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790" firstSheet="24" activeTab="24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—工资福利支出" sheetId="9" r:id="rId6"/>
    <sheet name="一般公共预算基本支出情况表—商品和服务支出" sheetId="11" r:id="rId7"/>
    <sheet name="一般公共预算基本支出情况表—对个人和家庭的补助" sheetId="13" r:id="rId8"/>
    <sheet name="项目支出预算总表" sheetId="44" r:id="rId9"/>
    <sheet name="政府性基金拨款支出预算表" sheetId="26" r:id="rId10"/>
    <sheet name="“三公”经费预算公开表" sheetId="41" r:id="rId11"/>
    <sheet name="非税收入计划表" sheetId="5" r:id="rId12"/>
    <sheet name="上年结转支出预算表" sheetId="34" r:id="rId13"/>
    <sheet name="政府采购预算表" sheetId="36" r:id="rId14"/>
    <sheet name="部门支出总体情况表(政府预算)" sheetId="8" r:id="rId15"/>
    <sheet name="一般公共预算支出情况表—工资福利支出(政府预算)" sheetId="10" r:id="rId16"/>
    <sheet name="一般公共预算支出情况表—商品和服务支出(政府预算)" sheetId="12" r:id="rId17"/>
    <sheet name="一般公共预算支出情况表—对个人和家庭的补助(政府预算)" sheetId="14" r:id="rId18"/>
    <sheet name="政府性基金拨款支出预算表(政府预算)" sheetId="27" r:id="rId19"/>
    <sheet name="上年结转支出预算表(政府预算)" sheetId="35" r:id="rId20"/>
    <sheet name="一般公共预算拨款--经费拨款预算表(按部门预算经济分类)" sheetId="56" r:id="rId21"/>
    <sheet name="一般公共预算拨款--经费拨款预算表(按政府预算经济分类)" sheetId="61" r:id="rId22"/>
    <sheet name="纳入专户管理的非税收入拨款支出预算表(按部门预算经济分类)" sheetId="60" r:id="rId23"/>
    <sheet name="纳入专户管理的非税收入拨款支出预算表(按政府预算经济分类)" sheetId="62" r:id="rId24"/>
    <sheet name="部门（单位）整体支出预算绩效目标申报表" sheetId="52" r:id="rId25"/>
    <sheet name="项目支出预算绩效目标申报表" sheetId="53" r:id="rId26"/>
  </sheets>
  <definedNames>
    <definedName name="_xlnm.Print_Area" localSheetId="24">'部门（单位）整体支出预算绩效目标申报表'!$A$1:$H$28</definedName>
    <definedName name="_xlnm.Print_Area" localSheetId="1">部门收入总体情况表!$A$1:$N$21</definedName>
    <definedName name="_xlnm.Print_Area" localSheetId="0">部门预算收支总表!$A$1:$H$36</definedName>
    <definedName name="_xlnm.Print_Area" localSheetId="2">部门支出总体情况表!$A$1:$O$22</definedName>
    <definedName name="_xlnm.Print_Area" localSheetId="14">'部门支出总体情况表(政府预算)'!$A$1:$S$22</definedName>
    <definedName name="_xlnm.Print_Area" localSheetId="3">财政拨款收支总表!$A$1:$F$27</definedName>
    <definedName name="_xlnm.Print_Area" localSheetId="11">非税收入计划表!$A$1:$U$8</definedName>
    <definedName name="_xlnm.Print_Area" localSheetId="23">'纳入专户管理的非税收入拨款支出预算表(按政府预算经济分类)'!$A$1:$P$6</definedName>
    <definedName name="_xlnm.Print_Area" localSheetId="12">上年结转支出预算表!$A$1:$U$6</definedName>
    <definedName name="_xlnm.Print_Area" localSheetId="19">'上年结转支出预算表(政府预算)'!$A$1:$P$6</definedName>
    <definedName name="_xlnm.Print_Area" localSheetId="25">项目支出预算绩效目标申报表!$A$1:$M$43</definedName>
    <definedName name="_xlnm.Print_Area" localSheetId="8">项目支出预算总表!$A$1:$Q$6</definedName>
    <definedName name="_xlnm.Print_Area" localSheetId="20">'一般公共预算拨款--经费拨款预算表(按部门预算经济分类)'!$A$1:$W$41</definedName>
    <definedName name="_xlnm.Print_Area" localSheetId="21">'一般公共预算拨款--经费拨款预算表(按政府预算经济分类)'!$A$1:$P$13</definedName>
    <definedName name="_xlnm.Print_Area" localSheetId="7">一般公共预算基本支出情况表—对个人和家庭的补助!$A$1:$O$10</definedName>
    <definedName name="_xlnm.Print_Area" localSheetId="5">一般公共预算基本支出情况表—工资福利支出!$A$1:$W$22</definedName>
    <definedName name="_xlnm.Print_Area" localSheetId="6">一般公共预算基本支出情况表—商品和服务支出!$A$1:$V$22</definedName>
    <definedName name="_xlnm.Print_Area" localSheetId="4">一般公共预算支出情况表!$A$1:$V$22</definedName>
    <definedName name="_xlnm.Print_Area" localSheetId="17">'一般公共预算支出情况表—对个人和家庭的补助(政府预算)'!$A$1:$I$9</definedName>
    <definedName name="_xlnm.Print_Area" localSheetId="15">'一般公共预算支出情况表—工资福利支出(政府预算)'!$A$1:$L$21</definedName>
    <definedName name="_xlnm.Print_Area" localSheetId="16">'一般公共预算支出情况表—商品和服务支出(政府预算)'!$A$1:$Q$21</definedName>
    <definedName name="_xlnm.Print_Area" localSheetId="13">政府采购预算表!$A$1:$S$19</definedName>
    <definedName name="_xlnm.Print_Area" localSheetId="9">政府性基金拨款支出预算表!$A$1:$U$6</definedName>
    <definedName name="_xlnm.Print_Area" localSheetId="18">'政府性基金拨款支出预算表(政府预算)'!$A$1:$P$6</definedName>
    <definedName name="_xlnm.Print_Titles" localSheetId="24">'部门（单位）整体支出预算绩效目标申报表'!$1:$3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4">'部门支出总体情况表(政府预算)'!$1:$6</definedName>
    <definedName name="_xlnm.Print_Titles" localSheetId="3">财政拨款收支总表!$1:$4</definedName>
    <definedName name="_xlnm.Print_Titles" localSheetId="11">非税收入计划表!$1:$8</definedName>
    <definedName name="_xlnm.Print_Titles" localSheetId="23">'纳入专户管理的非税收入拨款支出预算表(按政府预算经济分类)'!$1:$6</definedName>
    <definedName name="_xlnm.Print_Titles" localSheetId="12">上年结转支出预算表!$1:$6</definedName>
    <definedName name="_xlnm.Print_Titles" localSheetId="19">'上年结转支出预算表(政府预算)'!$1:$6</definedName>
    <definedName name="_xlnm.Print_Titles" localSheetId="25">项目支出预算绩效目标申报表!$1:$3</definedName>
    <definedName name="_xlnm.Print_Titles" localSheetId="8">项目支出预算总表!$1:$6</definedName>
    <definedName name="_xlnm.Print_Titles" localSheetId="20">'一般公共预算拨款--经费拨款预算表(按部门预算经济分类)'!$1:$7</definedName>
    <definedName name="_xlnm.Print_Titles" localSheetId="21">'一般公共预算拨款--经费拨款预算表(按政府预算经济分类)'!$1:$6</definedName>
    <definedName name="_xlnm.Print_Titles" localSheetId="7">一般公共预算基本支出情况表—对个人和家庭的补助!$1:$6</definedName>
    <definedName name="_xlnm.Print_Titles" localSheetId="5">一般公共预算基本支出情况表—工资福利支出!$1:$6</definedName>
    <definedName name="_xlnm.Print_Titles" localSheetId="6">一般公共预算基本支出情况表—商品和服务支出!$1:$6</definedName>
    <definedName name="_xlnm.Print_Titles" localSheetId="4">一般公共预算支出情况表!$1:$6</definedName>
    <definedName name="_xlnm.Print_Titles" localSheetId="17">'一般公共预算支出情况表—对个人和家庭的补助(政府预算)'!$1:$5</definedName>
    <definedName name="_xlnm.Print_Titles" localSheetId="15">'一般公共预算支出情况表—工资福利支出(政府预算)'!$1:$5</definedName>
    <definedName name="_xlnm.Print_Titles" localSheetId="16">'一般公共预算支出情况表—商品和服务支出(政府预算)'!$1:$5</definedName>
    <definedName name="_xlnm.Print_Titles" localSheetId="13">政府采购预算表!$1:$7</definedName>
    <definedName name="_xlnm.Print_Titles" localSheetId="9">政府性基金拨款支出预算表!$1:$6</definedName>
    <definedName name="_xlnm.Print_Titles" localSheetId="18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E27" i="55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<sst xmlns="http://schemas.openxmlformats.org/spreadsheetml/2006/main" count="1297" uniqueCount="470">
  <si>
    <t>907</t>
  </si>
  <si>
    <t>预算01表</t>
  </si>
  <si>
    <t>预算14表</t>
  </si>
  <si>
    <t>政府采购预算表</t>
  </si>
  <si>
    <t>预算02表</t>
  </si>
  <si>
    <t>部门收入总体情况表</t>
  </si>
  <si>
    <t>预算03表</t>
  </si>
  <si>
    <t>部门支出总体情况表</t>
  </si>
  <si>
    <t>部门支出总体情况表(政府预算)</t>
  </si>
  <si>
    <t>预算04表</t>
  </si>
  <si>
    <t>财政拨款收支总表</t>
  </si>
  <si>
    <t>预算05表</t>
  </si>
  <si>
    <t>一般公共预算支出情况表</t>
  </si>
  <si>
    <t>预算06表</t>
  </si>
  <si>
    <t>预算07表</t>
  </si>
  <si>
    <t>政府性基金拨款支出预算表(政府预算)</t>
  </si>
  <si>
    <t>预算08表</t>
  </si>
  <si>
    <t>一般公共预算拨款--经费拨款预算表(按部门预算经济分类)</t>
  </si>
  <si>
    <t>预算09表</t>
  </si>
  <si>
    <t>项目支出预算总表</t>
  </si>
  <si>
    <t>一般公共预算拨款--经费拨款预算表(按政府预算经济分类)</t>
  </si>
  <si>
    <t>预算10表</t>
  </si>
  <si>
    <t>政府性基金拨款支出预算表</t>
  </si>
  <si>
    <t>纳入专户管理的非税收入拨款支出预算表(按部门预算经济分类)</t>
  </si>
  <si>
    <t>预算11表</t>
  </si>
  <si>
    <t>“三公”经费预算公开表</t>
  </si>
  <si>
    <t>预算12表</t>
  </si>
  <si>
    <t>部门（单位）整体支出预算绩效目标申报表</t>
  </si>
  <si>
    <t>上年结转支出预算表</t>
  </si>
  <si>
    <t>项目支出预算绩效目标申报表</t>
  </si>
  <si>
    <t xml:space="preserve">                                                      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</si>
  <si>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</si>
  <si>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</si>
  <si>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</si>
  <si>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</si>
  <si>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</si>
  <si>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</si>
  <si>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</si>
  <si>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</si>
  <si>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</si>
  <si>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</si>
  <si>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</si>
  <si>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</si>
  <si>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</si>
  <si>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</si>
  <si>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</si>
  <si>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</si>
  <si>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</si>
  <si>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</si>
  <si>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</si>
  <si>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</si>
  <si>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</si>
  <si>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</si>
  <si>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</si>
  <si>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</si>
  <si>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</si>
  <si>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</si>
  <si>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</si>
  <si>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</si>
  <si>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</si>
  <si>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</si>
  <si>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</si>
  <si>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</si>
  <si>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</si>
  <si>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</si>
  <si>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</si>
  <si>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</si>
  <si>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</si>
  <si>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</si>
  <si>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</si>
  <si>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</si>
  <si>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</si>
  <si>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</si>
  <si>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</si>
  <si>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</si>
  <si>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</si>
  <si>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</si>
  <si>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</si>
  <si>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</si>
  <si>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</si>
  <si>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</si>
  <si>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</si>
  <si>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</si>
  <si>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</si>
  <si>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</si>
  <si>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</si>
  <si>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</si>
  <si>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</si>
  <si>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</si>
  <si>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</si>
  <si>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</si>
  <si>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</si>
  <si>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</si>
  <si>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</si>
  <si>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</si>
  <si>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</si>
  <si>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</si>
  <si>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</si>
  <si>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</si>
  <si>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</si>
  <si>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</si>
  <si>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</si>
  <si>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</si>
  <si>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</si>
  <si>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</si>
  <si>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</si>
  <si>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</si>
  <si>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</si>
  <si>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</si>
  <si>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</si>
  <si>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</si>
  <si>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</si>
  <si>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</si>
  <si>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</si>
  <si>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</si>
  <si>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</si>
  <si>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</si>
  <si>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</si>
  <si>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</si>
  <si>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</si>
  <si>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</si>
  <si>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</si>
  <si>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</si>
  <si>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</si>
  <si>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</si>
  <si>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</si>
  <si>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</si>
  <si>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</si>
  <si>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</si>
  <si>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</si>
  <si>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</si>
  <si>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</si>
  <si>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</si>
  <si>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</si>
  <si>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</si>
  <si>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907001</t>
  </si>
  <si>
    <t>汨罗市白水镇</t>
  </si>
  <si>
    <t xml:space="preserve">  907001</t>
  </si>
  <si>
    <t xml:space="preserve">  汨罗市白水镇政府机关</t>
  </si>
  <si>
    <t>907003</t>
  </si>
  <si>
    <t xml:space="preserve">  907003</t>
  </si>
  <si>
    <t xml:space="preserve">  汨罗市白水镇财政所</t>
  </si>
  <si>
    <t>907004</t>
  </si>
  <si>
    <t xml:space="preserve">  907004</t>
  </si>
  <si>
    <t xml:space="preserve">  汨罗市白水镇公共文化和社会事业发展中心</t>
  </si>
  <si>
    <t>907005</t>
  </si>
  <si>
    <t xml:space="preserve">  907005</t>
  </si>
  <si>
    <t xml:space="preserve">  汨罗市白水镇劳动就业和社会保障服务中心</t>
  </si>
  <si>
    <t>907006</t>
  </si>
  <si>
    <t xml:space="preserve">  907006</t>
  </si>
  <si>
    <t xml:space="preserve">  汨罗市白水镇农技推广服务中心</t>
  </si>
  <si>
    <t>907007</t>
  </si>
  <si>
    <t xml:space="preserve">  907007</t>
  </si>
  <si>
    <t xml:space="preserve">  汨罗市白水镇林业工作站</t>
  </si>
  <si>
    <t>907009</t>
  </si>
  <si>
    <t xml:space="preserve">  907009</t>
  </si>
  <si>
    <t xml:space="preserve">  汨罗市白水镇安全生产监督管理站</t>
  </si>
  <si>
    <t>功能科目</t>
  </si>
  <si>
    <t>单位名称(功能科目)</t>
  </si>
  <si>
    <t>总  计</t>
  </si>
  <si>
    <t>公共财政拨款合计</t>
  </si>
  <si>
    <t xml:space="preserve">    907001</t>
  </si>
  <si>
    <t xml:space="preserve">    行政运行（政府办公厅（室）及相关机构事务）</t>
  </si>
  <si>
    <t xml:space="preserve">    907003</t>
  </si>
  <si>
    <t xml:space="preserve">    行政运行（财政事务）</t>
  </si>
  <si>
    <t xml:space="preserve">    907004</t>
  </si>
  <si>
    <t xml:space="preserve">    907005</t>
  </si>
  <si>
    <t xml:space="preserve">    907006</t>
  </si>
  <si>
    <t xml:space="preserve">    907007</t>
  </si>
  <si>
    <t xml:space="preserve">    907009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</si>
  <si>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</si>
  <si>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</si>
  <si>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</si>
  <si>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</si>
  <si>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</si>
  <si>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</si>
  <si>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</si>
  <si>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</si>
  <si>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</si>
  <si>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</si>
  <si>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</si>
  <si>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</si>
  <si>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</si>
  <si>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</si>
  <si>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</si>
  <si>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</si>
  <si>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</si>
  <si>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</si>
  <si>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</si>
  <si>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</si>
  <si>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</si>
  <si>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</si>
  <si>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</si>
  <si>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</si>
  <si>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</si>
  <si>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</si>
  <si>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</si>
  <si>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</si>
  <si>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</si>
  <si>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</si>
  <si>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</si>
  <si>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</si>
  <si>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</si>
  <si>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</si>
  <si>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</si>
  <si>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</si>
  <si>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</si>
  <si>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</si>
  <si>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</si>
  <si>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</si>
  <si>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</si>
  <si>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</si>
  <si>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</si>
  <si>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</si>
  <si>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</si>
  <si>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</si>
  <si>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</si>
  <si>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</si>
  <si>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</si>
  <si>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</si>
  <si>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</si>
  <si>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</si>
  <si>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</si>
  <si>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</si>
  <si>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</si>
  <si>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</si>
  <si>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</si>
  <si>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</si>
  <si>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</si>
  <si>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</si>
  <si>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</si>
  <si>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</si>
  <si>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</si>
  <si>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</si>
  <si>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</si>
  <si>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</si>
  <si>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</si>
  <si>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</si>
  <si>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</si>
  <si>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</si>
  <si>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</si>
  <si>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</si>
  <si>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</si>
  <si>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</si>
  <si>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</si>
  <si>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</si>
  <si>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</si>
  <si>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</si>
  <si>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</si>
  <si>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</si>
  <si>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</si>
  <si>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</si>
  <si>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</si>
  <si>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</si>
  <si>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</si>
  <si>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</si>
  <si>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</si>
  <si>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</si>
  <si>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</si>
  <si>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</si>
  <si>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</si>
  <si>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功能科目名称</t>
  </si>
  <si>
    <t>项目名称</t>
  </si>
  <si>
    <t>附属单位上缴收入</t>
  </si>
  <si>
    <t>事业单位经营支出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</si>
  <si>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</si>
  <si>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</si>
  <si>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</si>
  <si>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</si>
  <si>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</si>
  <si>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</si>
  <si>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</si>
  <si>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</si>
  <si>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</si>
  <si>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</si>
  <si>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</si>
  <si>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</si>
  <si>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</si>
  <si>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</si>
  <si>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</si>
  <si>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</si>
  <si>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</si>
  <si>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</si>
  <si>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</si>
  <si>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</si>
  <si>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</si>
  <si>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</si>
  <si>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</si>
  <si>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</si>
  <si>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</si>
  <si>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</si>
  <si>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</si>
  <si>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rPr>
        <sz val="9"/>
        <rFont val="宋体"/>
        <family val="3"/>
        <charset val="134"/>
      </rPr>
      <t>预算13</t>
    </r>
    <r>
      <rPr>
        <sz val="9"/>
        <rFont val="宋体"/>
        <family val="3"/>
        <charset val="134"/>
      </rPr>
      <t>表</t>
    </r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</si>
  <si>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</si>
  <si>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</si>
  <si>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</si>
  <si>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</si>
  <si>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</si>
  <si>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</si>
  <si>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汨罗市白水镇政府机关</t>
  </si>
  <si>
    <t>会议服务</t>
  </si>
  <si>
    <t>年</t>
  </si>
  <si>
    <t>科技园等</t>
  </si>
  <si>
    <t>其他建筑物施工</t>
  </si>
  <si>
    <t>污水处理</t>
  </si>
  <si>
    <t>污水处理工程施工</t>
  </si>
  <si>
    <t>镇机关</t>
  </si>
  <si>
    <t>空调机组</t>
  </si>
  <si>
    <t>台</t>
  </si>
  <si>
    <t>小型计算机</t>
  </si>
  <si>
    <t>S210拓宽</t>
  </si>
  <si>
    <t>公路工程施工</t>
  </si>
  <si>
    <t>环境卫生</t>
  </si>
  <si>
    <t>环保工程施工</t>
  </si>
  <si>
    <t>办公用品</t>
  </si>
  <si>
    <t>其他不另分类的物品</t>
  </si>
  <si>
    <t>印刷服务</t>
  </si>
  <si>
    <t>复印纸</t>
  </si>
  <si>
    <t>箱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</si>
  <si>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</si>
  <si>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</si>
  <si>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</si>
  <si>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</si>
  <si>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</si>
  <si>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</si>
  <si>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</si>
  <si>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</si>
  <si>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</si>
  <si>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</si>
  <si>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</si>
  <si>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</si>
  <si>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</si>
  <si>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</si>
  <si>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</si>
  <si>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</si>
  <si>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</si>
  <si>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</si>
  <si>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</si>
  <si>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</si>
  <si>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</si>
  <si>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上年结转支出预算表(政府预算)</t>
  </si>
  <si>
    <t>单位：万元</t>
  </si>
  <si>
    <t>经济科目</t>
  </si>
  <si>
    <t>类</t>
  </si>
  <si>
    <t>款</t>
  </si>
  <si>
    <t>项</t>
  </si>
  <si>
    <t>科目名称</t>
  </si>
  <si>
    <t>**</t>
  </si>
  <si>
    <t>行政运行（政府办公厅（室）及相关机构事务）</t>
  </si>
  <si>
    <t>行政运行（财政事务）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</si>
  <si>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</si>
  <si>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>单位负责人：</t>
  </si>
  <si>
    <t>部门基本信息</t>
  </si>
  <si>
    <t>预算单位</t>
  </si>
  <si>
    <t>汨罗市白水镇人民政府</t>
  </si>
  <si>
    <t>绩效管理
联络员</t>
  </si>
  <si>
    <t>尚军</t>
  </si>
  <si>
    <t xml:space="preserve"> 联系电话</t>
  </si>
  <si>
    <t>人员编制数</t>
  </si>
  <si>
    <t>56</t>
  </si>
  <si>
    <t xml:space="preserve"> 实有人数</t>
  </si>
  <si>
    <t>部门职能
职责概述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</si>
  <si>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</si>
  <si>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</si>
  <si>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</si>
  <si>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</si>
  <si>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</si>
  <si>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</si>
  <si>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</si>
  <si>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</si>
  <si>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</si>
  <si>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</si>
  <si>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</si>
  <si>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</si>
  <si>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1.保障全单位干职工工资及运转经费
2.村（社区）运转经费保障
3.保障社会民生
4.保障其他基本公共服务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</si>
  <si>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</si>
  <si>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</si>
  <si>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</si>
  <si>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</si>
  <si>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</si>
  <si>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</si>
  <si>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</si>
  <si>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指标1.保障全单位干职工工资及运转           经费
指标2.村（社区）运转经费保障
指标3.保障社会民生
指标4.保障其他基本公共服务</t>
  </si>
  <si>
    <t>保障单位56名干职工的办公正常运转，村（社区）干部44人、11个村（社区）基层组织活动和公共服务运行工作经费。保障全镇农村五保176人、农村低保239人。开展安全隐患排查、环境卫生整治，安排文体活动，及时排查及化解矛盾纠纷</t>
  </si>
  <si>
    <t>质量指标</t>
  </si>
  <si>
    <t>保障单位56名干职工的办公正常运转，村（社区）干部44人、11个村（社区）基层组织活动和公共服务运行工作经费。保障全镇农村五保176人、农村低保239人。改善乡村、城镇生产生活条件、保持维护场镇街道、村容卫生环境等，加强文化下乡和各类形式宣传教育活动、丰富群众精神文化生活，排查安全隐患保障人民生命财产安全，化解矛盾纠纷、确保社会稳定</t>
  </si>
  <si>
    <t>时效指标</t>
  </si>
  <si>
    <t>2021年1-12月</t>
  </si>
  <si>
    <t>成本指标</t>
  </si>
  <si>
    <t>成本控制在596.14万元内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</si>
  <si>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</si>
  <si>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</si>
  <si>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</si>
  <si>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</si>
  <si>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</si>
  <si>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</si>
  <si>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</si>
  <si>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</si>
  <si>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</si>
  <si>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</si>
  <si>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</si>
  <si>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</si>
  <si>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</si>
  <si>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</si>
  <si>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公众满意度</t>
  </si>
  <si>
    <t>≥85%</t>
  </si>
  <si>
    <t>问题
其他说明的</t>
  </si>
  <si>
    <t>审核意见
财政部门</t>
  </si>
  <si>
    <t xml:space="preserve">
                                （盖章）
                               年   月   日  
</t>
  </si>
  <si>
    <t>（2021年度）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</si>
  <si>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</si>
  <si>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</si>
  <si>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</si>
  <si>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</si>
  <si>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</si>
  <si>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</si>
  <si>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</si>
  <si>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</si>
  <si>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</si>
  <si>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</si>
  <si>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</si>
  <si>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</si>
  <si>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</si>
  <si>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</si>
  <si>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</si>
  <si>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</si>
  <si>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</si>
  <si>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</si>
  <si>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</si>
  <si>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</si>
  <si>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</si>
  <si>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</si>
  <si>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</si>
  <si>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</si>
  <si>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</si>
  <si>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</si>
  <si>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</si>
  <si>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</si>
  <si>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</si>
  <si>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</si>
  <si>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</si>
  <si>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</si>
  <si>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</si>
  <si>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</si>
  <si>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</si>
  <si>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</si>
  <si>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白水镇人民政府</t>
    <phoneticPr fontId="24" type="noConversion"/>
  </si>
  <si>
    <t>0</t>
    <phoneticPr fontId="24" type="noConversion"/>
  </si>
  <si>
    <t>907</t>
    <phoneticPr fontId="24" type="noConversion"/>
  </si>
  <si>
    <t>填报单位：白水镇人民政府</t>
    <phoneticPr fontId="24" type="noConversion"/>
  </si>
  <si>
    <t>无</t>
    <phoneticPr fontId="24" type="noConversion"/>
  </si>
  <si>
    <t>预算15表</t>
    <phoneticPr fontId="24" type="noConversion"/>
  </si>
  <si>
    <t>预算16表</t>
    <phoneticPr fontId="24" type="noConversion"/>
  </si>
  <si>
    <t>预算17表</t>
    <phoneticPr fontId="24" type="noConversion"/>
  </si>
  <si>
    <t>预算18表</t>
    <phoneticPr fontId="24" type="noConversion"/>
  </si>
  <si>
    <t>预算19表</t>
    <phoneticPr fontId="24" type="noConversion"/>
  </si>
  <si>
    <t>预算20表</t>
    <phoneticPr fontId="24" type="noConversion"/>
  </si>
  <si>
    <r>
      <t>预算2</t>
    </r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表</t>
    </r>
    <phoneticPr fontId="24" type="noConversion"/>
  </si>
  <si>
    <t>预算22表</t>
    <phoneticPr fontId="24" type="noConversion"/>
  </si>
  <si>
    <r>
      <t xml:space="preserve">纳入专户管理的非税收入拨款支出预算表(按部门预算经济分类)         </t>
    </r>
    <r>
      <rPr>
        <b/>
        <sz val="10"/>
        <rFont val="宋体"/>
        <family val="3"/>
        <charset val="134"/>
      </rPr>
      <t>预算23表</t>
    </r>
    <phoneticPr fontId="24" type="noConversion"/>
  </si>
  <si>
    <t>预算24表</t>
    <phoneticPr fontId="24" type="noConversion"/>
  </si>
  <si>
    <t xml:space="preserve">    填报单位（盖章）：白水镇人民政府</t>
    <phoneticPr fontId="24" type="noConversion"/>
  </si>
  <si>
    <t>杨浩</t>
    <phoneticPr fontId="24" type="noConversion"/>
  </si>
  <si>
    <r>
      <t>1</t>
    </r>
    <r>
      <rPr>
        <sz val="12"/>
        <rFont val="仿宋_GB2312"/>
        <charset val="134"/>
      </rPr>
      <t>3807407788</t>
    </r>
    <phoneticPr fontId="24" type="noConversion"/>
  </si>
  <si>
    <t>按照相关规规定及时安排经费支出。</t>
  </si>
  <si>
    <t>严格按2021年预算执行</t>
  </si>
  <si>
    <t xml:space="preserve"> 填报单位（盖章）：白水镇人民政府</t>
    <phoneticPr fontId="24" type="noConversion"/>
  </si>
  <si>
    <t>单位负责人：杨浩</t>
    <phoneticPr fontId="24" type="noConversion"/>
  </si>
  <si>
    <t>尚军</t>
    <phoneticPr fontId="24" type="noConversion"/>
  </si>
  <si>
    <r>
      <t>5</t>
    </r>
    <r>
      <rPr>
        <sz val="9"/>
        <rFont val="宋体"/>
        <family val="3"/>
        <charset val="134"/>
      </rPr>
      <t>10000</t>
    </r>
    <phoneticPr fontId="24" type="noConversion"/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</si>
</sst>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0"/>
    <numFmt numFmtId="178" formatCode="0_);[Red]\(0\)"/>
    <numFmt numFmtId="179" formatCode="* #,##0;* \-#,##0;* &quot;-&quot;;@"/>
    <numFmt numFmtId="180" formatCode="#,##0_);\(#,##0\)"/>
    <numFmt numFmtId="181" formatCode="#,##0_);[Red]\(#,##0\)"/>
    <numFmt numFmtId="182" formatCode="#,##0.00_);[Red]\(#,##0.00\)"/>
    <numFmt numFmtId="183" formatCode="0000"/>
    <numFmt numFmtId="184" formatCode="#,##0.0000"/>
  </numFmts>
  <fonts count="25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17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</cellStyleXfs>
  <cellXfs count="352">
    <xf numFmtId="0" fontId="0" fillId="0" borderId="0" xfId="0"/>
    <xf numFmtId="0" fontId="0" fillId="0" borderId="0" xfId="0" applyFill="1"/>
    <xf numFmtId="0" fontId="3" fillId="0" borderId="1" xfId="4" applyFont="1" applyBorder="1" applyAlignment="1">
      <alignment vertic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3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178" fontId="14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3" fontId="0" fillId="0" borderId="2" xfId="0" applyNumberFormat="1" applyFill="1" applyBorder="1"/>
    <xf numFmtId="181" fontId="14" fillId="0" borderId="2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Protection="1"/>
    <xf numFmtId="177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3" fontId="14" fillId="3" borderId="0" xfId="0" applyNumberFormat="1" applyFont="1" applyFill="1" applyAlignment="1" applyProtection="1">
      <alignment horizontal="left" vertical="center"/>
    </xf>
    <xf numFmtId="183" fontId="14" fillId="3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76" fontId="14" fillId="0" borderId="0" xfId="0" applyNumberFormat="1" applyFont="1" applyFill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176" fontId="14" fillId="0" borderId="0" xfId="0" applyNumberFormat="1" applyFont="1" applyFill="1" applyAlignment="1" applyProtection="1">
      <alignment horizontal="center" vertical="center" wrapText="1"/>
    </xf>
    <xf numFmtId="176" fontId="15" fillId="0" borderId="0" xfId="0" applyNumberFormat="1" applyFont="1" applyFill="1" applyAlignment="1" applyProtection="1">
      <alignment horizontal="centerContinuous" vertical="center"/>
    </xf>
    <xf numFmtId="183" fontId="14" fillId="0" borderId="0" xfId="0" applyNumberFormat="1" applyFont="1" applyFill="1" applyAlignment="1" applyProtection="1">
      <alignment horizontal="left" vertical="center"/>
    </xf>
    <xf numFmtId="183" fontId="14" fillId="0" borderId="1" xfId="0" applyNumberFormat="1" applyFont="1" applyFill="1" applyBorder="1" applyAlignment="1" applyProtection="1">
      <alignment horizontal="left" vertical="center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0" fontId="0" fillId="0" borderId="0" xfId="1" applyNumberFormat="1" applyFont="1" applyFill="1" applyAlignment="1">
      <alignment vertical="center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76" fontId="18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left" vertical="top" wrapText="1"/>
    </xf>
    <xf numFmtId="0" fontId="18" fillId="0" borderId="0" xfId="1" applyNumberFormat="1" applyFont="1" applyFill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 wrapText="1"/>
    </xf>
    <xf numFmtId="0" fontId="18" fillId="0" borderId="0" xfId="1" applyNumberFormat="1" applyFont="1" applyFill="1" applyAlignment="1">
      <alignment horizontal="left"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3" fontId="18" fillId="0" borderId="2" xfId="1" applyNumberFormat="1" applyFont="1" applyFill="1" applyBorder="1" applyAlignment="1">
      <alignment horizontal="center" vertical="center" wrapText="1"/>
    </xf>
    <xf numFmtId="0" fontId="18" fillId="0" borderId="0" xfId="1" applyNumberFormat="1" applyFont="1" applyFill="1" applyAlignment="1" applyProtection="1">
      <alignment vertical="center" wrapText="1"/>
    </xf>
    <xf numFmtId="0" fontId="18" fillId="0" borderId="0" xfId="1" applyNumberFormat="1" applyFont="1" applyFill="1" applyAlignment="1">
      <alignment horizontal="centerContinuous" vertical="center"/>
    </xf>
    <xf numFmtId="0" fontId="18" fillId="0" borderId="0" xfId="1" applyNumberFormat="1" applyFont="1" applyFill="1" applyAlignment="1" applyProtection="1">
      <alignment horizontal="right" wrapText="1"/>
    </xf>
    <xf numFmtId="0" fontId="18" fillId="0" borderId="0" xfId="1" applyNumberFormat="1" applyFont="1" applyFill="1" applyAlignment="1" applyProtection="1">
      <alignment horizontal="center" wrapText="1"/>
    </xf>
    <xf numFmtId="0" fontId="18" fillId="0" borderId="0" xfId="1" applyNumberFormat="1" applyFont="1" applyFill="1" applyAlignment="1">
      <alignment horizontal="center" vertical="center" wrapText="1"/>
    </xf>
    <xf numFmtId="49" fontId="18" fillId="0" borderId="0" xfId="1" applyNumberFormat="1" applyFont="1" applyFill="1" applyAlignment="1">
      <alignment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181" fontId="18" fillId="0" borderId="2" xfId="1" applyNumberFormat="1" applyFont="1" applyFill="1" applyBorder="1" applyAlignment="1">
      <alignment horizontal="center" vertical="center" wrapText="1"/>
    </xf>
    <xf numFmtId="49" fontId="18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center"/>
    </xf>
    <xf numFmtId="176" fontId="18" fillId="0" borderId="0" xfId="1" applyNumberFormat="1" applyFont="1" applyFill="1" applyAlignment="1">
      <alignment vertical="center"/>
    </xf>
    <xf numFmtId="0" fontId="0" fillId="0" borderId="0" xfId="1" applyNumberFormat="1" applyFont="1" applyFill="1" applyAlignment="1">
      <alignment horizontal="right" vertical="center"/>
    </xf>
    <xf numFmtId="0" fontId="18" fillId="0" borderId="0" xfId="1" applyNumberFormat="1" applyFont="1" applyFill="1" applyAlignment="1">
      <alignment vertical="center"/>
    </xf>
    <xf numFmtId="0" fontId="0" fillId="0" borderId="15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horizontal="centerContinuous" vertical="center"/>
    </xf>
    <xf numFmtId="49" fontId="18" fillId="0" borderId="2" xfId="1" applyNumberFormat="1" applyFont="1" applyFill="1" applyBorder="1" applyAlignment="1" applyProtection="1">
      <alignment horizontal="center" vertical="center" wrapText="1"/>
    </xf>
    <xf numFmtId="0" fontId="18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8" fillId="0" borderId="0" xfId="1" applyNumberFormat="1" applyFont="1" applyFill="1" applyAlignment="1">
      <alignment horizontal="right" vertical="center"/>
    </xf>
    <xf numFmtId="0" fontId="0" fillId="0" borderId="10" xfId="1" applyNumberFormat="1" applyFont="1" applyFill="1" applyBorder="1" applyAlignment="1">
      <alignment horizontal="center" vertical="center" wrapText="1"/>
    </xf>
    <xf numFmtId="0" fontId="18" fillId="0" borderId="15" xfId="1" applyNumberFormat="1" applyFont="1" applyFill="1" applyBorder="1" applyAlignment="1">
      <alignment horizontal="center" vertical="center" wrapText="1"/>
    </xf>
    <xf numFmtId="0" fontId="18" fillId="0" borderId="0" xfId="1" applyNumberFormat="1" applyFont="1" applyFill="1" applyAlignment="1" applyProtection="1">
      <alignment horizontal="right" vertical="center" wrapText="1"/>
    </xf>
    <xf numFmtId="0" fontId="18" fillId="0" borderId="0" xfId="1" applyNumberFormat="1" applyFont="1" applyAlignment="1">
      <alignment horizontal="right" vertical="center" wrapText="1"/>
    </xf>
    <xf numFmtId="0" fontId="18" fillId="0" borderId="0" xfId="1" applyNumberFormat="1" applyFont="1" applyAlignment="1">
      <alignment horizontal="left" vertical="center" wrapText="1"/>
    </xf>
    <xf numFmtId="0" fontId="18" fillId="0" borderId="0" xfId="1" applyNumberFormat="1" applyFont="1" applyAlignment="1">
      <alignment horizontal="center" vertical="center" wrapText="1"/>
    </xf>
    <xf numFmtId="0" fontId="18" fillId="0" borderId="0" xfId="1" applyNumberFormat="1" applyFont="1" applyAlignment="1">
      <alignment horizontal="centerContinuous" vertical="center"/>
    </xf>
    <xf numFmtId="0" fontId="0" fillId="0" borderId="0" xfId="1" applyNumberFormat="1" applyFont="1" applyAlignment="1">
      <alignment vertical="center"/>
    </xf>
    <xf numFmtId="0" fontId="18" fillId="0" borderId="0" xfId="1" applyNumberFormat="1" applyFont="1" applyFill="1" applyBorder="1" applyAlignment="1" applyProtection="1">
      <alignment horizontal="right" wrapText="1"/>
    </xf>
    <xf numFmtId="3" fontId="0" fillId="0" borderId="2" xfId="1" applyNumberFormat="1" applyFon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181" fontId="0" fillId="0" borderId="2" xfId="0" applyNumberFormat="1" applyFill="1" applyBorder="1"/>
    <xf numFmtId="9" fontId="18" fillId="0" borderId="0" xfId="1" applyNumberFormat="1" applyFont="1" applyFill="1" applyAlignment="1">
      <alignment horizontal="center" vertical="center" wrapText="1"/>
    </xf>
    <xf numFmtId="9" fontId="18" fillId="0" borderId="0" xfId="1" applyNumberFormat="1" applyFont="1" applyFill="1" applyAlignment="1">
      <alignment horizontal="left" vertical="center" wrapText="1"/>
    </xf>
    <xf numFmtId="0" fontId="18" fillId="0" borderId="0" xfId="1" applyNumberFormat="1" applyFont="1" applyFill="1" applyBorder="1" applyAlignment="1" applyProtection="1">
      <alignment wrapText="1"/>
    </xf>
    <xf numFmtId="181" fontId="0" fillId="0" borderId="2" xfId="0" applyNumberFormat="1" applyFill="1" applyBorder="1" applyAlignment="1">
      <alignment wrapText="1"/>
    </xf>
    <xf numFmtId="0" fontId="18" fillId="0" borderId="0" xfId="1" applyNumberFormat="1" applyFont="1" applyFill="1" applyBorder="1" applyAlignment="1" applyProtection="1">
      <alignment vertical="center" wrapText="1"/>
    </xf>
    <xf numFmtId="0" fontId="18" fillId="0" borderId="0" xfId="1" applyNumberFormat="1" applyFont="1" applyFill="1" applyBorder="1" applyAlignment="1">
      <alignment horizontal="centerContinuous" vertical="center"/>
    </xf>
    <xf numFmtId="0" fontId="0" fillId="0" borderId="2" xfId="1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0" xfId="0" applyFont="1" applyFill="1"/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>
      <alignment horizontal="center" vertical="center"/>
    </xf>
    <xf numFmtId="0" fontId="14" fillId="0" borderId="16" xfId="0" applyNumberFormat="1" applyFont="1" applyFill="1" applyBorder="1" applyAlignment="1" applyProtection="1">
      <alignment vertical="center"/>
    </xf>
    <xf numFmtId="181" fontId="0" fillId="0" borderId="16" xfId="0" applyNumberFormat="1" applyBorder="1" applyAlignment="1">
      <alignment vertical="center"/>
    </xf>
    <xf numFmtId="181" fontId="14" fillId="0" borderId="13" xfId="0" applyNumberFormat="1" applyFont="1" applyFill="1" applyBorder="1" applyAlignment="1" applyProtection="1">
      <alignment horizontal="right" vertical="center" wrapText="1"/>
    </xf>
    <xf numFmtId="181" fontId="0" fillId="4" borderId="2" xfId="0" applyNumberFormat="1" applyFill="1" applyBorder="1" applyAlignment="1">
      <alignment vertical="center" wrapText="1"/>
    </xf>
    <xf numFmtId="181" fontId="0" fillId="4" borderId="2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4" borderId="16" xfId="0" applyNumberFormat="1" applyFill="1" applyBorder="1" applyAlignment="1">
      <alignment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181" fontId="0" fillId="0" borderId="16" xfId="0" applyNumberFormat="1" applyFill="1" applyBorder="1" applyAlignment="1">
      <alignment vertical="center"/>
    </xf>
    <xf numFmtId="0" fontId="18" fillId="0" borderId="0" xfId="1" applyNumberFormat="1" applyFont="1" applyFill="1" applyAlignment="1">
      <alignment horizontal="centerContinuous" vertical="center" wrapText="1"/>
    </xf>
    <xf numFmtId="0" fontId="18" fillId="0" borderId="1" xfId="1" applyNumberFormat="1" applyFont="1" applyFill="1" applyBorder="1" applyAlignment="1">
      <alignment horizontal="left" vertical="center" wrapText="1"/>
    </xf>
    <xf numFmtId="181" fontId="18" fillId="0" borderId="15" xfId="1" applyNumberFormat="1" applyFont="1" applyFill="1" applyBorder="1" applyAlignment="1">
      <alignment horizontal="center" vertical="center" wrapText="1"/>
    </xf>
    <xf numFmtId="178" fontId="18" fillId="0" borderId="2" xfId="1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16" fillId="0" borderId="2" xfId="0" applyNumberFormat="1" applyFont="1" applyFill="1" applyBorder="1" applyAlignment="1" applyProtection="1">
      <alignment horizontal="centerContinuous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181" fontId="14" fillId="0" borderId="17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182" fontId="14" fillId="0" borderId="17" xfId="0" applyNumberFormat="1" applyFont="1" applyFill="1" applyBorder="1" applyAlignment="1" applyProtection="1">
      <alignment horizontal="right" vertical="center" wrapText="1"/>
    </xf>
    <xf numFmtId="181" fontId="14" fillId="0" borderId="2" xfId="0" applyNumberFormat="1" applyFont="1" applyFill="1" applyBorder="1" applyAlignment="1" applyProtection="1">
      <alignment horizontal="right" vertical="center" wrapText="1"/>
    </xf>
    <xf numFmtId="181" fontId="14" fillId="0" borderId="15" xfId="0" applyNumberFormat="1" applyFont="1" applyFill="1" applyBorder="1" applyAlignment="1" applyProtection="1">
      <alignment horizontal="right" vertical="center" wrapText="1"/>
    </xf>
    <xf numFmtId="181" fontId="14" fillId="0" borderId="14" xfId="0" applyNumberFormat="1" applyFont="1" applyFill="1" applyBorder="1" applyAlignment="1" applyProtection="1">
      <alignment horizontal="right" vertical="center" wrapText="1"/>
    </xf>
    <xf numFmtId="182" fontId="14" fillId="0" borderId="17" xfId="0" applyNumberFormat="1" applyFont="1" applyFill="1" applyBorder="1" applyAlignment="1">
      <alignment horizontal="right" vertical="center"/>
    </xf>
    <xf numFmtId="182" fontId="14" fillId="0" borderId="17" xfId="0" applyNumberFormat="1" applyFont="1" applyFill="1" applyBorder="1" applyAlignment="1" applyProtection="1">
      <alignment horizontal="right" vertical="center"/>
    </xf>
    <xf numFmtId="178" fontId="14" fillId="0" borderId="17" xfId="0" applyNumberFormat="1" applyFont="1" applyFill="1" applyBorder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184" fontId="14" fillId="0" borderId="5" xfId="0" applyNumberFormat="1" applyFont="1" applyFill="1" applyBorder="1" applyAlignment="1" applyProtection="1">
      <alignment vertical="center"/>
    </xf>
    <xf numFmtId="0" fontId="14" fillId="0" borderId="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Protection="1"/>
    <xf numFmtId="181" fontId="14" fillId="0" borderId="2" xfId="0" applyNumberFormat="1" applyFont="1" applyFill="1" applyBorder="1" applyProtection="1"/>
    <xf numFmtId="0" fontId="14" fillId="0" borderId="6" xfId="0" applyNumberFormat="1" applyFont="1" applyFill="1" applyBorder="1" applyAlignment="1" applyProtection="1">
      <alignment horizontal="left" vertical="center" wrapText="1"/>
    </xf>
    <xf numFmtId="184" fontId="14" fillId="0" borderId="13" xfId="0" applyNumberFormat="1" applyFont="1" applyFill="1" applyBorder="1" applyAlignment="1" applyProtection="1">
      <alignment horizontal="righ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181" fontId="14" fillId="0" borderId="13" xfId="0" applyNumberFormat="1" applyFont="1" applyFill="1" applyBorder="1" applyProtection="1"/>
    <xf numFmtId="181" fontId="14" fillId="0" borderId="17" xfId="0" applyNumberFormat="1" applyFont="1" applyFill="1" applyBorder="1" applyAlignment="1" applyProtection="1">
      <alignment horizontal="right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181" fontId="14" fillId="0" borderId="14" xfId="0" applyNumberFormat="1" applyFont="1" applyFill="1" applyBorder="1" applyProtection="1"/>
    <xf numFmtId="0" fontId="18" fillId="0" borderId="2" xfId="1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181" fontId="18" fillId="0" borderId="13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Alignment="1">
      <alignment horizontal="left" vertical="center"/>
    </xf>
    <xf numFmtId="49" fontId="24" fillId="0" borderId="2" xfId="0" applyNumberFormat="1" applyFont="1" applyFill="1" applyBorder="1" applyAlignment="1">
      <alignment horizontal="center"/>
    </xf>
    <xf numFmtId="49" fontId="18" fillId="0" borderId="2" xfId="1" applyNumberFormat="1" applyFont="1" applyFill="1" applyBorder="1" applyAlignment="1" applyProtection="1">
      <alignment horizontal="centerContinuous" vertical="center" wrapText="1"/>
    </xf>
    <xf numFmtId="0" fontId="24" fillId="0" borderId="0" xfId="0" applyFont="1"/>
    <xf numFmtId="49" fontId="0" fillId="0" borderId="2" xfId="0" applyNumberFormat="1" applyFill="1" applyBorder="1" applyAlignment="1">
      <alignment wrapText="1"/>
    </xf>
    <xf numFmtId="49" fontId="24" fillId="0" borderId="2" xfId="0" applyNumberFormat="1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wrapText="1"/>
    </xf>
    <xf numFmtId="49" fontId="3" fillId="0" borderId="2" xfId="4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right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 wrapText="1"/>
    </xf>
    <xf numFmtId="0" fontId="0" fillId="0" borderId="15" xfId="1" applyNumberFormat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 applyProtection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18" fillId="0" borderId="15" xfId="1" applyNumberFormat="1" applyFont="1" applyFill="1" applyBorder="1" applyAlignment="1">
      <alignment horizontal="center" vertical="center" wrapText="1"/>
    </xf>
    <xf numFmtId="0" fontId="0" fillId="0" borderId="15" xfId="1" applyNumberFormat="1" applyFont="1" applyFill="1" applyBorder="1" applyAlignment="1" applyProtection="1">
      <alignment horizontal="center" vertical="center" wrapText="1"/>
    </xf>
    <xf numFmtId="0" fontId="18" fillId="0" borderId="15" xfId="1" applyNumberFormat="1" applyFont="1" applyFill="1" applyBorder="1" applyAlignment="1" applyProtection="1">
      <alignment horizontal="center" vertical="center" wrapText="1"/>
    </xf>
    <xf numFmtId="0" fontId="18" fillId="0" borderId="2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Alignment="1" applyProtection="1">
      <alignment horizontal="center" vertical="center"/>
    </xf>
    <xf numFmtId="0" fontId="18" fillId="0" borderId="1" xfId="1" applyNumberFormat="1" applyFont="1" applyFill="1" applyBorder="1" applyAlignment="1" applyProtection="1">
      <alignment horizontal="right" vertical="center"/>
    </xf>
    <xf numFmtId="0" fontId="18" fillId="0" borderId="5" xfId="1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8" fillId="0" borderId="4" xfId="1" applyNumberFormat="1" applyFont="1" applyFill="1" applyBorder="1" applyAlignment="1">
      <alignment horizontal="center" vertical="center" wrapText="1"/>
    </xf>
    <xf numFmtId="0" fontId="0" fillId="0" borderId="10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5" xfId="1" applyNumberFormat="1" applyFont="1" applyFill="1" applyBorder="1" applyAlignment="1" applyProtection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8" fillId="0" borderId="11" xfId="1" applyNumberFormat="1" applyFont="1" applyFill="1" applyBorder="1" applyAlignment="1" applyProtection="1">
      <alignment horizontal="center" vertical="center" wrapText="1"/>
    </xf>
    <xf numFmtId="0" fontId="18" fillId="0" borderId="4" xfId="1" applyNumberFormat="1" applyFont="1" applyFill="1" applyBorder="1" applyAlignment="1" applyProtection="1">
      <alignment horizontal="center" vertical="center" wrapText="1"/>
    </xf>
    <xf numFmtId="176" fontId="18" fillId="0" borderId="15" xfId="1" applyNumberFormat="1" applyFont="1" applyFill="1" applyBorder="1" applyAlignment="1" applyProtection="1">
      <alignment horizontal="center" vertical="center" wrapText="1"/>
    </xf>
    <xf numFmtId="176" fontId="18" fillId="0" borderId="2" xfId="1" applyNumberFormat="1" applyFont="1" applyFill="1" applyBorder="1" applyAlignment="1" applyProtection="1">
      <alignment horizontal="center" vertical="center" wrapText="1"/>
    </xf>
    <xf numFmtId="176" fontId="18" fillId="0" borderId="14" xfId="1" applyNumberFormat="1" applyFont="1" applyFill="1" applyBorder="1" applyAlignment="1" applyProtection="1">
      <alignment horizontal="center" vertical="center" wrapText="1"/>
    </xf>
    <xf numFmtId="0" fontId="18" fillId="0" borderId="0" xfId="1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1" applyNumberFormat="1" applyFont="1" applyFill="1" applyBorder="1" applyAlignment="1" applyProtection="1">
      <alignment horizontal="center" vertical="center" wrapText="1"/>
    </xf>
    <xf numFmtId="0" fontId="0" fillId="0" borderId="12" xfId="1" applyNumberFormat="1" applyFont="1" applyFill="1" applyBorder="1" applyAlignment="1" applyProtection="1">
      <alignment horizontal="center" vertical="center" wrapText="1"/>
    </xf>
    <xf numFmtId="0" fontId="0" fillId="0" borderId="7" xfId="1" applyNumberFormat="1" applyFont="1" applyFill="1" applyBorder="1" applyAlignment="1" applyProtection="1">
      <alignment horizontal="center" vertical="center" wrapText="1"/>
    </xf>
    <xf numFmtId="0" fontId="0" fillId="0" borderId="10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1" applyNumberFormat="1" applyFont="1" applyFill="1" applyBorder="1" applyAlignment="1" applyProtection="1">
      <alignment horizontal="center" vertical="center" wrapText="1"/>
    </xf>
    <xf numFmtId="0" fontId="18" fillId="0" borderId="13" xfId="1" applyNumberFormat="1" applyFont="1" applyFill="1" applyBorder="1" applyAlignment="1" applyProtection="1">
      <alignment horizontal="center" vertical="center" wrapText="1"/>
    </xf>
    <xf numFmtId="0" fontId="18" fillId="0" borderId="14" xfId="1" applyNumberFormat="1" applyFont="1" applyFill="1" applyBorder="1" applyAlignment="1" applyProtection="1">
      <alignment horizontal="center" vertical="center" wrapText="1"/>
    </xf>
    <xf numFmtId="0" fontId="0" fillId="3" borderId="2" xfId="1" applyNumberFormat="1" applyFont="1" applyFill="1" applyBorder="1" applyAlignment="1" applyProtection="1">
      <alignment horizontal="center" vertical="center" wrapText="1"/>
    </xf>
    <xf numFmtId="0" fontId="0" fillId="3" borderId="13" xfId="1" applyNumberFormat="1" applyFont="1" applyFill="1" applyBorder="1" applyAlignment="1" applyProtection="1">
      <alignment horizontal="center" vertical="center" wrapText="1"/>
    </xf>
    <xf numFmtId="0" fontId="0" fillId="3" borderId="14" xfId="1" applyNumberFormat="1" applyFont="1" applyFill="1" applyBorder="1" applyAlignment="1" applyProtection="1">
      <alignment horizontal="center" vertical="center" wrapText="1"/>
    </xf>
    <xf numFmtId="0" fontId="0" fillId="3" borderId="15" xfId="1" applyNumberFormat="1" applyFont="1" applyFill="1" applyBorder="1" applyAlignment="1" applyProtection="1">
      <alignment horizontal="center" vertical="center" wrapText="1"/>
    </xf>
    <xf numFmtId="0" fontId="18" fillId="3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0" fontId="0" fillId="3" borderId="2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right" vertical="center" wrapText="1"/>
    </xf>
    <xf numFmtId="0" fontId="18" fillId="3" borderId="4" xfId="1" applyNumberFormat="1" applyFont="1" applyFill="1" applyBorder="1" applyAlignment="1" applyProtection="1">
      <alignment horizontal="center" vertical="center" wrapText="1"/>
    </xf>
    <xf numFmtId="0" fontId="18" fillId="0" borderId="13" xfId="1" applyNumberFormat="1" applyFont="1" applyFill="1" applyBorder="1" applyAlignment="1">
      <alignment horizontal="center" vertical="center" wrapText="1"/>
    </xf>
    <xf numFmtId="0" fontId="18" fillId="0" borderId="14" xfId="1" applyNumberFormat="1" applyFont="1" applyFill="1" applyBorder="1" applyAlignment="1">
      <alignment horizontal="center" vertical="center" wrapText="1"/>
    </xf>
    <xf numFmtId="0" fontId="18" fillId="0" borderId="13" xfId="1" applyNumberFormat="1" applyFont="1" applyFill="1" applyBorder="1" applyAlignment="1" applyProtection="1">
      <alignment horizontal="right" vertical="center" wrapText="1"/>
    </xf>
    <xf numFmtId="0" fontId="18" fillId="0" borderId="14" xfId="1" applyNumberFormat="1" applyFont="1" applyFill="1" applyBorder="1" applyAlignment="1" applyProtection="1">
      <alignment horizontal="right" vertical="center" wrapText="1"/>
    </xf>
    <xf numFmtId="0" fontId="18" fillId="0" borderId="15" xfId="1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 applyProtection="1">
      <alignment horizontal="right" vertical="center"/>
    </xf>
    <xf numFmtId="0" fontId="18" fillId="0" borderId="0" xfId="1" applyNumberFormat="1" applyFont="1" applyFill="1" applyAlignment="1" applyProtection="1">
      <alignment horizontal="right" wrapText="1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76" fontId="14" fillId="0" borderId="10" xfId="0" applyNumberFormat="1" applyFont="1" applyFill="1" applyBorder="1" applyAlignment="1" applyProtection="1">
      <alignment horizontal="center" vertical="center" wrapText="1"/>
    </xf>
    <xf numFmtId="176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Alignment="1" applyProtection="1">
      <alignment horizontal="right" vertical="center"/>
    </xf>
    <xf numFmtId="183" fontId="14" fillId="0" borderId="1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 applyProtection="1">
      <alignment horizontal="right"/>
    </xf>
    <xf numFmtId="176" fontId="14" fillId="0" borderId="2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1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vertical="center" textRotation="255" wrapText="1"/>
    </xf>
    <xf numFmtId="0" fontId="3" fillId="0" borderId="2" xfId="4" applyFont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5" fillId="0" borderId="2" xfId="4" applyFont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left" vertical="center" wrapText="1"/>
    </xf>
    <xf numFmtId="49" fontId="11" fillId="0" borderId="3" xfId="4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left" vertical="center" wrapText="1"/>
    </xf>
    <xf numFmtId="0" fontId="11" fillId="0" borderId="2" xfId="4" applyFont="1" applyFill="1" applyBorder="1" applyAlignment="1">
      <alignment horizontal="left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1" xfId="4" applyFont="1" applyBorder="1" applyAlignment="1">
      <alignment horizontal="left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wrapText="1"/>
    </xf>
    <xf numFmtId="0" fontId="3" fillId="0" borderId="5" xfId="4" applyFont="1" applyBorder="1" applyAlignment="1">
      <alignment horizontal="center" wrapText="1"/>
    </xf>
    <xf numFmtId="0" fontId="3" fillId="0" borderId="4" xfId="4" applyFont="1" applyBorder="1" applyAlignment="1">
      <alignment horizontal="center" wrapText="1"/>
    </xf>
    <xf numFmtId="0" fontId="4" fillId="0" borderId="13" xfId="4" applyNumberFormat="1" applyFont="1" applyFill="1" applyBorder="1" applyAlignment="1">
      <alignment horizontal="center" vertical="center" textRotation="255" wrapText="1"/>
    </xf>
    <xf numFmtId="0" fontId="4" fillId="0" borderId="14" xfId="4" applyNumberFormat="1" applyFont="1" applyFill="1" applyBorder="1" applyAlignment="1">
      <alignment horizontal="center" vertical="center" textRotation="255" wrapText="1"/>
    </xf>
    <xf numFmtId="0" fontId="3" fillId="0" borderId="13" xfId="4" applyFont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49" fontId="3" fillId="2" borderId="6" xfId="4" applyNumberFormat="1" applyFont="1" applyFill="1" applyBorder="1" applyAlignment="1">
      <alignment horizontal="center" vertical="center" wrapText="1"/>
    </xf>
    <xf numFmtId="49" fontId="3" fillId="2" borderId="12" xfId="4" applyNumberFormat="1" applyFont="1" applyFill="1" applyBorder="1" applyAlignment="1">
      <alignment horizontal="center" vertical="center" wrapText="1"/>
    </xf>
    <xf numFmtId="49" fontId="3" fillId="2" borderId="7" xfId="4" applyNumberFormat="1" applyFont="1" applyFill="1" applyBorder="1" applyAlignment="1">
      <alignment horizontal="center" vertical="center" wrapText="1"/>
    </xf>
    <xf numFmtId="49" fontId="3" fillId="2" borderId="10" xfId="4" applyNumberFormat="1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49" fontId="3" fillId="2" borderId="11" xfId="4" applyNumberFormat="1" applyFont="1" applyFill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49" fontId="8" fillId="2" borderId="6" xfId="4" applyNumberFormat="1" applyFont="1" applyFill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/>
    </xf>
    <xf numFmtId="0" fontId="3" fillId="0" borderId="3" xfId="4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</cellXfs>
  <cellStyles count="5">
    <cellStyle name="ColLevel_0" xfId="3"/>
    <cellStyle name="RowLevel_0" xfId="2"/>
    <cellStyle name="常规" xfId="0" builtinId="0"/>
    <cellStyle name="常规 2" xfId="4"/>
    <cellStyle name="千位分隔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45"/>
  <sheetViews>
    <sheetView showGridLines="0" showZeros="0" topLeftCell="A22" workbookViewId="0">
      <selection activeCell="D8" sqref="D8"/>
    </sheetView>
  </sheetViews>
  <sheetFormatPr defaultColWidth="9.1640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40625" style="1"/>
  </cols>
  <sheetData>
    <row r="1" spans="1:256" ht="21" customHeight="1">
      <c r="A1" s="140" t="s">
        <v>30</v>
      </c>
      <c r="B1" s="140"/>
      <c r="C1" s="140"/>
      <c r="D1" s="140"/>
      <c r="E1" s="140"/>
      <c r="G1" s="21"/>
      <c r="H1" s="22" t="s">
        <v>1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21" customHeight="1">
      <c r="A2" s="141" t="s">
        <v>31</v>
      </c>
      <c r="B2" s="141"/>
      <c r="C2" s="141"/>
      <c r="D2" s="141"/>
      <c r="E2" s="141"/>
      <c r="F2" s="141"/>
      <c r="G2" s="142"/>
      <c r="H2" s="142"/>
      <c r="I2" s="14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21" customHeight="1">
      <c r="A3" s="181"/>
      <c r="B3" s="181"/>
      <c r="C3" s="181"/>
      <c r="D3" s="140"/>
      <c r="E3" s="140"/>
      <c r="G3" s="21"/>
      <c r="H3" s="23" t="s">
        <v>32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21" customHeight="1">
      <c r="A4" s="143" t="s">
        <v>33</v>
      </c>
      <c r="B4" s="143"/>
      <c r="C4" s="143" t="s">
        <v>34</v>
      </c>
      <c r="D4" s="143"/>
      <c r="E4" s="143"/>
      <c r="F4" s="143"/>
      <c r="G4" s="144"/>
      <c r="H4" s="14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21" customHeight="1">
      <c r="A5" s="16" t="s">
        <v>35</v>
      </c>
      <c r="B5" s="16" t="s">
        <v>36</v>
      </c>
      <c r="C5" s="18" t="s">
        <v>37</v>
      </c>
      <c r="D5" s="145" t="s">
        <v>36</v>
      </c>
      <c r="E5" s="18" t="s">
        <v>38</v>
      </c>
      <c r="F5" s="145" t="s">
        <v>36</v>
      </c>
      <c r="G5" s="18" t="s">
        <v>39</v>
      </c>
      <c r="H5" s="145" t="s">
        <v>36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21" customHeight="1">
      <c r="A6" s="123" t="s">
        <v>40</v>
      </c>
      <c r="B6" s="146">
        <v>5961400.7000000002</v>
      </c>
      <c r="C6" s="147" t="s">
        <v>41</v>
      </c>
      <c r="D6" s="127">
        <v>5961400.7000000002</v>
      </c>
      <c r="E6" s="148" t="s">
        <v>42</v>
      </c>
      <c r="F6" s="127">
        <v>5961400.7000000002</v>
      </c>
      <c r="G6" s="148" t="s">
        <v>43</v>
      </c>
      <c r="H6" s="127">
        <v>2744827.52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21" customHeight="1">
      <c r="A7" s="123" t="s">
        <v>44</v>
      </c>
      <c r="B7" s="146">
        <v>5961400.7000000002</v>
      </c>
      <c r="C7" s="147" t="s">
        <v>45</v>
      </c>
      <c r="D7" s="127">
        <v>0</v>
      </c>
      <c r="E7" s="148" t="s">
        <v>46</v>
      </c>
      <c r="F7" s="127">
        <v>4893865.7</v>
      </c>
      <c r="G7" s="148" t="s">
        <v>47</v>
      </c>
      <c r="H7" s="127">
        <v>547280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21" customHeight="1">
      <c r="A8" s="123" t="s">
        <v>48</v>
      </c>
      <c r="B8" s="149">
        <v>0</v>
      </c>
      <c r="C8" s="147" t="s">
        <v>49</v>
      </c>
      <c r="D8" s="127">
        <v>0</v>
      </c>
      <c r="E8" s="148" t="s">
        <v>50</v>
      </c>
      <c r="F8" s="150">
        <v>946680</v>
      </c>
      <c r="G8" s="148" t="s">
        <v>51</v>
      </c>
      <c r="H8" s="127"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21" customHeight="1">
      <c r="A9" s="123" t="s">
        <v>52</v>
      </c>
      <c r="B9" s="149">
        <v>0</v>
      </c>
      <c r="C9" s="147" t="s">
        <v>53</v>
      </c>
      <c r="D9" s="127">
        <v>0</v>
      </c>
      <c r="E9" s="148" t="s">
        <v>54</v>
      </c>
      <c r="F9" s="151">
        <v>120855</v>
      </c>
      <c r="G9" s="148" t="s">
        <v>55</v>
      </c>
      <c r="H9" s="127"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21" customHeight="1">
      <c r="A10" s="123" t="s">
        <v>56</v>
      </c>
      <c r="B10" s="149">
        <v>0</v>
      </c>
      <c r="C10" s="147" t="s">
        <v>57</v>
      </c>
      <c r="D10" s="127">
        <v>0</v>
      </c>
      <c r="E10" s="148"/>
      <c r="F10" s="152"/>
      <c r="G10" s="148" t="s">
        <v>58</v>
      </c>
      <c r="H10" s="127">
        <v>2548438.1800000002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21" customHeight="1">
      <c r="A11" s="123" t="s">
        <v>59</v>
      </c>
      <c r="B11" s="153">
        <v>0</v>
      </c>
      <c r="C11" s="147" t="s">
        <v>60</v>
      </c>
      <c r="D11" s="127">
        <v>0</v>
      </c>
      <c r="E11" s="148" t="s">
        <v>61</v>
      </c>
      <c r="F11" s="127">
        <v>0</v>
      </c>
      <c r="G11" s="148" t="s">
        <v>62</v>
      </c>
      <c r="H11" s="127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21" customHeight="1">
      <c r="A12" s="123" t="s">
        <v>63</v>
      </c>
      <c r="B12" s="149">
        <v>0</v>
      </c>
      <c r="C12" s="147" t="s">
        <v>64</v>
      </c>
      <c r="D12" s="127">
        <v>0</v>
      </c>
      <c r="E12" s="148" t="s">
        <v>50</v>
      </c>
      <c r="F12" s="127">
        <v>0</v>
      </c>
      <c r="G12" s="148" t="s">
        <v>65</v>
      </c>
      <c r="H12" s="127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21" customHeight="1">
      <c r="A13" s="123" t="s">
        <v>66</v>
      </c>
      <c r="B13" s="149">
        <v>0</v>
      </c>
      <c r="C13" s="147" t="s">
        <v>67</v>
      </c>
      <c r="D13" s="127">
        <v>0</v>
      </c>
      <c r="E13" s="148" t="s">
        <v>54</v>
      </c>
      <c r="F13" s="127">
        <v>0</v>
      </c>
      <c r="G13" s="148" t="s">
        <v>68</v>
      </c>
      <c r="H13" s="127"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21" customHeight="1">
      <c r="A14" s="123" t="s">
        <v>69</v>
      </c>
      <c r="B14" s="154">
        <v>0</v>
      </c>
      <c r="C14" s="147" t="s">
        <v>70</v>
      </c>
      <c r="D14" s="127">
        <v>0</v>
      </c>
      <c r="E14" s="148" t="s">
        <v>71</v>
      </c>
      <c r="F14" s="127">
        <v>0</v>
      </c>
      <c r="G14" s="148" t="s">
        <v>72</v>
      </c>
      <c r="H14" s="127">
        <v>120855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21" customHeight="1">
      <c r="A15" s="123" t="s">
        <v>73</v>
      </c>
      <c r="B15" s="154">
        <v>0</v>
      </c>
      <c r="C15" s="147" t="s">
        <v>74</v>
      </c>
      <c r="D15" s="127">
        <v>0</v>
      </c>
      <c r="E15" s="148" t="s">
        <v>75</v>
      </c>
      <c r="F15" s="127">
        <v>0</v>
      </c>
      <c r="G15" s="148" t="s">
        <v>76</v>
      </c>
      <c r="H15" s="127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21" customHeight="1">
      <c r="A16" s="123"/>
      <c r="B16" s="155"/>
      <c r="C16" s="147" t="s">
        <v>77</v>
      </c>
      <c r="D16" s="127">
        <v>0</v>
      </c>
      <c r="E16" s="148" t="s">
        <v>78</v>
      </c>
      <c r="F16" s="127">
        <v>0</v>
      </c>
      <c r="G16" s="148" t="s">
        <v>79</v>
      </c>
      <c r="H16" s="127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21" customHeight="1">
      <c r="A17" s="63"/>
      <c r="B17" s="155"/>
      <c r="C17" s="147" t="s">
        <v>80</v>
      </c>
      <c r="D17" s="127">
        <v>0</v>
      </c>
      <c r="E17" s="148" t="s">
        <v>81</v>
      </c>
      <c r="F17" s="127">
        <v>0</v>
      </c>
      <c r="G17" s="148" t="s">
        <v>82</v>
      </c>
      <c r="H17" s="127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21" customHeight="1">
      <c r="A18" s="63"/>
      <c r="B18" s="155"/>
      <c r="C18" s="147" t="s">
        <v>83</v>
      </c>
      <c r="D18" s="127">
        <v>0</v>
      </c>
      <c r="E18" s="148" t="s">
        <v>84</v>
      </c>
      <c r="F18" s="127">
        <v>0</v>
      </c>
      <c r="G18" s="148" t="s">
        <v>85</v>
      </c>
      <c r="H18" s="127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21" customHeight="1">
      <c r="A19" s="63"/>
      <c r="B19" s="155"/>
      <c r="C19" s="147" t="s">
        <v>86</v>
      </c>
      <c r="D19" s="127">
        <v>0</v>
      </c>
      <c r="E19" s="148" t="s">
        <v>87</v>
      </c>
      <c r="F19" s="127">
        <v>0</v>
      </c>
      <c r="G19" s="148" t="s">
        <v>88</v>
      </c>
      <c r="H19" s="127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21" customHeight="1">
      <c r="A20" s="63"/>
      <c r="B20" s="155"/>
      <c r="C20" s="156" t="s">
        <v>89</v>
      </c>
      <c r="D20" s="127">
        <v>0</v>
      </c>
      <c r="E20" s="157" t="s">
        <v>90</v>
      </c>
      <c r="F20" s="150">
        <v>0</v>
      </c>
      <c r="G20" s="148" t="s">
        <v>91</v>
      </c>
      <c r="H20" s="150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21" customHeight="1">
      <c r="A21" s="63"/>
      <c r="B21" s="155"/>
      <c r="C21" s="156" t="s">
        <v>92</v>
      </c>
      <c r="D21" s="127">
        <v>0</v>
      </c>
      <c r="E21" s="148" t="s">
        <v>93</v>
      </c>
      <c r="F21" s="152">
        <v>0</v>
      </c>
      <c r="G21" s="158"/>
      <c r="H21" s="15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21" customHeight="1">
      <c r="A22" s="63"/>
      <c r="B22" s="155"/>
      <c r="C22" s="156" t="s">
        <v>94</v>
      </c>
      <c r="D22" s="127">
        <v>0</v>
      </c>
      <c r="E22" s="148" t="s">
        <v>95</v>
      </c>
      <c r="F22" s="127">
        <v>0</v>
      </c>
      <c r="G22" s="158"/>
      <c r="H22" s="16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21" customHeight="1">
      <c r="A23" s="63"/>
      <c r="B23" s="155"/>
      <c r="C23" s="156" t="s">
        <v>96</v>
      </c>
      <c r="D23" s="127">
        <v>0</v>
      </c>
      <c r="E23" s="148" t="s">
        <v>97</v>
      </c>
      <c r="F23" s="150">
        <v>0</v>
      </c>
      <c r="G23" s="158"/>
      <c r="H23" s="16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21" customHeight="1">
      <c r="A24" s="123"/>
      <c r="B24" s="155"/>
      <c r="C24" s="156" t="s">
        <v>98</v>
      </c>
      <c r="D24" s="127">
        <v>0</v>
      </c>
      <c r="F24" s="151"/>
      <c r="G24" s="123"/>
      <c r="H24" s="16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21" customHeight="1">
      <c r="A25" s="123"/>
      <c r="B25" s="155"/>
      <c r="C25" s="161" t="s">
        <v>99</v>
      </c>
      <c r="D25" s="127">
        <v>0</v>
      </c>
      <c r="E25" s="158"/>
      <c r="F25" s="150"/>
      <c r="G25" s="123"/>
      <c r="H25" s="16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21" customHeight="1">
      <c r="A26" s="123"/>
      <c r="B26" s="155"/>
      <c r="C26" s="161" t="s">
        <v>100</v>
      </c>
      <c r="D26" s="127">
        <v>0</v>
      </c>
      <c r="E26" s="158"/>
      <c r="F26" s="150"/>
      <c r="G26" s="123"/>
      <c r="H26" s="16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1" customHeight="1">
      <c r="A27" s="123"/>
      <c r="B27" s="155"/>
      <c r="C27" s="161" t="s">
        <v>101</v>
      </c>
      <c r="D27" s="162">
        <v>0</v>
      </c>
      <c r="E27" s="158"/>
      <c r="F27" s="150"/>
      <c r="G27" s="123"/>
      <c r="H27" s="16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1" customHeight="1">
      <c r="A28" s="123"/>
      <c r="B28" s="155"/>
      <c r="C28" s="161" t="s">
        <v>102</v>
      </c>
      <c r="D28" s="162">
        <v>0</v>
      </c>
      <c r="E28" s="158"/>
      <c r="F28" s="150"/>
      <c r="G28" s="123"/>
      <c r="H28" s="16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1" customHeight="1">
      <c r="A29" s="123"/>
      <c r="B29" s="155"/>
      <c r="C29" s="156" t="s">
        <v>103</v>
      </c>
      <c r="D29" s="127">
        <v>0</v>
      </c>
      <c r="E29" s="158"/>
      <c r="F29" s="150"/>
      <c r="G29" s="123"/>
      <c r="H29" s="16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1" customHeight="1">
      <c r="A30" s="123"/>
      <c r="B30" s="155"/>
      <c r="C30" s="163" t="s">
        <v>104</v>
      </c>
      <c r="D30" s="127">
        <v>0</v>
      </c>
      <c r="E30" s="158"/>
      <c r="F30" s="150"/>
      <c r="G30" s="123"/>
      <c r="H30" s="16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1" customHeight="1">
      <c r="A31" s="123"/>
      <c r="B31" s="155"/>
      <c r="C31" s="156" t="s">
        <v>105</v>
      </c>
      <c r="D31" s="127">
        <v>0</v>
      </c>
      <c r="E31" s="158"/>
      <c r="F31" s="150"/>
      <c r="G31" s="123"/>
      <c r="H31" s="16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1" customHeight="1">
      <c r="A32" s="123"/>
      <c r="B32" s="155"/>
      <c r="C32" s="156" t="s">
        <v>106</v>
      </c>
      <c r="D32" s="127">
        <v>0</v>
      </c>
      <c r="E32" s="158"/>
      <c r="F32" s="150"/>
      <c r="G32" s="123"/>
      <c r="H32" s="16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21" customHeight="1">
      <c r="A33" s="123"/>
      <c r="B33" s="155"/>
      <c r="C33" s="156" t="s">
        <v>107</v>
      </c>
      <c r="D33" s="127">
        <v>0</v>
      </c>
      <c r="E33" s="158"/>
      <c r="F33" s="150"/>
      <c r="G33" s="123"/>
      <c r="H33" s="16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21" customHeight="1">
      <c r="A34" s="123"/>
      <c r="B34" s="155"/>
      <c r="C34" s="156" t="s">
        <v>108</v>
      </c>
      <c r="D34" s="127">
        <v>0</v>
      </c>
      <c r="E34" s="158"/>
      <c r="F34" s="127"/>
      <c r="G34" s="123"/>
      <c r="H34" s="16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21" customHeight="1">
      <c r="A35" s="123"/>
      <c r="B35" s="155"/>
      <c r="C35" s="156" t="s">
        <v>109</v>
      </c>
      <c r="D35" s="162">
        <v>0</v>
      </c>
      <c r="E35" s="148"/>
      <c r="F35" s="127"/>
      <c r="G35" s="148"/>
      <c r="H35" s="16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21" customHeight="1">
      <c r="A36" s="18" t="s">
        <v>110</v>
      </c>
      <c r="B36" s="165">
        <v>5961400.7000000002</v>
      </c>
      <c r="C36" s="48" t="s">
        <v>111</v>
      </c>
      <c r="D36" s="150">
        <v>5961400.7000000002</v>
      </c>
      <c r="E36" s="166" t="s">
        <v>111</v>
      </c>
      <c r="F36" s="150">
        <v>5961400.7000000002</v>
      </c>
      <c r="G36" s="166" t="s">
        <v>111</v>
      </c>
      <c r="H36" s="150">
        <v>5961400.7000000002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21" customHeight="1">
      <c r="A37" s="123" t="s">
        <v>112</v>
      </c>
      <c r="B37" s="165">
        <v>0</v>
      </c>
      <c r="C37" s="123"/>
      <c r="D37" s="151"/>
      <c r="E37" s="147" t="s">
        <v>113</v>
      </c>
      <c r="F37" s="151">
        <v>0</v>
      </c>
      <c r="G37" s="158"/>
      <c r="H37" s="159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21" customHeight="1">
      <c r="A38" s="123" t="s">
        <v>114</v>
      </c>
      <c r="B38" s="165">
        <v>0</v>
      </c>
      <c r="C38" s="123"/>
      <c r="D38" s="127"/>
      <c r="E38" s="167"/>
      <c r="F38" s="168"/>
      <c r="G38" s="167"/>
      <c r="H38" s="164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21" customHeight="1">
      <c r="A39" s="18" t="s">
        <v>115</v>
      </c>
      <c r="B39" s="146">
        <v>5961400.7000000002</v>
      </c>
      <c r="C39" s="48" t="s">
        <v>116</v>
      </c>
      <c r="D39" s="150">
        <v>5961400.7000000002</v>
      </c>
      <c r="E39" s="166" t="s">
        <v>116</v>
      </c>
      <c r="F39" s="150">
        <v>5961400.7000000002</v>
      </c>
      <c r="G39" s="166" t="s">
        <v>116</v>
      </c>
      <c r="H39" s="150">
        <v>5961400.7000000002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</sheetData>
  <sheetProtection formatCells="0" formatColumns="0" formatRows="0"/>
  <mergeCells count="1">
    <mergeCell ref="A3:C3"/>
  </mergeCells>
  <phoneticPr fontId="24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V36"/>
  <sheetViews>
    <sheetView showGridLines="0" showZeros="0" workbookViewId="0">
      <selection activeCell="N14" sqref="N14"/>
    </sheetView>
  </sheetViews>
  <sheetFormatPr defaultColWidth="9.1640625" defaultRowHeight="11.25"/>
  <cols>
    <col min="1" max="2" width="10.1640625" style="1" customWidth="1"/>
    <col min="3" max="3" width="35.6640625" style="1" customWidth="1"/>
    <col min="4" max="4" width="15.1640625" style="1" customWidth="1"/>
    <col min="5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64"/>
      <c r="Q1" s="64"/>
      <c r="R1" s="64"/>
      <c r="S1" s="59"/>
      <c r="T1" s="59"/>
      <c r="U1" s="94" t="s">
        <v>21</v>
      </c>
      <c r="V1" s="59"/>
    </row>
    <row r="2" spans="1:22" ht="24.75" customHeight="1">
      <c r="A2" s="182" t="s">
        <v>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59"/>
    </row>
    <row r="3" spans="1:22" ht="24.75" customHeight="1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1"/>
      <c r="Q3" s="81"/>
      <c r="R3" s="81"/>
      <c r="S3" s="83"/>
      <c r="T3" s="198" t="s">
        <v>117</v>
      </c>
      <c r="U3" s="198"/>
      <c r="V3" s="59"/>
    </row>
    <row r="4" spans="1:22" ht="24.75" customHeight="1">
      <c r="A4" s="213" t="s">
        <v>157</v>
      </c>
      <c r="B4" s="191" t="s">
        <v>118</v>
      </c>
      <c r="C4" s="200" t="s">
        <v>158</v>
      </c>
      <c r="D4" s="199" t="s">
        <v>159</v>
      </c>
      <c r="E4" s="196" t="s">
        <v>190</v>
      </c>
      <c r="F4" s="196"/>
      <c r="G4" s="196"/>
      <c r="H4" s="191"/>
      <c r="I4" s="196" t="s">
        <v>191</v>
      </c>
      <c r="J4" s="196"/>
      <c r="K4" s="196"/>
      <c r="L4" s="196"/>
      <c r="M4" s="196"/>
      <c r="N4" s="196"/>
      <c r="O4" s="196"/>
      <c r="P4" s="196"/>
      <c r="Q4" s="196"/>
      <c r="R4" s="196"/>
      <c r="S4" s="216" t="s">
        <v>264</v>
      </c>
      <c r="T4" s="195" t="s">
        <v>193</v>
      </c>
      <c r="U4" s="187" t="s">
        <v>194</v>
      </c>
      <c r="V4" s="59"/>
    </row>
    <row r="5" spans="1:22" ht="24.75" customHeight="1">
      <c r="A5" s="213"/>
      <c r="B5" s="191"/>
      <c r="C5" s="200"/>
      <c r="D5" s="201"/>
      <c r="E5" s="195" t="s">
        <v>134</v>
      </c>
      <c r="F5" s="195" t="s">
        <v>196</v>
      </c>
      <c r="G5" s="195" t="s">
        <v>197</v>
      </c>
      <c r="H5" s="195" t="s">
        <v>198</v>
      </c>
      <c r="I5" s="195" t="s">
        <v>134</v>
      </c>
      <c r="J5" s="217" t="s">
        <v>199</v>
      </c>
      <c r="K5" s="219" t="s">
        <v>200</v>
      </c>
      <c r="L5" s="217" t="s">
        <v>201</v>
      </c>
      <c r="M5" s="219" t="s">
        <v>202</v>
      </c>
      <c r="N5" s="195" t="s">
        <v>203</v>
      </c>
      <c r="O5" s="195" t="s">
        <v>204</v>
      </c>
      <c r="P5" s="195" t="s">
        <v>205</v>
      </c>
      <c r="Q5" s="195" t="s">
        <v>206</v>
      </c>
      <c r="R5" s="195" t="s">
        <v>207</v>
      </c>
      <c r="S5" s="196"/>
      <c r="T5" s="196"/>
      <c r="U5" s="188"/>
      <c r="V5" s="59"/>
    </row>
    <row r="6" spans="1:22" ht="30.75" customHeight="1">
      <c r="A6" s="213"/>
      <c r="B6" s="191"/>
      <c r="C6" s="200"/>
      <c r="D6" s="201"/>
      <c r="E6" s="196"/>
      <c r="F6" s="196"/>
      <c r="G6" s="196"/>
      <c r="H6" s="196"/>
      <c r="I6" s="196"/>
      <c r="J6" s="218"/>
      <c r="K6" s="217"/>
      <c r="L6" s="218"/>
      <c r="M6" s="217"/>
      <c r="N6" s="196"/>
      <c r="O6" s="196"/>
      <c r="P6" s="196"/>
      <c r="Q6" s="196"/>
      <c r="R6" s="196"/>
      <c r="S6" s="196"/>
      <c r="T6" s="196"/>
      <c r="U6" s="188"/>
      <c r="V6" s="59"/>
    </row>
    <row r="7" spans="1:22" ht="24.75" customHeight="1">
      <c r="A7" s="77"/>
      <c r="B7" s="69" t="s">
        <v>448</v>
      </c>
      <c r="C7" s="69" t="s">
        <v>446</v>
      </c>
      <c r="D7" s="69" t="s">
        <v>447</v>
      </c>
      <c r="E7" s="69" t="s">
        <v>447</v>
      </c>
      <c r="F7" s="69" t="s">
        <v>447</v>
      </c>
      <c r="G7" s="69" t="s">
        <v>447</v>
      </c>
      <c r="H7" s="69" t="s">
        <v>447</v>
      </c>
      <c r="I7" s="69" t="s">
        <v>447</v>
      </c>
      <c r="J7" s="69" t="s">
        <v>447</v>
      </c>
      <c r="K7" s="69" t="s">
        <v>447</v>
      </c>
      <c r="L7" s="69" t="s">
        <v>447</v>
      </c>
      <c r="M7" s="69" t="s">
        <v>447</v>
      </c>
      <c r="N7" s="69" t="s">
        <v>447</v>
      </c>
      <c r="O7" s="69" t="s">
        <v>447</v>
      </c>
      <c r="P7" s="69" t="s">
        <v>447</v>
      </c>
      <c r="Q7" s="69" t="s">
        <v>447</v>
      </c>
      <c r="R7" s="69" t="s">
        <v>447</v>
      </c>
      <c r="S7" s="69" t="s">
        <v>447</v>
      </c>
      <c r="T7" s="69" t="s">
        <v>447</v>
      </c>
      <c r="U7" s="69" t="s">
        <v>447</v>
      </c>
      <c r="V7" s="59"/>
    </row>
    <row r="8" spans="1:22" customFormat="1" ht="33" customHeight="1"/>
    <row r="9" spans="1:22" ht="18.95" customHeight="1">
      <c r="A9" s="79"/>
      <c r="B9" s="79"/>
      <c r="C9" s="80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59"/>
      <c r="T9" s="59"/>
      <c r="U9" s="85"/>
      <c r="V9" s="59"/>
    </row>
    <row r="10" spans="1:22" ht="18.95" customHeight="1">
      <c r="A10" s="79"/>
      <c r="B10" s="79"/>
      <c r="C10" s="80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59"/>
      <c r="T10" s="59"/>
      <c r="U10" s="85"/>
      <c r="V10" s="59"/>
    </row>
    <row r="11" spans="1:22" ht="18.95" customHeight="1">
      <c r="A11" s="79"/>
      <c r="B11" s="79"/>
      <c r="C11" s="80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59"/>
      <c r="T11" s="59"/>
      <c r="U11" s="85"/>
      <c r="V11" s="59"/>
    </row>
    <row r="12" spans="1:22" ht="18.95" customHeight="1">
      <c r="A12" s="79"/>
      <c r="B12" s="79"/>
      <c r="C12" s="80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59"/>
      <c r="T12" s="59"/>
      <c r="U12" s="85"/>
      <c r="V12" s="59"/>
    </row>
    <row r="13" spans="1:22" ht="18.95" customHeight="1">
      <c r="A13" s="79"/>
      <c r="B13" s="79"/>
      <c r="C13" s="80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59"/>
      <c r="T13" s="59"/>
      <c r="U13" s="85"/>
      <c r="V13" s="59"/>
    </row>
    <row r="14" spans="1:22" ht="18.95" customHeight="1">
      <c r="A14" s="79"/>
      <c r="B14" s="79"/>
      <c r="C14" s="80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59"/>
      <c r="T14" s="59"/>
      <c r="U14" s="85"/>
      <c r="V14" s="59"/>
    </row>
    <row r="15" spans="1:22" ht="18.95" customHeight="1">
      <c r="A15" s="79"/>
      <c r="B15" s="79"/>
      <c r="C15" s="80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59"/>
      <c r="T15" s="59"/>
      <c r="U15" s="85"/>
      <c r="V15" s="59"/>
    </row>
    <row r="16" spans="1:22" ht="18.95" customHeight="1">
      <c r="A16" s="79"/>
      <c r="B16" s="79"/>
      <c r="C16" s="80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59"/>
      <c r="T16" s="59"/>
      <c r="U16" s="85"/>
      <c r="V16" s="59"/>
    </row>
    <row r="17" spans="1:22" ht="18.95" customHeight="1">
      <c r="A17" s="79"/>
      <c r="B17" s="79"/>
      <c r="C17" s="80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59"/>
      <c r="T17" s="59"/>
      <c r="U17" s="85"/>
      <c r="V17" s="59"/>
    </row>
    <row r="18" spans="1:22" ht="18.95" customHeight="1">
      <c r="A18" s="79"/>
      <c r="B18" s="79"/>
      <c r="C18" s="80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59"/>
      <c r="T18" s="59"/>
      <c r="U18" s="85"/>
      <c r="V18" s="59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4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C11"/>
  <sheetViews>
    <sheetView showGridLines="0" showZeros="0" workbookViewId="0">
      <selection activeCell="C8" sqref="C8"/>
    </sheetView>
  </sheetViews>
  <sheetFormatPr defaultColWidth="9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88" t="s">
        <v>24</v>
      </c>
    </row>
    <row r="2" spans="1:3" ht="24" customHeight="1">
      <c r="A2" s="244" t="s">
        <v>25</v>
      </c>
      <c r="B2" s="244"/>
      <c r="C2" s="244"/>
    </row>
    <row r="3" spans="1:3" ht="18" customHeight="1">
      <c r="A3" s="244"/>
      <c r="B3" s="244"/>
      <c r="C3" s="244"/>
    </row>
    <row r="4" spans="1:3" ht="18" customHeight="1">
      <c r="A4" s="173" t="s">
        <v>449</v>
      </c>
      <c r="B4" s="89"/>
      <c r="C4" s="90" t="s">
        <v>117</v>
      </c>
    </row>
    <row r="5" spans="1:3" ht="25.5" customHeight="1">
      <c r="A5" s="91" t="s">
        <v>265</v>
      </c>
      <c r="B5" s="91" t="s">
        <v>266</v>
      </c>
      <c r="C5" s="91" t="s">
        <v>267</v>
      </c>
    </row>
    <row r="6" spans="1:3" s="1" customFormat="1" ht="25.5" customHeight="1">
      <c r="A6" s="92" t="s">
        <v>134</v>
      </c>
      <c r="B6" s="174" t="s">
        <v>469</v>
      </c>
      <c r="C6" s="63"/>
    </row>
    <row r="7" spans="1:3" s="1" customFormat="1" ht="25.5" customHeight="1">
      <c r="A7" s="93" t="s">
        <v>268</v>
      </c>
      <c r="B7" s="174" t="s">
        <v>447</v>
      </c>
      <c r="C7" s="63"/>
    </row>
    <row r="8" spans="1:3" s="1" customFormat="1" ht="25.5" customHeight="1">
      <c r="A8" s="93" t="s">
        <v>269</v>
      </c>
      <c r="B8" s="174" t="s">
        <v>469</v>
      </c>
      <c r="C8" s="63"/>
    </row>
    <row r="9" spans="1:3" s="1" customFormat="1" ht="25.5" customHeight="1">
      <c r="A9" s="93" t="s">
        <v>270</v>
      </c>
      <c r="B9" s="174" t="s">
        <v>447</v>
      </c>
      <c r="C9" s="63"/>
    </row>
    <row r="10" spans="1:3" s="1" customFormat="1" ht="25.5" customHeight="1">
      <c r="A10" s="93" t="s">
        <v>271</v>
      </c>
      <c r="B10" s="174" t="s">
        <v>447</v>
      </c>
      <c r="C10" s="63"/>
    </row>
    <row r="11" spans="1:3" s="1" customFormat="1" ht="25.5" customHeight="1">
      <c r="A11" s="93" t="s">
        <v>272</v>
      </c>
      <c r="B11" s="174" t="s">
        <v>447</v>
      </c>
      <c r="C11" s="63"/>
    </row>
  </sheetData>
  <sheetProtection formatCells="0" formatColumns="0" formatRows="0"/>
  <mergeCells count="1">
    <mergeCell ref="A2:C3"/>
  </mergeCells>
  <phoneticPr fontId="24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13"/>
  <sheetViews>
    <sheetView showGridLines="0" showZeros="0" workbookViewId="0">
      <selection activeCell="B11" sqref="B11"/>
    </sheetView>
  </sheetViews>
  <sheetFormatPr defaultColWidth="9.33203125" defaultRowHeight="11.25"/>
  <cols>
    <col min="1" max="1" width="31.1640625" style="1" customWidth="1"/>
    <col min="2" max="2" width="33.6640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40625" style="1" customWidth="1"/>
    <col min="10" max="10" width="11.6640625" style="1" customWidth="1"/>
    <col min="11" max="13" width="10.1640625" style="1" customWidth="1"/>
    <col min="14" max="14" width="6.83203125" style="1" customWidth="1"/>
    <col min="15" max="16384" width="9.33203125" style="1"/>
  </cols>
  <sheetData>
    <row r="1" spans="1:21" ht="23.1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72" t="s">
        <v>26</v>
      </c>
    </row>
    <row r="2" spans="1:21" ht="23.1" customHeight="1">
      <c r="A2" s="197" t="s">
        <v>273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ht="23.1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5"/>
      <c r="T3" s="85"/>
      <c r="U3" s="87" t="s">
        <v>117</v>
      </c>
    </row>
    <row r="4" spans="1:21" ht="30.75" customHeight="1">
      <c r="A4" s="196" t="s">
        <v>119</v>
      </c>
      <c r="B4" s="196" t="s">
        <v>262</v>
      </c>
      <c r="C4" s="196" t="s">
        <v>274</v>
      </c>
      <c r="D4" s="191" t="s">
        <v>275</v>
      </c>
      <c r="E4" s="196" t="s">
        <v>276</v>
      </c>
      <c r="F4" s="196"/>
      <c r="G4" s="196"/>
      <c r="H4" s="196"/>
      <c r="I4" s="191" t="s">
        <v>277</v>
      </c>
      <c r="J4" s="211"/>
      <c r="K4" s="211"/>
      <c r="L4" s="211"/>
      <c r="M4" s="211"/>
      <c r="N4" s="211"/>
      <c r="O4" s="216"/>
      <c r="P4" s="196" t="s">
        <v>247</v>
      </c>
      <c r="Q4" s="196"/>
      <c r="R4" s="196" t="s">
        <v>278</v>
      </c>
      <c r="S4" s="196"/>
      <c r="T4" s="196"/>
      <c r="U4" s="196"/>
    </row>
    <row r="5" spans="1:21" customFormat="1" ht="30.75" customHeight="1">
      <c r="A5" s="196"/>
      <c r="B5" s="196"/>
      <c r="C5" s="196"/>
      <c r="D5" s="196"/>
      <c r="E5" s="185" t="s">
        <v>279</v>
      </c>
      <c r="F5" s="196" t="s">
        <v>280</v>
      </c>
      <c r="G5" s="196" t="s">
        <v>281</v>
      </c>
      <c r="H5" s="196" t="s">
        <v>282</v>
      </c>
      <c r="I5" s="228" t="s">
        <v>283</v>
      </c>
      <c r="J5" s="228" t="s">
        <v>284</v>
      </c>
      <c r="K5" s="228" t="s">
        <v>285</v>
      </c>
      <c r="L5" s="228" t="s">
        <v>286</v>
      </c>
      <c r="M5" s="228" t="s">
        <v>287</v>
      </c>
      <c r="N5" s="228" t="s">
        <v>126</v>
      </c>
      <c r="O5" s="228" t="s">
        <v>279</v>
      </c>
      <c r="P5" s="196" t="s">
        <v>288</v>
      </c>
      <c r="Q5" s="196" t="s">
        <v>289</v>
      </c>
      <c r="R5" s="196" t="s">
        <v>134</v>
      </c>
      <c r="S5" s="196" t="s">
        <v>290</v>
      </c>
      <c r="T5" s="228" t="s">
        <v>285</v>
      </c>
      <c r="U5" s="184" t="s">
        <v>291</v>
      </c>
    </row>
    <row r="6" spans="1:21" ht="23.25" customHeight="1">
      <c r="A6" s="196"/>
      <c r="B6" s="196"/>
      <c r="C6" s="196"/>
      <c r="D6" s="196"/>
      <c r="E6" s="185"/>
      <c r="F6" s="196"/>
      <c r="G6" s="196"/>
      <c r="H6" s="196"/>
      <c r="I6" s="195"/>
      <c r="J6" s="195"/>
      <c r="K6" s="195"/>
      <c r="L6" s="195"/>
      <c r="M6" s="195"/>
      <c r="N6" s="195"/>
      <c r="O6" s="195"/>
      <c r="P6" s="196"/>
      <c r="Q6" s="196"/>
      <c r="R6" s="196"/>
      <c r="S6" s="196"/>
      <c r="T6" s="195"/>
      <c r="U6" s="184"/>
    </row>
    <row r="7" spans="1:21" ht="23.1" customHeight="1">
      <c r="A7" s="175" t="s">
        <v>446</v>
      </c>
      <c r="B7" s="175" t="s">
        <v>450</v>
      </c>
      <c r="C7" s="175" t="s">
        <v>447</v>
      </c>
      <c r="D7" s="175" t="s">
        <v>447</v>
      </c>
      <c r="E7" s="175" t="s">
        <v>447</v>
      </c>
      <c r="F7" s="175" t="s">
        <v>447</v>
      </c>
      <c r="G7" s="175" t="s">
        <v>447</v>
      </c>
      <c r="H7" s="86" t="s">
        <v>447</v>
      </c>
      <c r="I7" s="175" t="s">
        <v>447</v>
      </c>
      <c r="J7" s="86" t="s">
        <v>447</v>
      </c>
      <c r="K7" s="175" t="s">
        <v>447</v>
      </c>
      <c r="L7" s="86" t="s">
        <v>447</v>
      </c>
      <c r="M7" s="175" t="s">
        <v>447</v>
      </c>
      <c r="N7" s="86" t="s">
        <v>447</v>
      </c>
      <c r="O7" s="175" t="s">
        <v>447</v>
      </c>
      <c r="P7" s="86" t="s">
        <v>447</v>
      </c>
      <c r="Q7" s="175" t="s">
        <v>447</v>
      </c>
      <c r="R7" s="86" t="s">
        <v>447</v>
      </c>
      <c r="S7" s="175" t="s">
        <v>447</v>
      </c>
      <c r="T7" s="86" t="s">
        <v>447</v>
      </c>
      <c r="U7" s="175" t="s">
        <v>447</v>
      </c>
    </row>
    <row r="8" spans="1:21" ht="23.1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59"/>
    </row>
    <row r="9" spans="1:21" ht="23.1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59"/>
    </row>
    <row r="10" spans="1:21" ht="23.1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59"/>
    </row>
    <row r="11" spans="1:21" ht="23.1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59"/>
    </row>
    <row r="12" spans="1:21" ht="23.1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59"/>
    </row>
    <row r="13" spans="1:21" ht="23.1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59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24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2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Z36"/>
  <sheetViews>
    <sheetView showGridLines="0" showZeros="0" workbookViewId="0">
      <selection activeCell="Q12" sqref="Q12"/>
    </sheetView>
  </sheetViews>
  <sheetFormatPr defaultColWidth="9.1640625" defaultRowHeight="11.25"/>
  <cols>
    <col min="1" max="2" width="11.1640625" style="1" customWidth="1"/>
    <col min="3" max="3" width="35.6640625" style="1" customWidth="1"/>
    <col min="4" max="4" width="13.5" style="1" customWidth="1"/>
    <col min="5" max="21" width="9" style="1" customWidth="1"/>
    <col min="22" max="26" width="6.83203125" style="1" customWidth="1"/>
    <col min="27" max="16384" width="9.1640625" style="1"/>
  </cols>
  <sheetData>
    <row r="1" spans="1:26" ht="24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64"/>
      <c r="Q1" s="64"/>
      <c r="R1" s="64"/>
      <c r="S1" s="59"/>
      <c r="T1" s="59"/>
      <c r="U1" s="82" t="s">
        <v>292</v>
      </c>
      <c r="V1" s="59"/>
      <c r="W1" s="59"/>
      <c r="X1" s="59"/>
      <c r="Y1" s="59"/>
      <c r="Z1" s="59"/>
    </row>
    <row r="2" spans="1:26" ht="24.75" customHeight="1">
      <c r="A2" s="182" t="s">
        <v>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59"/>
      <c r="W2" s="59"/>
      <c r="X2" s="59"/>
      <c r="Y2" s="59"/>
      <c r="Z2" s="59"/>
    </row>
    <row r="3" spans="1:26" ht="24.75" customHeight="1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1"/>
      <c r="Q3" s="81"/>
      <c r="R3" s="81"/>
      <c r="S3" s="83"/>
      <c r="T3" s="198" t="s">
        <v>117</v>
      </c>
      <c r="U3" s="198"/>
      <c r="V3" s="59"/>
      <c r="W3" s="59"/>
      <c r="X3" s="59"/>
      <c r="Y3" s="59"/>
      <c r="Z3" s="59"/>
    </row>
    <row r="4" spans="1:26" ht="24.75" customHeight="1">
      <c r="A4" s="213" t="s">
        <v>157</v>
      </c>
      <c r="B4" s="196" t="s">
        <v>118</v>
      </c>
      <c r="C4" s="200" t="s">
        <v>158</v>
      </c>
      <c r="D4" s="186" t="s">
        <v>159</v>
      </c>
      <c r="E4" s="196" t="s">
        <v>190</v>
      </c>
      <c r="F4" s="196"/>
      <c r="G4" s="196"/>
      <c r="H4" s="191"/>
      <c r="I4" s="196" t="s">
        <v>191</v>
      </c>
      <c r="J4" s="196"/>
      <c r="K4" s="196"/>
      <c r="L4" s="196"/>
      <c r="M4" s="196"/>
      <c r="N4" s="196"/>
      <c r="O4" s="196"/>
      <c r="P4" s="196"/>
      <c r="Q4" s="196"/>
      <c r="R4" s="196"/>
      <c r="S4" s="216" t="s">
        <v>264</v>
      </c>
      <c r="T4" s="195" t="s">
        <v>193</v>
      </c>
      <c r="U4" s="187" t="s">
        <v>194</v>
      </c>
      <c r="V4" s="59"/>
      <c r="W4" s="59"/>
      <c r="X4" s="59"/>
      <c r="Y4" s="59"/>
      <c r="Z4" s="59"/>
    </row>
    <row r="5" spans="1:26" ht="24.75" customHeight="1">
      <c r="A5" s="213"/>
      <c r="B5" s="196"/>
      <c r="C5" s="200"/>
      <c r="D5" s="185"/>
      <c r="E5" s="195" t="s">
        <v>134</v>
      </c>
      <c r="F5" s="195" t="s">
        <v>196</v>
      </c>
      <c r="G5" s="195" t="s">
        <v>197</v>
      </c>
      <c r="H5" s="195" t="s">
        <v>198</v>
      </c>
      <c r="I5" s="195" t="s">
        <v>134</v>
      </c>
      <c r="J5" s="217" t="s">
        <v>199</v>
      </c>
      <c r="K5" s="217" t="s">
        <v>200</v>
      </c>
      <c r="L5" s="217" t="s">
        <v>201</v>
      </c>
      <c r="M5" s="217" t="s">
        <v>202</v>
      </c>
      <c r="N5" s="195" t="s">
        <v>203</v>
      </c>
      <c r="O5" s="195" t="s">
        <v>204</v>
      </c>
      <c r="P5" s="195" t="s">
        <v>205</v>
      </c>
      <c r="Q5" s="195" t="s">
        <v>206</v>
      </c>
      <c r="R5" s="195" t="s">
        <v>207</v>
      </c>
      <c r="S5" s="196"/>
      <c r="T5" s="196"/>
      <c r="U5" s="188"/>
      <c r="V5" s="59"/>
      <c r="W5" s="59"/>
      <c r="X5" s="59"/>
      <c r="Y5" s="59"/>
      <c r="Z5" s="59"/>
    </row>
    <row r="6" spans="1:26" ht="30.75" customHeight="1">
      <c r="A6" s="213"/>
      <c r="B6" s="196"/>
      <c r="C6" s="200"/>
      <c r="D6" s="185"/>
      <c r="E6" s="196"/>
      <c r="F6" s="196"/>
      <c r="G6" s="196"/>
      <c r="H6" s="196"/>
      <c r="I6" s="196"/>
      <c r="J6" s="218"/>
      <c r="K6" s="218"/>
      <c r="L6" s="218"/>
      <c r="M6" s="218"/>
      <c r="N6" s="196"/>
      <c r="O6" s="196"/>
      <c r="P6" s="196"/>
      <c r="Q6" s="196"/>
      <c r="R6" s="196"/>
      <c r="S6" s="196"/>
      <c r="T6" s="196"/>
      <c r="U6" s="188"/>
      <c r="V6" s="59"/>
      <c r="W6" s="59"/>
      <c r="X6" s="59"/>
      <c r="Y6" s="59"/>
      <c r="Z6" s="59"/>
    </row>
    <row r="7" spans="1:26" ht="24.75" customHeight="1">
      <c r="A7" s="77"/>
      <c r="B7" s="69" t="s">
        <v>448</v>
      </c>
      <c r="C7" s="169" t="s">
        <v>446</v>
      </c>
      <c r="D7" s="69" t="s">
        <v>447</v>
      </c>
      <c r="E7" s="69" t="s">
        <v>447</v>
      </c>
      <c r="F7" s="69" t="s">
        <v>447</v>
      </c>
      <c r="G7" s="69" t="s">
        <v>447</v>
      </c>
      <c r="H7" s="69" t="s">
        <v>447</v>
      </c>
      <c r="I7" s="69" t="s">
        <v>447</v>
      </c>
      <c r="J7" s="69" t="s">
        <v>447</v>
      </c>
      <c r="K7" s="69" t="s">
        <v>447</v>
      </c>
      <c r="L7" s="69" t="s">
        <v>447</v>
      </c>
      <c r="M7" s="69" t="s">
        <v>447</v>
      </c>
      <c r="N7" s="69" t="s">
        <v>447</v>
      </c>
      <c r="O7" s="69" t="s">
        <v>447</v>
      </c>
      <c r="P7" s="69" t="s">
        <v>447</v>
      </c>
      <c r="Q7" s="69" t="s">
        <v>447</v>
      </c>
      <c r="R7" s="69" t="s">
        <v>447</v>
      </c>
      <c r="S7" s="69" t="s">
        <v>447</v>
      </c>
      <c r="T7" s="69" t="s">
        <v>447</v>
      </c>
      <c r="U7" s="69" t="s">
        <v>447</v>
      </c>
      <c r="V7" s="59"/>
      <c r="W7" s="59"/>
      <c r="X7" s="59"/>
      <c r="Y7" s="59"/>
      <c r="Z7" s="59"/>
    </row>
    <row r="8" spans="1:26" customFormat="1" ht="32.25" customHeight="1"/>
    <row r="9" spans="1:26" ht="18.95" customHeight="1">
      <c r="A9" s="79"/>
      <c r="B9" s="79"/>
      <c r="C9" s="80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59"/>
      <c r="T9" s="59"/>
      <c r="U9" s="85"/>
      <c r="V9" s="59"/>
      <c r="W9" s="59"/>
      <c r="X9" s="59"/>
      <c r="Y9" s="59"/>
      <c r="Z9" s="59"/>
    </row>
    <row r="10" spans="1:26" ht="18.95" customHeight="1">
      <c r="A10" s="79"/>
      <c r="B10" s="79"/>
      <c r="C10" s="80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59"/>
      <c r="T10" s="59"/>
      <c r="U10" s="85"/>
      <c r="V10" s="59"/>
      <c r="W10" s="59"/>
      <c r="X10" s="59"/>
      <c r="Y10" s="59"/>
      <c r="Z10" s="59"/>
    </row>
    <row r="11" spans="1:26" ht="18.95" customHeight="1">
      <c r="A11" s="79"/>
      <c r="B11" s="79"/>
      <c r="C11" s="80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59"/>
      <c r="T11" s="59"/>
      <c r="U11" s="85"/>
      <c r="V11" s="59"/>
      <c r="W11" s="59"/>
      <c r="X11" s="59"/>
      <c r="Y11" s="59"/>
      <c r="Z11" s="59"/>
    </row>
    <row r="12" spans="1:26" ht="18.95" customHeight="1">
      <c r="A12" s="79"/>
      <c r="B12" s="79"/>
      <c r="C12" s="80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59"/>
      <c r="T12" s="59"/>
      <c r="U12" s="85"/>
      <c r="V12" s="59"/>
      <c r="W12" s="59"/>
      <c r="X12" s="59"/>
      <c r="Y12" s="59"/>
      <c r="Z12" s="59"/>
    </row>
    <row r="13" spans="1:26" ht="18.95" customHeight="1">
      <c r="A13" s="79"/>
      <c r="B13" s="79"/>
      <c r="C13" s="80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59"/>
      <c r="T13" s="59"/>
      <c r="U13" s="85"/>
      <c r="V13" s="59"/>
      <c r="W13" s="59"/>
      <c r="X13" s="59"/>
      <c r="Y13" s="59"/>
      <c r="Z13" s="59"/>
    </row>
    <row r="14" spans="1:26" ht="18.95" customHeight="1">
      <c r="A14" s="79"/>
      <c r="B14" s="79"/>
      <c r="C14" s="80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59"/>
      <c r="T14" s="59"/>
      <c r="U14" s="85"/>
      <c r="V14" s="59"/>
      <c r="W14" s="59"/>
      <c r="X14" s="59"/>
      <c r="Y14" s="59"/>
      <c r="Z14" s="59"/>
    </row>
    <row r="15" spans="1:26" ht="18.95" customHeight="1">
      <c r="A15" s="79"/>
      <c r="B15" s="79"/>
      <c r="C15" s="80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59"/>
      <c r="T15" s="59"/>
      <c r="U15" s="85"/>
      <c r="V15" s="59"/>
      <c r="W15" s="59"/>
      <c r="X15" s="59"/>
      <c r="Y15" s="59"/>
      <c r="Z15" s="59"/>
    </row>
    <row r="16" spans="1:26" ht="18.95" customHeight="1">
      <c r="A16" s="79"/>
      <c r="B16" s="79"/>
      <c r="C16" s="80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59"/>
      <c r="T16" s="59"/>
      <c r="U16" s="85"/>
      <c r="V16" s="59"/>
      <c r="W16" s="59"/>
      <c r="X16" s="59"/>
      <c r="Y16" s="59"/>
      <c r="Z16" s="59"/>
    </row>
    <row r="17" spans="1:26" ht="18.95" customHeight="1">
      <c r="A17" s="79"/>
      <c r="B17" s="79"/>
      <c r="C17" s="80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59"/>
      <c r="T17" s="59"/>
      <c r="U17" s="85"/>
      <c r="V17" s="59"/>
      <c r="W17" s="59"/>
      <c r="X17" s="59"/>
      <c r="Y17" s="59"/>
      <c r="Z17" s="59"/>
    </row>
    <row r="18" spans="1:26" ht="18.95" customHeight="1">
      <c r="A18" s="79"/>
      <c r="B18" s="79"/>
      <c r="C18" s="80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59"/>
      <c r="T18" s="59"/>
      <c r="U18" s="85"/>
      <c r="V18" s="59"/>
      <c r="W18" s="59"/>
      <c r="X18" s="59"/>
      <c r="Y18" s="59"/>
      <c r="Z18" s="59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4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M19"/>
  <sheetViews>
    <sheetView showGridLines="0" showZeros="0" topLeftCell="A7" workbookViewId="0">
      <selection activeCell="H10" sqref="H10"/>
    </sheetView>
  </sheetViews>
  <sheetFormatPr defaultColWidth="9.1640625" defaultRowHeight="11.25"/>
  <cols>
    <col min="1" max="1" width="10.6640625" style="1" customWidth="1"/>
    <col min="2" max="2" width="18.83203125" style="1" customWidth="1"/>
    <col min="3" max="3" width="11.6640625" style="1" customWidth="1"/>
    <col min="4" max="4" width="12" style="1" customWidth="1"/>
    <col min="5" max="5" width="11.33203125" style="1" customWidth="1"/>
    <col min="6" max="6" width="11.6640625" style="1" customWidth="1"/>
    <col min="7" max="7" width="9.6640625" style="1" customWidth="1"/>
    <col min="8" max="8" width="13.1640625" style="1" customWidth="1"/>
    <col min="9" max="9" width="10.83203125" style="1" customWidth="1"/>
    <col min="10" max="10" width="11.5" style="1" customWidth="1"/>
    <col min="11" max="11" width="12.1640625" style="1" customWidth="1"/>
    <col min="12" max="12" width="8.6640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40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40625" style="1" customWidth="1"/>
    <col min="248" max="16384" width="9.1640625" style="1"/>
  </cols>
  <sheetData>
    <row r="1" spans="1:247" ht="23.1" customHeight="1">
      <c r="A1" s="65"/>
      <c r="B1" s="66"/>
      <c r="C1" s="66"/>
      <c r="D1" s="66"/>
      <c r="E1" s="67"/>
      <c r="F1" s="66"/>
      <c r="G1" s="66"/>
      <c r="H1" s="66"/>
      <c r="I1" s="66"/>
      <c r="J1" s="66"/>
      <c r="K1" s="66"/>
      <c r="L1" s="66"/>
      <c r="O1" s="71"/>
      <c r="P1" s="72"/>
      <c r="Q1" s="72"/>
      <c r="R1" s="246" t="s">
        <v>2</v>
      </c>
      <c r="S1" s="246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</row>
    <row r="2" spans="1:247" ht="23.1" customHeight="1">
      <c r="B2" s="197" t="s">
        <v>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</row>
    <row r="3" spans="1:247" ht="23.1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47"/>
      <c r="N3" s="183"/>
      <c r="O3" s="74"/>
      <c r="P3" s="72"/>
      <c r="Q3" s="72"/>
      <c r="R3" s="198" t="s">
        <v>293</v>
      </c>
      <c r="S3" s="198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</row>
    <row r="4" spans="1:247" ht="23.1" customHeight="1">
      <c r="A4" s="245" t="s">
        <v>294</v>
      </c>
      <c r="B4" s="196" t="s">
        <v>119</v>
      </c>
      <c r="C4" s="196" t="s">
        <v>262</v>
      </c>
      <c r="D4" s="196" t="s">
        <v>295</v>
      </c>
      <c r="E4" s="196" t="s">
        <v>296</v>
      </c>
      <c r="F4" s="196" t="s">
        <v>297</v>
      </c>
      <c r="G4" s="191" t="s">
        <v>298</v>
      </c>
      <c r="H4" s="191" t="s">
        <v>120</v>
      </c>
      <c r="I4" s="248" t="s">
        <v>121</v>
      </c>
      <c r="J4" s="248"/>
      <c r="K4" s="248"/>
      <c r="L4" s="249" t="s">
        <v>122</v>
      </c>
      <c r="M4" s="184" t="s">
        <v>123</v>
      </c>
      <c r="N4" s="184" t="s">
        <v>124</v>
      </c>
      <c r="O4" s="184"/>
      <c r="P4" s="196" t="s">
        <v>125</v>
      </c>
      <c r="Q4" s="196" t="s">
        <v>126</v>
      </c>
      <c r="R4" s="195" t="s">
        <v>127</v>
      </c>
      <c r="S4" s="194" t="s">
        <v>128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</row>
    <row r="5" spans="1:247" ht="23.1" customHeight="1">
      <c r="A5" s="245"/>
      <c r="B5" s="196"/>
      <c r="C5" s="196"/>
      <c r="D5" s="196"/>
      <c r="E5" s="196"/>
      <c r="F5" s="196"/>
      <c r="G5" s="191"/>
      <c r="H5" s="196"/>
      <c r="I5" s="194" t="s">
        <v>160</v>
      </c>
      <c r="J5" s="190" t="s">
        <v>130</v>
      </c>
      <c r="K5" s="195" t="s">
        <v>131</v>
      </c>
      <c r="L5" s="184"/>
      <c r="M5" s="184"/>
      <c r="N5" s="184"/>
      <c r="O5" s="184"/>
      <c r="P5" s="196"/>
      <c r="Q5" s="196"/>
      <c r="R5" s="196"/>
      <c r="S5" s="184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</row>
    <row r="6" spans="1:247" ht="19.5" customHeight="1">
      <c r="A6" s="245"/>
      <c r="B6" s="196"/>
      <c r="C6" s="196"/>
      <c r="D6" s="196"/>
      <c r="E6" s="196"/>
      <c r="F6" s="196"/>
      <c r="G6" s="191"/>
      <c r="H6" s="196"/>
      <c r="I6" s="184"/>
      <c r="J6" s="191"/>
      <c r="K6" s="196"/>
      <c r="L6" s="184"/>
      <c r="M6" s="184"/>
      <c r="N6" s="184" t="s">
        <v>132</v>
      </c>
      <c r="O6" s="184" t="s">
        <v>133</v>
      </c>
      <c r="P6" s="196"/>
      <c r="Q6" s="196"/>
      <c r="R6" s="196"/>
      <c r="S6" s="184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</row>
    <row r="7" spans="1:247" ht="39.75" customHeight="1">
      <c r="A7" s="245"/>
      <c r="B7" s="196"/>
      <c r="C7" s="196"/>
      <c r="D7" s="196"/>
      <c r="E7" s="196"/>
      <c r="F7" s="196"/>
      <c r="G7" s="191"/>
      <c r="H7" s="196"/>
      <c r="I7" s="184"/>
      <c r="J7" s="191"/>
      <c r="K7" s="196"/>
      <c r="L7" s="184"/>
      <c r="M7" s="184"/>
      <c r="N7" s="184"/>
      <c r="O7" s="184"/>
      <c r="P7" s="196"/>
      <c r="Q7" s="196"/>
      <c r="R7" s="196"/>
      <c r="S7" s="184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</row>
    <row r="8" spans="1:247" ht="27.75" customHeight="1">
      <c r="A8" s="69" t="s">
        <v>0</v>
      </c>
      <c r="B8" s="69" t="s">
        <v>136</v>
      </c>
      <c r="C8" s="69"/>
      <c r="D8" s="69"/>
      <c r="E8" s="69"/>
      <c r="F8" s="70">
        <v>924</v>
      </c>
      <c r="G8" s="69"/>
      <c r="H8" s="70">
        <v>13000000</v>
      </c>
      <c r="I8" s="70">
        <v>0</v>
      </c>
      <c r="J8" s="70">
        <v>0</v>
      </c>
      <c r="K8" s="70">
        <v>0</v>
      </c>
      <c r="L8" s="70">
        <v>0</v>
      </c>
      <c r="M8" s="70">
        <v>13000000</v>
      </c>
      <c r="N8" s="70">
        <v>0</v>
      </c>
      <c r="O8" s="52">
        <v>0</v>
      </c>
      <c r="P8" s="52">
        <v>0</v>
      </c>
      <c r="Q8" s="52">
        <v>13000000</v>
      </c>
      <c r="R8" s="52">
        <v>0</v>
      </c>
      <c r="S8" s="52">
        <v>0</v>
      </c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</row>
    <row r="9" spans="1:247" customFormat="1" ht="27.75" customHeight="1">
      <c r="A9" s="69" t="s">
        <v>137</v>
      </c>
      <c r="B9" s="69" t="s">
        <v>138</v>
      </c>
      <c r="C9" s="69"/>
      <c r="D9" s="69"/>
      <c r="E9" s="69"/>
      <c r="F9" s="70">
        <v>924</v>
      </c>
      <c r="G9" s="69"/>
      <c r="H9" s="70">
        <v>13000000</v>
      </c>
      <c r="I9" s="70">
        <v>0</v>
      </c>
      <c r="J9" s="70">
        <v>0</v>
      </c>
      <c r="K9" s="70">
        <v>0</v>
      </c>
      <c r="L9" s="70">
        <v>0</v>
      </c>
      <c r="M9" s="70">
        <v>13000000</v>
      </c>
      <c r="N9" s="70">
        <v>0</v>
      </c>
      <c r="O9" s="52">
        <v>0</v>
      </c>
      <c r="P9" s="52">
        <v>0</v>
      </c>
      <c r="Q9" s="52">
        <v>13000000</v>
      </c>
      <c r="R9" s="52">
        <v>0</v>
      </c>
      <c r="S9" s="52">
        <v>0</v>
      </c>
    </row>
    <row r="10" spans="1:247" ht="27.75" customHeight="1">
      <c r="A10" s="69" t="s">
        <v>161</v>
      </c>
      <c r="B10" s="69" t="s">
        <v>299</v>
      </c>
      <c r="C10" s="69" t="s">
        <v>300</v>
      </c>
      <c r="D10" s="69" t="s">
        <v>300</v>
      </c>
      <c r="E10" s="69"/>
      <c r="F10" s="70">
        <v>60</v>
      </c>
      <c r="G10" s="69" t="s">
        <v>301</v>
      </c>
      <c r="H10" s="70">
        <v>300000</v>
      </c>
      <c r="I10" s="70">
        <v>0</v>
      </c>
      <c r="J10" s="70">
        <v>0</v>
      </c>
      <c r="K10" s="70">
        <v>0</v>
      </c>
      <c r="L10" s="70">
        <v>0</v>
      </c>
      <c r="M10" s="70">
        <v>300000</v>
      </c>
      <c r="N10" s="70">
        <v>0</v>
      </c>
      <c r="O10" s="52">
        <v>0</v>
      </c>
      <c r="P10" s="52">
        <v>0</v>
      </c>
      <c r="Q10" s="52">
        <v>300000</v>
      </c>
      <c r="R10" s="52">
        <v>0</v>
      </c>
      <c r="S10" s="52">
        <v>0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</row>
    <row r="11" spans="1:247" ht="27.75" customHeight="1">
      <c r="A11" s="69" t="s">
        <v>161</v>
      </c>
      <c r="B11" s="69" t="s">
        <v>299</v>
      </c>
      <c r="C11" s="69" t="s">
        <v>302</v>
      </c>
      <c r="D11" s="69" t="s">
        <v>303</v>
      </c>
      <c r="E11" s="69"/>
      <c r="F11" s="70">
        <v>58</v>
      </c>
      <c r="G11" s="69"/>
      <c r="H11" s="70">
        <v>3500000</v>
      </c>
      <c r="I11" s="70">
        <v>0</v>
      </c>
      <c r="J11" s="70">
        <v>0</v>
      </c>
      <c r="K11" s="70">
        <v>0</v>
      </c>
      <c r="L11" s="70">
        <v>0</v>
      </c>
      <c r="M11" s="70">
        <v>3500000</v>
      </c>
      <c r="N11" s="70">
        <v>0</v>
      </c>
      <c r="O11" s="52">
        <v>0</v>
      </c>
      <c r="P11" s="52">
        <v>0</v>
      </c>
      <c r="Q11" s="52">
        <v>3500000</v>
      </c>
      <c r="R11" s="52">
        <v>0</v>
      </c>
      <c r="S11" s="52">
        <v>0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</row>
    <row r="12" spans="1:247" ht="27.75" customHeight="1">
      <c r="A12" s="69" t="s">
        <v>161</v>
      </c>
      <c r="B12" s="69" t="s">
        <v>299</v>
      </c>
      <c r="C12" s="69" t="s">
        <v>304</v>
      </c>
      <c r="D12" s="69" t="s">
        <v>305</v>
      </c>
      <c r="E12" s="69"/>
      <c r="F12" s="70">
        <v>25</v>
      </c>
      <c r="G12" s="69"/>
      <c r="H12" s="70">
        <v>4000000</v>
      </c>
      <c r="I12" s="70">
        <v>0</v>
      </c>
      <c r="J12" s="70">
        <v>0</v>
      </c>
      <c r="K12" s="70">
        <v>0</v>
      </c>
      <c r="L12" s="70">
        <v>0</v>
      </c>
      <c r="M12" s="70">
        <v>4000000</v>
      </c>
      <c r="N12" s="70">
        <v>0</v>
      </c>
      <c r="O12" s="52">
        <v>0</v>
      </c>
      <c r="P12" s="52">
        <v>0</v>
      </c>
      <c r="Q12" s="52">
        <v>4000000</v>
      </c>
      <c r="R12" s="52">
        <v>0</v>
      </c>
      <c r="S12" s="52">
        <v>0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</row>
    <row r="13" spans="1:247" ht="27.75" customHeight="1">
      <c r="A13" s="69" t="s">
        <v>161</v>
      </c>
      <c r="B13" s="69" t="s">
        <v>299</v>
      </c>
      <c r="C13" s="69" t="s">
        <v>306</v>
      </c>
      <c r="D13" s="69" t="s">
        <v>307</v>
      </c>
      <c r="E13" s="69"/>
      <c r="F13" s="70">
        <v>10</v>
      </c>
      <c r="G13" s="69" t="s">
        <v>308</v>
      </c>
      <c r="H13" s="70">
        <v>100000</v>
      </c>
      <c r="I13" s="70">
        <v>0</v>
      </c>
      <c r="J13" s="70">
        <v>0</v>
      </c>
      <c r="K13" s="70">
        <v>0</v>
      </c>
      <c r="L13" s="70">
        <v>0</v>
      </c>
      <c r="M13" s="70">
        <v>100000</v>
      </c>
      <c r="N13" s="70">
        <v>0</v>
      </c>
      <c r="O13" s="52">
        <v>0</v>
      </c>
      <c r="P13" s="52">
        <v>0</v>
      </c>
      <c r="Q13" s="52">
        <v>100000</v>
      </c>
      <c r="R13" s="52">
        <v>0</v>
      </c>
      <c r="S13" s="52">
        <v>0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</row>
    <row r="14" spans="1:247" ht="27.75" customHeight="1">
      <c r="A14" s="69" t="s">
        <v>161</v>
      </c>
      <c r="B14" s="69" t="s">
        <v>299</v>
      </c>
      <c r="C14" s="69" t="s">
        <v>306</v>
      </c>
      <c r="D14" s="69" t="s">
        <v>309</v>
      </c>
      <c r="E14" s="69"/>
      <c r="F14" s="70">
        <v>10</v>
      </c>
      <c r="G14" s="69" t="s">
        <v>308</v>
      </c>
      <c r="H14" s="70">
        <v>50000</v>
      </c>
      <c r="I14" s="70">
        <v>0</v>
      </c>
      <c r="J14" s="70">
        <v>0</v>
      </c>
      <c r="K14" s="70">
        <v>0</v>
      </c>
      <c r="L14" s="70">
        <v>0</v>
      </c>
      <c r="M14" s="70">
        <v>50000</v>
      </c>
      <c r="N14" s="70">
        <v>0</v>
      </c>
      <c r="O14" s="52">
        <v>0</v>
      </c>
      <c r="P14" s="52">
        <v>0</v>
      </c>
      <c r="Q14" s="52">
        <v>50000</v>
      </c>
      <c r="R14" s="52">
        <v>0</v>
      </c>
      <c r="S14" s="52">
        <v>0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</row>
    <row r="15" spans="1:247" ht="27.75" customHeight="1">
      <c r="A15" s="69" t="s">
        <v>161</v>
      </c>
      <c r="B15" s="69" t="s">
        <v>299</v>
      </c>
      <c r="C15" s="69" t="s">
        <v>310</v>
      </c>
      <c r="D15" s="69" t="s">
        <v>311</v>
      </c>
      <c r="E15" s="69"/>
      <c r="F15" s="70">
        <v>180</v>
      </c>
      <c r="G15" s="69"/>
      <c r="H15" s="70">
        <v>3000000</v>
      </c>
      <c r="I15" s="70">
        <v>0</v>
      </c>
      <c r="J15" s="70">
        <v>0</v>
      </c>
      <c r="K15" s="70">
        <v>0</v>
      </c>
      <c r="L15" s="70">
        <v>0</v>
      </c>
      <c r="M15" s="70">
        <v>3000000</v>
      </c>
      <c r="N15" s="70">
        <v>0</v>
      </c>
      <c r="O15" s="52">
        <v>0</v>
      </c>
      <c r="P15" s="52">
        <v>0</v>
      </c>
      <c r="Q15" s="52">
        <v>3000000</v>
      </c>
      <c r="R15" s="52">
        <v>0</v>
      </c>
      <c r="S15" s="52">
        <v>0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</row>
    <row r="16" spans="1:247" ht="27.75" customHeight="1">
      <c r="A16" s="69" t="s">
        <v>161</v>
      </c>
      <c r="B16" s="69" t="s">
        <v>299</v>
      </c>
      <c r="C16" s="69" t="s">
        <v>312</v>
      </c>
      <c r="D16" s="69" t="s">
        <v>313</v>
      </c>
      <c r="E16" s="69"/>
      <c r="F16" s="70">
        <v>1</v>
      </c>
      <c r="G16" s="69"/>
      <c r="H16" s="70">
        <v>1000000</v>
      </c>
      <c r="I16" s="70">
        <v>0</v>
      </c>
      <c r="J16" s="70">
        <v>0</v>
      </c>
      <c r="K16" s="70">
        <v>0</v>
      </c>
      <c r="L16" s="70">
        <v>0</v>
      </c>
      <c r="M16" s="70">
        <v>1000000</v>
      </c>
      <c r="N16" s="70">
        <v>0</v>
      </c>
      <c r="O16" s="52">
        <v>0</v>
      </c>
      <c r="P16" s="52">
        <v>0</v>
      </c>
      <c r="Q16" s="52">
        <v>1000000</v>
      </c>
      <c r="R16" s="52">
        <v>0</v>
      </c>
      <c r="S16" s="52">
        <v>0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</row>
    <row r="17" spans="1:247" ht="27.75" customHeight="1">
      <c r="A17" s="69" t="s">
        <v>161</v>
      </c>
      <c r="B17" s="69" t="s">
        <v>299</v>
      </c>
      <c r="C17" s="69" t="s">
        <v>314</v>
      </c>
      <c r="D17" s="69" t="s">
        <v>315</v>
      </c>
      <c r="E17" s="69"/>
      <c r="F17" s="70">
        <v>100</v>
      </c>
      <c r="G17" s="69"/>
      <c r="H17" s="70">
        <v>204000</v>
      </c>
      <c r="I17" s="70">
        <v>0</v>
      </c>
      <c r="J17" s="70">
        <v>0</v>
      </c>
      <c r="K17" s="70">
        <v>0</v>
      </c>
      <c r="L17" s="70">
        <v>0</v>
      </c>
      <c r="M17" s="70">
        <v>204000</v>
      </c>
      <c r="N17" s="70">
        <v>0</v>
      </c>
      <c r="O17" s="52">
        <v>0</v>
      </c>
      <c r="P17" s="52">
        <v>0</v>
      </c>
      <c r="Q17" s="52">
        <v>204000</v>
      </c>
      <c r="R17" s="52">
        <v>0</v>
      </c>
      <c r="S17" s="52">
        <v>0</v>
      </c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</row>
    <row r="18" spans="1:247" ht="27.75" customHeight="1">
      <c r="A18" s="69" t="s">
        <v>161</v>
      </c>
      <c r="B18" s="69" t="s">
        <v>299</v>
      </c>
      <c r="C18" s="69" t="s">
        <v>316</v>
      </c>
      <c r="D18" s="69" t="s">
        <v>316</v>
      </c>
      <c r="E18" s="69"/>
      <c r="F18" s="70">
        <v>280</v>
      </c>
      <c r="G18" s="69" t="s">
        <v>301</v>
      </c>
      <c r="H18" s="70">
        <v>800000</v>
      </c>
      <c r="I18" s="70">
        <v>0</v>
      </c>
      <c r="J18" s="70">
        <v>0</v>
      </c>
      <c r="K18" s="70">
        <v>0</v>
      </c>
      <c r="L18" s="70">
        <v>0</v>
      </c>
      <c r="M18" s="70">
        <v>800000</v>
      </c>
      <c r="N18" s="70">
        <v>0</v>
      </c>
      <c r="O18" s="52">
        <v>0</v>
      </c>
      <c r="P18" s="52">
        <v>0</v>
      </c>
      <c r="Q18" s="52">
        <v>800000</v>
      </c>
      <c r="R18" s="52">
        <v>0</v>
      </c>
      <c r="S18" s="52">
        <v>0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</row>
    <row r="19" spans="1:247" ht="27.75" customHeight="1">
      <c r="A19" s="69" t="s">
        <v>161</v>
      </c>
      <c r="B19" s="69" t="s">
        <v>299</v>
      </c>
      <c r="C19" s="69" t="s">
        <v>314</v>
      </c>
      <c r="D19" s="69" t="s">
        <v>317</v>
      </c>
      <c r="E19" s="69"/>
      <c r="F19" s="70">
        <v>200</v>
      </c>
      <c r="G19" s="69" t="s">
        <v>318</v>
      </c>
      <c r="H19" s="70">
        <v>46000</v>
      </c>
      <c r="I19" s="70">
        <v>0</v>
      </c>
      <c r="J19" s="70">
        <v>0</v>
      </c>
      <c r="K19" s="70">
        <v>0</v>
      </c>
      <c r="L19" s="70">
        <v>0</v>
      </c>
      <c r="M19" s="70">
        <v>46000</v>
      </c>
      <c r="N19" s="70">
        <v>0</v>
      </c>
      <c r="O19" s="52">
        <v>0</v>
      </c>
      <c r="P19" s="52">
        <v>0</v>
      </c>
      <c r="Q19" s="52">
        <v>46000</v>
      </c>
      <c r="R19" s="52">
        <v>0</v>
      </c>
      <c r="S19" s="52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  <mergeCell ref="A4:A7"/>
    <mergeCell ref="B4:B7"/>
    <mergeCell ref="C4:C7"/>
    <mergeCell ref="D4:D7"/>
    <mergeCell ref="E4:E7"/>
  </mergeCells>
  <phoneticPr fontId="24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77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Y23"/>
  <sheetViews>
    <sheetView showGridLines="0" showZeros="0" topLeftCell="B1" workbookViewId="0">
      <selection activeCell="S13" sqref="S13"/>
    </sheetView>
  </sheetViews>
  <sheetFormatPr defaultColWidth="9.1640625" defaultRowHeight="11.25"/>
  <cols>
    <col min="1" max="2" width="16.1640625" style="1" customWidth="1"/>
    <col min="3" max="3" width="37.33203125" style="1" customWidth="1"/>
    <col min="4" max="4" width="14.6640625" style="1" customWidth="1"/>
    <col min="5" max="19" width="12.6640625" style="1" customWidth="1"/>
    <col min="20" max="16384" width="9.1640625" style="1"/>
  </cols>
  <sheetData>
    <row r="1" spans="1:25" ht="25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22" t="s">
        <v>451</v>
      </c>
      <c r="T1" s="21"/>
    </row>
    <row r="2" spans="1:25" ht="25.5" customHeight="1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1"/>
    </row>
    <row r="3" spans="1:25" ht="25.5" customHeight="1">
      <c r="A3" s="14"/>
      <c r="B3" s="15"/>
      <c r="C3" s="15"/>
      <c r="D3" s="15"/>
      <c r="E3" s="15"/>
      <c r="F3" s="15"/>
      <c r="G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3" t="s">
        <v>117</v>
      </c>
      <c r="T3" s="21"/>
    </row>
    <row r="4" spans="1:25" ht="19.5" customHeight="1">
      <c r="A4" s="255" t="s">
        <v>157</v>
      </c>
      <c r="B4" s="251" t="s">
        <v>118</v>
      </c>
      <c r="C4" s="256" t="s">
        <v>158</v>
      </c>
      <c r="D4" s="254" t="s">
        <v>159</v>
      </c>
      <c r="E4" s="254" t="s">
        <v>319</v>
      </c>
      <c r="F4" s="252" t="s">
        <v>320</v>
      </c>
      <c r="G4" s="254" t="s">
        <v>321</v>
      </c>
      <c r="H4" s="250" t="s">
        <v>322</v>
      </c>
      <c r="I4" s="250" t="s">
        <v>323</v>
      </c>
      <c r="J4" s="250" t="s">
        <v>324</v>
      </c>
      <c r="K4" s="250" t="s">
        <v>205</v>
      </c>
      <c r="L4" s="250" t="s">
        <v>325</v>
      </c>
      <c r="M4" s="250" t="s">
        <v>198</v>
      </c>
      <c r="N4" s="250" t="s">
        <v>206</v>
      </c>
      <c r="O4" s="250" t="s">
        <v>201</v>
      </c>
      <c r="P4" s="250" t="s">
        <v>326</v>
      </c>
      <c r="Q4" s="250" t="s">
        <v>327</v>
      </c>
      <c r="R4" s="250" t="s">
        <v>328</v>
      </c>
      <c r="S4" s="251" t="s">
        <v>207</v>
      </c>
      <c r="T4" s="21"/>
    </row>
    <row r="5" spans="1:25" ht="15" customHeight="1">
      <c r="A5" s="255"/>
      <c r="B5" s="251"/>
      <c r="C5" s="255"/>
      <c r="D5" s="250"/>
      <c r="E5" s="250"/>
      <c r="F5" s="253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21"/>
    </row>
    <row r="6" spans="1:25" ht="15" customHeight="1">
      <c r="A6" s="255"/>
      <c r="B6" s="251"/>
      <c r="C6" s="255"/>
      <c r="D6" s="250"/>
      <c r="E6" s="250"/>
      <c r="F6" s="253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21"/>
    </row>
    <row r="7" spans="1:25" s="56" customFormat="1" ht="25.5" customHeight="1">
      <c r="A7" s="17"/>
      <c r="B7" s="19"/>
      <c r="C7" s="17" t="s">
        <v>134</v>
      </c>
      <c r="D7" s="57">
        <v>5961400.7000000002</v>
      </c>
      <c r="E7" s="58">
        <v>2744827.52</v>
      </c>
      <c r="F7" s="58">
        <v>547280</v>
      </c>
      <c r="G7" s="58">
        <v>0</v>
      </c>
      <c r="H7" s="58">
        <v>0</v>
      </c>
      <c r="I7" s="58">
        <v>2548438.1800000002</v>
      </c>
      <c r="J7" s="58">
        <v>0</v>
      </c>
      <c r="K7" s="58">
        <v>0</v>
      </c>
      <c r="L7" s="58">
        <v>0</v>
      </c>
      <c r="M7" s="58">
        <v>120855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1"/>
      <c r="U7" s="1"/>
      <c r="V7" s="1"/>
      <c r="W7" s="1"/>
      <c r="X7" s="1"/>
      <c r="Y7" s="1"/>
    </row>
    <row r="8" spans="1:25" ht="25.5" customHeight="1">
      <c r="A8" s="17"/>
      <c r="B8" s="19" t="s">
        <v>0</v>
      </c>
      <c r="C8" s="17" t="s">
        <v>136</v>
      </c>
      <c r="D8" s="57">
        <v>5961400.7000000002</v>
      </c>
      <c r="E8" s="58">
        <v>2744827.52</v>
      </c>
      <c r="F8" s="58">
        <v>547280</v>
      </c>
      <c r="G8" s="58">
        <v>0</v>
      </c>
      <c r="H8" s="58">
        <v>0</v>
      </c>
      <c r="I8" s="58">
        <v>2548438.1800000002</v>
      </c>
      <c r="J8" s="58">
        <v>0</v>
      </c>
      <c r="K8" s="58">
        <v>0</v>
      </c>
      <c r="L8" s="58">
        <v>0</v>
      </c>
      <c r="M8" s="58">
        <v>120855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21"/>
    </row>
    <row r="9" spans="1:25" ht="25.5" customHeight="1">
      <c r="A9" s="17"/>
      <c r="B9" s="19" t="s">
        <v>137</v>
      </c>
      <c r="C9" s="17" t="s">
        <v>138</v>
      </c>
      <c r="D9" s="57">
        <v>3412962.52</v>
      </c>
      <c r="E9" s="58">
        <v>2744827.52</v>
      </c>
      <c r="F9" s="58">
        <v>547280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120855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21"/>
    </row>
    <row r="10" spans="1:25" ht="25.5" customHeight="1">
      <c r="A10" s="17">
        <v>2010301</v>
      </c>
      <c r="B10" s="19" t="s">
        <v>161</v>
      </c>
      <c r="C10" s="17" t="s">
        <v>162</v>
      </c>
      <c r="D10" s="57">
        <v>3412962.52</v>
      </c>
      <c r="E10" s="58">
        <v>2744827.52</v>
      </c>
      <c r="F10" s="58">
        <v>547280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120855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21"/>
    </row>
    <row r="11" spans="1:25" ht="25.5" customHeight="1">
      <c r="A11" s="17"/>
      <c r="B11" s="19" t="s">
        <v>140</v>
      </c>
      <c r="C11" s="17" t="s">
        <v>141</v>
      </c>
      <c r="D11" s="57">
        <v>181800</v>
      </c>
      <c r="E11" s="58">
        <v>0</v>
      </c>
      <c r="F11" s="58">
        <v>0</v>
      </c>
      <c r="G11" s="58">
        <v>0</v>
      </c>
      <c r="H11" s="58">
        <v>0</v>
      </c>
      <c r="I11" s="58">
        <v>181800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21"/>
    </row>
    <row r="12" spans="1:25" ht="25.5" customHeight="1">
      <c r="A12" s="17">
        <v>2010601</v>
      </c>
      <c r="B12" s="19" t="s">
        <v>163</v>
      </c>
      <c r="C12" s="17" t="s">
        <v>164</v>
      </c>
      <c r="D12" s="57">
        <v>181800</v>
      </c>
      <c r="E12" s="58">
        <v>0</v>
      </c>
      <c r="F12" s="58">
        <v>0</v>
      </c>
      <c r="G12" s="58">
        <v>0</v>
      </c>
      <c r="H12" s="58">
        <v>0</v>
      </c>
      <c r="I12" s="58">
        <v>181800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21"/>
    </row>
    <row r="13" spans="1:25" ht="25.5" customHeight="1">
      <c r="A13" s="17"/>
      <c r="B13" s="19" t="s">
        <v>143</v>
      </c>
      <c r="C13" s="17" t="s">
        <v>144</v>
      </c>
      <c r="D13" s="57">
        <v>481286.42</v>
      </c>
      <c r="E13" s="58">
        <v>0</v>
      </c>
      <c r="F13" s="58">
        <v>0</v>
      </c>
      <c r="G13" s="58">
        <v>0</v>
      </c>
      <c r="H13" s="58">
        <v>0</v>
      </c>
      <c r="I13" s="58">
        <v>481286.42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21"/>
    </row>
    <row r="14" spans="1:25" ht="25.5" customHeight="1">
      <c r="A14" s="17">
        <v>2010301</v>
      </c>
      <c r="B14" s="19" t="s">
        <v>165</v>
      </c>
      <c r="C14" s="17" t="s">
        <v>162</v>
      </c>
      <c r="D14" s="57">
        <v>481286.42</v>
      </c>
      <c r="E14" s="58">
        <v>0</v>
      </c>
      <c r="F14" s="58">
        <v>0</v>
      </c>
      <c r="G14" s="58">
        <v>0</v>
      </c>
      <c r="H14" s="58">
        <v>0</v>
      </c>
      <c r="I14" s="58">
        <v>481286.42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21"/>
    </row>
    <row r="15" spans="1:25" ht="25.5" customHeight="1">
      <c r="A15" s="17"/>
      <c r="B15" s="19" t="s">
        <v>146</v>
      </c>
      <c r="C15" s="17" t="s">
        <v>147</v>
      </c>
      <c r="D15" s="57">
        <v>370848.16</v>
      </c>
      <c r="E15" s="58">
        <v>0</v>
      </c>
      <c r="F15" s="58">
        <v>0</v>
      </c>
      <c r="G15" s="58">
        <v>0</v>
      </c>
      <c r="H15" s="58">
        <v>0</v>
      </c>
      <c r="I15" s="58">
        <v>370848.16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21"/>
    </row>
    <row r="16" spans="1:25" ht="25.5" customHeight="1">
      <c r="A16" s="17">
        <v>2010301</v>
      </c>
      <c r="B16" s="19" t="s">
        <v>166</v>
      </c>
      <c r="C16" s="17" t="s">
        <v>162</v>
      </c>
      <c r="D16" s="57">
        <v>370848.16</v>
      </c>
      <c r="E16" s="58">
        <v>0</v>
      </c>
      <c r="F16" s="58">
        <v>0</v>
      </c>
      <c r="G16" s="58">
        <v>0</v>
      </c>
      <c r="H16" s="58">
        <v>0</v>
      </c>
      <c r="I16" s="58">
        <v>370848.16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21"/>
    </row>
    <row r="17" spans="1:20" ht="25.5" customHeight="1">
      <c r="A17" s="17"/>
      <c r="B17" s="19" t="s">
        <v>149</v>
      </c>
      <c r="C17" s="17" t="s">
        <v>150</v>
      </c>
      <c r="D17" s="57">
        <v>654442.54</v>
      </c>
      <c r="E17" s="58">
        <v>0</v>
      </c>
      <c r="F17" s="58">
        <v>0</v>
      </c>
      <c r="G17" s="58">
        <v>0</v>
      </c>
      <c r="H17" s="58">
        <v>0</v>
      </c>
      <c r="I17" s="58">
        <v>654442.54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21"/>
    </row>
    <row r="18" spans="1:20" ht="25.5" customHeight="1">
      <c r="A18" s="17">
        <v>2010301</v>
      </c>
      <c r="B18" s="19" t="s">
        <v>167</v>
      </c>
      <c r="C18" s="17" t="s">
        <v>162</v>
      </c>
      <c r="D18" s="57">
        <v>654442.54</v>
      </c>
      <c r="E18" s="58">
        <v>0</v>
      </c>
      <c r="F18" s="58">
        <v>0</v>
      </c>
      <c r="G18" s="58">
        <v>0</v>
      </c>
      <c r="H18" s="58">
        <v>0</v>
      </c>
      <c r="I18" s="58">
        <v>654442.54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21"/>
    </row>
    <row r="19" spans="1:20" ht="25.5" customHeight="1">
      <c r="A19" s="17"/>
      <c r="B19" s="19" t="s">
        <v>152</v>
      </c>
      <c r="C19" s="17" t="s">
        <v>153</v>
      </c>
      <c r="D19" s="57">
        <v>684631.12</v>
      </c>
      <c r="E19" s="58">
        <v>0</v>
      </c>
      <c r="F19" s="58">
        <v>0</v>
      </c>
      <c r="G19" s="58">
        <v>0</v>
      </c>
      <c r="H19" s="58">
        <v>0</v>
      </c>
      <c r="I19" s="58">
        <v>684631.12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21"/>
    </row>
    <row r="20" spans="1:20" ht="25.5" customHeight="1">
      <c r="A20" s="17">
        <v>2010301</v>
      </c>
      <c r="B20" s="19" t="s">
        <v>168</v>
      </c>
      <c r="C20" s="17" t="s">
        <v>162</v>
      </c>
      <c r="D20" s="57">
        <v>684631.12</v>
      </c>
      <c r="E20" s="58">
        <v>0</v>
      </c>
      <c r="F20" s="58">
        <v>0</v>
      </c>
      <c r="G20" s="58">
        <v>0</v>
      </c>
      <c r="H20" s="58">
        <v>0</v>
      </c>
      <c r="I20" s="58">
        <v>684631.12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21"/>
    </row>
    <row r="21" spans="1:20" ht="25.5" customHeight="1">
      <c r="A21" s="17"/>
      <c r="B21" s="19" t="s">
        <v>155</v>
      </c>
      <c r="C21" s="17" t="s">
        <v>156</v>
      </c>
      <c r="D21" s="57">
        <v>175429.94</v>
      </c>
      <c r="E21" s="58">
        <v>0</v>
      </c>
      <c r="F21" s="58">
        <v>0</v>
      </c>
      <c r="G21" s="58">
        <v>0</v>
      </c>
      <c r="H21" s="58">
        <v>0</v>
      </c>
      <c r="I21" s="58">
        <v>175429.94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21"/>
    </row>
    <row r="22" spans="1:20" ht="25.5" customHeight="1">
      <c r="A22" s="17">
        <v>2010301</v>
      </c>
      <c r="B22" s="19" t="s">
        <v>169</v>
      </c>
      <c r="C22" s="17" t="s">
        <v>162</v>
      </c>
      <c r="D22" s="57">
        <v>175429.94</v>
      </c>
      <c r="E22" s="58">
        <v>0</v>
      </c>
      <c r="F22" s="58">
        <v>0</v>
      </c>
      <c r="G22" s="58">
        <v>0</v>
      </c>
      <c r="H22" s="58">
        <v>0</v>
      </c>
      <c r="I22" s="58">
        <v>175429.94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21"/>
    </row>
    <row r="23" spans="1:20" ht="25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64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24"/>
  <sheetViews>
    <sheetView showGridLines="0" showZeros="0" topLeftCell="C1" workbookViewId="0">
      <selection activeCell="M8" sqref="M8"/>
    </sheetView>
  </sheetViews>
  <sheetFormatPr defaultColWidth="9.1640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40625" style="1" customWidth="1"/>
    <col min="6" max="6" width="18.33203125" style="1" customWidth="1"/>
    <col min="7" max="7" width="17" style="1" customWidth="1"/>
    <col min="8" max="12" width="14" style="1" customWidth="1"/>
    <col min="13" max="13" width="14.1640625" style="1" customWidth="1"/>
    <col min="14" max="16384" width="9.1640625" style="1"/>
  </cols>
  <sheetData>
    <row r="1" spans="1:12" ht="23.25" customHeight="1">
      <c r="A1" s="34"/>
      <c r="B1" s="35"/>
      <c r="C1" s="12"/>
      <c r="D1" s="43"/>
      <c r="E1" s="43"/>
      <c r="F1" s="43"/>
      <c r="G1" s="43"/>
      <c r="H1" s="43"/>
      <c r="I1" s="43"/>
      <c r="J1" s="43"/>
      <c r="K1" s="257" t="s">
        <v>452</v>
      </c>
      <c r="L1" s="257"/>
    </row>
    <row r="2" spans="1:12" ht="23.25" customHeight="1">
      <c r="A2" s="44" t="s">
        <v>329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3.25" customHeight="1">
      <c r="A3" s="45"/>
      <c r="B3" s="46"/>
      <c r="C3" s="46"/>
      <c r="D3" s="46"/>
      <c r="E3" s="258"/>
      <c r="F3" s="258"/>
      <c r="G3" s="258"/>
      <c r="H3" s="258"/>
      <c r="I3" s="258"/>
      <c r="K3" s="53"/>
      <c r="L3" s="54" t="s">
        <v>117</v>
      </c>
    </row>
    <row r="4" spans="1:12" ht="23.25" customHeight="1">
      <c r="A4" s="251" t="s">
        <v>157</v>
      </c>
      <c r="B4" s="251" t="s">
        <v>118</v>
      </c>
      <c r="C4" s="256" t="s">
        <v>158</v>
      </c>
      <c r="D4" s="259" t="s">
        <v>159</v>
      </c>
      <c r="E4" s="251" t="s">
        <v>319</v>
      </c>
      <c r="F4" s="251"/>
      <c r="G4" s="251"/>
      <c r="H4" s="251"/>
      <c r="I4" s="251"/>
      <c r="J4" s="251" t="s">
        <v>323</v>
      </c>
      <c r="K4" s="251"/>
      <c r="L4" s="251"/>
    </row>
    <row r="5" spans="1:12" ht="36.75" customHeight="1">
      <c r="A5" s="251"/>
      <c r="B5" s="251"/>
      <c r="C5" s="255"/>
      <c r="D5" s="260"/>
      <c r="E5" s="16" t="s">
        <v>134</v>
      </c>
      <c r="F5" s="16" t="s">
        <v>330</v>
      </c>
      <c r="G5" s="16" t="s">
        <v>210</v>
      </c>
      <c r="H5" s="16" t="s">
        <v>211</v>
      </c>
      <c r="I5" s="16" t="s">
        <v>212</v>
      </c>
      <c r="J5" s="16" t="s">
        <v>134</v>
      </c>
      <c r="K5" s="16" t="s">
        <v>196</v>
      </c>
      <c r="L5" s="16" t="s">
        <v>331</v>
      </c>
    </row>
    <row r="6" spans="1:12" ht="23.25" customHeight="1">
      <c r="A6" s="50"/>
      <c r="B6" s="51"/>
      <c r="C6" s="50" t="s">
        <v>134</v>
      </c>
      <c r="D6" s="52">
        <v>4893865.7</v>
      </c>
      <c r="E6" s="52">
        <v>2744827.52</v>
      </c>
      <c r="F6" s="52">
        <v>1769280</v>
      </c>
      <c r="G6" s="52">
        <v>584648</v>
      </c>
      <c r="H6" s="52">
        <v>212313.60000000001</v>
      </c>
      <c r="I6" s="52">
        <v>178585.92</v>
      </c>
      <c r="J6" s="52">
        <v>2149038.1800000002</v>
      </c>
      <c r="K6" s="52">
        <v>2149038.1800000002</v>
      </c>
      <c r="L6" s="55">
        <v>0</v>
      </c>
    </row>
    <row r="7" spans="1:12" ht="23.25" customHeight="1">
      <c r="A7" s="50"/>
      <c r="B7" s="51" t="s">
        <v>0</v>
      </c>
      <c r="C7" s="50" t="s">
        <v>136</v>
      </c>
      <c r="D7" s="52">
        <v>4893865.7</v>
      </c>
      <c r="E7" s="52">
        <v>2744827.52</v>
      </c>
      <c r="F7" s="52">
        <v>1769280</v>
      </c>
      <c r="G7" s="52">
        <v>584648</v>
      </c>
      <c r="H7" s="52">
        <v>212313.60000000001</v>
      </c>
      <c r="I7" s="52">
        <v>178585.92</v>
      </c>
      <c r="J7" s="52">
        <v>2149038.1800000002</v>
      </c>
      <c r="K7" s="52">
        <v>2149038.1800000002</v>
      </c>
      <c r="L7" s="55">
        <v>0</v>
      </c>
    </row>
    <row r="8" spans="1:12" ht="23.25" customHeight="1">
      <c r="A8" s="50"/>
      <c r="B8" s="51" t="s">
        <v>137</v>
      </c>
      <c r="C8" s="50" t="s">
        <v>138</v>
      </c>
      <c r="D8" s="52">
        <v>2744827.52</v>
      </c>
      <c r="E8" s="52">
        <v>2744827.52</v>
      </c>
      <c r="F8" s="52">
        <v>1769280</v>
      </c>
      <c r="G8" s="52">
        <v>584648</v>
      </c>
      <c r="H8" s="52">
        <v>212313.60000000001</v>
      </c>
      <c r="I8" s="52">
        <v>178585.92</v>
      </c>
      <c r="J8" s="52">
        <v>0</v>
      </c>
      <c r="K8" s="52">
        <v>0</v>
      </c>
      <c r="L8" s="55">
        <v>0</v>
      </c>
    </row>
    <row r="9" spans="1:12" ht="23.25" customHeight="1">
      <c r="A9" s="50">
        <v>2010301</v>
      </c>
      <c r="B9" s="51" t="s">
        <v>161</v>
      </c>
      <c r="C9" s="50" t="s">
        <v>162</v>
      </c>
      <c r="D9" s="52">
        <v>2744827.52</v>
      </c>
      <c r="E9" s="52">
        <v>2744827.52</v>
      </c>
      <c r="F9" s="52">
        <v>1769280</v>
      </c>
      <c r="G9" s="52">
        <v>584648</v>
      </c>
      <c r="H9" s="52">
        <v>212313.60000000001</v>
      </c>
      <c r="I9" s="52">
        <v>178585.92</v>
      </c>
      <c r="J9" s="52">
        <v>0</v>
      </c>
      <c r="K9" s="52">
        <v>0</v>
      </c>
      <c r="L9" s="55">
        <v>0</v>
      </c>
    </row>
    <row r="10" spans="1:12" ht="23.25" customHeight="1">
      <c r="A10" s="50"/>
      <c r="B10" s="51" t="s">
        <v>140</v>
      </c>
      <c r="C10" s="50" t="s">
        <v>141</v>
      </c>
      <c r="D10" s="52">
        <v>32400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32400</v>
      </c>
      <c r="K10" s="52">
        <v>32400</v>
      </c>
      <c r="L10" s="55">
        <v>0</v>
      </c>
    </row>
    <row r="11" spans="1:12" ht="23.25" customHeight="1">
      <c r="A11" s="50">
        <v>2010601</v>
      </c>
      <c r="B11" s="51" t="s">
        <v>163</v>
      </c>
      <c r="C11" s="50" t="s">
        <v>164</v>
      </c>
      <c r="D11" s="52">
        <v>32400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32400</v>
      </c>
      <c r="K11" s="52">
        <v>32400</v>
      </c>
      <c r="L11" s="55">
        <v>0</v>
      </c>
    </row>
    <row r="12" spans="1:12" ht="23.25" customHeight="1">
      <c r="A12" s="50"/>
      <c r="B12" s="51" t="s">
        <v>143</v>
      </c>
      <c r="C12" s="50" t="s">
        <v>144</v>
      </c>
      <c r="D12" s="52">
        <v>431286.42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431286.42</v>
      </c>
      <c r="K12" s="52">
        <v>431286.42</v>
      </c>
      <c r="L12" s="55">
        <v>0</v>
      </c>
    </row>
    <row r="13" spans="1:12" ht="23.25" customHeight="1">
      <c r="A13" s="50">
        <v>2010301</v>
      </c>
      <c r="B13" s="51" t="s">
        <v>165</v>
      </c>
      <c r="C13" s="50" t="s">
        <v>162</v>
      </c>
      <c r="D13" s="52">
        <v>431286.42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431286.42</v>
      </c>
      <c r="K13" s="52">
        <v>431286.42</v>
      </c>
      <c r="L13" s="55">
        <v>0</v>
      </c>
    </row>
    <row r="14" spans="1:12" ht="23.25" customHeight="1">
      <c r="A14" s="50"/>
      <c r="B14" s="51" t="s">
        <v>146</v>
      </c>
      <c r="C14" s="50" t="s">
        <v>147</v>
      </c>
      <c r="D14" s="52">
        <v>330848.15999999997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330848.15999999997</v>
      </c>
      <c r="K14" s="52">
        <v>330848.15999999997</v>
      </c>
      <c r="L14" s="55">
        <v>0</v>
      </c>
    </row>
    <row r="15" spans="1:12" ht="23.25" customHeight="1">
      <c r="A15" s="50">
        <v>2010301</v>
      </c>
      <c r="B15" s="51" t="s">
        <v>166</v>
      </c>
      <c r="C15" s="50" t="s">
        <v>162</v>
      </c>
      <c r="D15" s="52">
        <v>330848.15999999997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330848.15999999997</v>
      </c>
      <c r="K15" s="52">
        <v>330848.15999999997</v>
      </c>
      <c r="L15" s="55">
        <v>0</v>
      </c>
    </row>
    <row r="16" spans="1:12" ht="23.25" customHeight="1">
      <c r="A16" s="50"/>
      <c r="B16" s="51" t="s">
        <v>149</v>
      </c>
      <c r="C16" s="50" t="s">
        <v>150</v>
      </c>
      <c r="D16" s="52">
        <v>584442.54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584442.54</v>
      </c>
      <c r="K16" s="52">
        <v>584442.54</v>
      </c>
      <c r="L16" s="55">
        <v>0</v>
      </c>
    </row>
    <row r="17" spans="1:12" ht="23.25" customHeight="1">
      <c r="A17" s="50">
        <v>2010301</v>
      </c>
      <c r="B17" s="51" t="s">
        <v>167</v>
      </c>
      <c r="C17" s="50" t="s">
        <v>162</v>
      </c>
      <c r="D17" s="52">
        <v>584442.54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584442.54</v>
      </c>
      <c r="K17" s="52">
        <v>584442.54</v>
      </c>
      <c r="L17" s="55">
        <v>0</v>
      </c>
    </row>
    <row r="18" spans="1:12" ht="23.25" customHeight="1">
      <c r="A18" s="50"/>
      <c r="B18" s="51" t="s">
        <v>152</v>
      </c>
      <c r="C18" s="50" t="s">
        <v>153</v>
      </c>
      <c r="D18" s="52">
        <v>614631.12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614631.12</v>
      </c>
      <c r="K18" s="52">
        <v>614631.12</v>
      </c>
      <c r="L18" s="55">
        <v>0</v>
      </c>
    </row>
    <row r="19" spans="1:12" ht="23.25" customHeight="1">
      <c r="A19" s="50">
        <v>2010301</v>
      </c>
      <c r="B19" s="51" t="s">
        <v>168</v>
      </c>
      <c r="C19" s="50" t="s">
        <v>162</v>
      </c>
      <c r="D19" s="52">
        <v>614631.12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614631.12</v>
      </c>
      <c r="K19" s="52">
        <v>614631.12</v>
      </c>
      <c r="L19" s="55">
        <v>0</v>
      </c>
    </row>
    <row r="20" spans="1:12" ht="23.25" customHeight="1">
      <c r="A20" s="50"/>
      <c r="B20" s="51" t="s">
        <v>155</v>
      </c>
      <c r="C20" s="50" t="s">
        <v>156</v>
      </c>
      <c r="D20" s="52">
        <v>155429.94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155429.94</v>
      </c>
      <c r="K20" s="52">
        <v>155429.94</v>
      </c>
      <c r="L20" s="55">
        <v>0</v>
      </c>
    </row>
    <row r="21" spans="1:12" ht="23.25" customHeight="1">
      <c r="A21" s="50">
        <v>2010301</v>
      </c>
      <c r="B21" s="51" t="s">
        <v>169</v>
      </c>
      <c r="C21" s="50" t="s">
        <v>162</v>
      </c>
      <c r="D21" s="52">
        <v>155429.94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155429.94</v>
      </c>
      <c r="K21" s="52">
        <v>155429.94</v>
      </c>
      <c r="L21" s="55">
        <v>0</v>
      </c>
    </row>
    <row r="22" spans="1:12" ht="23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23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3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78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R25"/>
  <sheetViews>
    <sheetView showGridLines="0" showZeros="0" workbookViewId="0">
      <selection activeCell="E4" sqref="E4:N4"/>
    </sheetView>
  </sheetViews>
  <sheetFormatPr defaultColWidth="9.1640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40625" style="1" customWidth="1"/>
    <col min="7" max="7" width="12.83203125" style="1" customWidth="1"/>
    <col min="8" max="9" width="10.6640625" style="1" customWidth="1"/>
    <col min="10" max="11" width="15.1640625" style="1" customWidth="1"/>
    <col min="12" max="12" width="10.6640625" style="1" customWidth="1"/>
    <col min="13" max="13" width="16" style="1" customWidth="1"/>
    <col min="14" max="14" width="13.1640625" style="1" customWidth="1"/>
    <col min="15" max="17" width="10.6640625" style="1" customWidth="1"/>
    <col min="18" max="16384" width="9.1640625" style="1"/>
  </cols>
  <sheetData>
    <row r="1" spans="1:18" ht="22.5" customHeight="1">
      <c r="A1" s="34"/>
      <c r="B1" s="35"/>
      <c r="C1" s="1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57" t="s">
        <v>453</v>
      </c>
      <c r="Q1" s="257"/>
      <c r="R1" s="21"/>
    </row>
    <row r="2" spans="1:18" ht="22.5" customHeight="1">
      <c r="A2" s="44" t="s">
        <v>332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1"/>
    </row>
    <row r="3" spans="1:18" ht="22.5" customHeight="1">
      <c r="A3" s="45"/>
      <c r="B3" s="46"/>
      <c r="C3" s="46"/>
      <c r="D3" s="46"/>
      <c r="E3" s="46"/>
      <c r="F3" s="46"/>
      <c r="G3" s="46"/>
      <c r="H3" s="43"/>
      <c r="I3" s="43"/>
      <c r="J3" s="43"/>
      <c r="K3" s="43"/>
      <c r="L3" s="43"/>
      <c r="M3" s="43"/>
      <c r="N3" s="43"/>
      <c r="O3" s="43"/>
      <c r="P3" s="261" t="s">
        <v>117</v>
      </c>
      <c r="Q3" s="261"/>
      <c r="R3" s="21"/>
    </row>
    <row r="4" spans="1:18" ht="22.5" customHeight="1">
      <c r="A4" s="255" t="s">
        <v>157</v>
      </c>
      <c r="B4" s="259" t="s">
        <v>118</v>
      </c>
      <c r="C4" s="263" t="s">
        <v>158</v>
      </c>
      <c r="D4" s="256" t="s">
        <v>120</v>
      </c>
      <c r="E4" s="255" t="s">
        <v>320</v>
      </c>
      <c r="F4" s="255"/>
      <c r="G4" s="255"/>
      <c r="H4" s="255"/>
      <c r="I4" s="255"/>
      <c r="J4" s="255"/>
      <c r="K4" s="255"/>
      <c r="L4" s="255"/>
      <c r="M4" s="255"/>
      <c r="N4" s="255"/>
      <c r="O4" s="262" t="s">
        <v>323</v>
      </c>
      <c r="P4" s="262"/>
      <c r="Q4" s="262"/>
      <c r="R4" s="21"/>
    </row>
    <row r="5" spans="1:18" ht="39" customHeight="1">
      <c r="A5" s="255"/>
      <c r="B5" s="260"/>
      <c r="C5" s="204"/>
      <c r="D5" s="255"/>
      <c r="E5" s="47" t="s">
        <v>134</v>
      </c>
      <c r="F5" s="17" t="s">
        <v>333</v>
      </c>
      <c r="G5" s="17" t="s">
        <v>239</v>
      </c>
      <c r="H5" s="17" t="s">
        <v>240</v>
      </c>
      <c r="I5" s="17" t="s">
        <v>334</v>
      </c>
      <c r="J5" s="17" t="s">
        <v>242</v>
      </c>
      <c r="K5" s="17" t="s">
        <v>238</v>
      </c>
      <c r="L5" s="17" t="s">
        <v>245</v>
      </c>
      <c r="M5" s="17" t="s">
        <v>335</v>
      </c>
      <c r="N5" s="17" t="s">
        <v>248</v>
      </c>
      <c r="O5" s="49" t="s">
        <v>134</v>
      </c>
      <c r="P5" s="16" t="s">
        <v>336</v>
      </c>
      <c r="Q5" s="16" t="s">
        <v>331</v>
      </c>
      <c r="R5" s="21"/>
    </row>
    <row r="6" spans="1:18" ht="22.5" customHeight="1">
      <c r="A6" s="16"/>
      <c r="B6" s="19"/>
      <c r="C6" s="16" t="s">
        <v>134</v>
      </c>
      <c r="D6" s="32">
        <v>946680</v>
      </c>
      <c r="E6" s="32">
        <v>547280</v>
      </c>
      <c r="F6" s="32">
        <v>376780</v>
      </c>
      <c r="G6" s="32">
        <v>31000</v>
      </c>
      <c r="H6" s="32">
        <v>0</v>
      </c>
      <c r="I6" s="32">
        <v>0</v>
      </c>
      <c r="J6" s="32">
        <v>62000</v>
      </c>
      <c r="K6" s="32">
        <v>0</v>
      </c>
      <c r="L6" s="32">
        <v>0</v>
      </c>
      <c r="M6" s="32">
        <v>15500</v>
      </c>
      <c r="N6" s="32">
        <v>62000</v>
      </c>
      <c r="O6" s="32">
        <v>399400</v>
      </c>
      <c r="P6" s="32">
        <v>399400</v>
      </c>
      <c r="Q6" s="32">
        <v>0</v>
      </c>
      <c r="R6" s="21"/>
    </row>
    <row r="7" spans="1:18" customFormat="1" ht="22.5" customHeight="1">
      <c r="A7" s="16"/>
      <c r="B7" s="19" t="s">
        <v>0</v>
      </c>
      <c r="C7" s="16" t="s">
        <v>136</v>
      </c>
      <c r="D7" s="32">
        <v>946680</v>
      </c>
      <c r="E7" s="32">
        <v>547280</v>
      </c>
      <c r="F7" s="32">
        <v>376780</v>
      </c>
      <c r="G7" s="32">
        <v>31000</v>
      </c>
      <c r="H7" s="32">
        <v>0</v>
      </c>
      <c r="I7" s="32">
        <v>0</v>
      </c>
      <c r="J7" s="32">
        <v>62000</v>
      </c>
      <c r="K7" s="32">
        <v>0</v>
      </c>
      <c r="L7" s="32">
        <v>0</v>
      </c>
      <c r="M7" s="32">
        <v>15500</v>
      </c>
      <c r="N7" s="32">
        <v>62000</v>
      </c>
      <c r="O7" s="32">
        <v>399400</v>
      </c>
      <c r="P7" s="32">
        <v>399400</v>
      </c>
      <c r="Q7" s="32">
        <v>0</v>
      </c>
    </row>
    <row r="8" spans="1:18" ht="22.5" customHeight="1">
      <c r="A8" s="16"/>
      <c r="B8" s="19" t="s">
        <v>137</v>
      </c>
      <c r="C8" s="16" t="s">
        <v>138</v>
      </c>
      <c r="D8" s="32">
        <v>547280</v>
      </c>
      <c r="E8" s="32">
        <v>547280</v>
      </c>
      <c r="F8" s="32">
        <v>376780</v>
      </c>
      <c r="G8" s="32">
        <v>31000</v>
      </c>
      <c r="H8" s="32">
        <v>0</v>
      </c>
      <c r="I8" s="32">
        <v>0</v>
      </c>
      <c r="J8" s="32">
        <v>62000</v>
      </c>
      <c r="K8" s="32">
        <v>0</v>
      </c>
      <c r="L8" s="32">
        <v>0</v>
      </c>
      <c r="M8" s="32">
        <v>15500</v>
      </c>
      <c r="N8" s="32">
        <v>62000</v>
      </c>
      <c r="O8" s="32">
        <v>0</v>
      </c>
      <c r="P8" s="32">
        <v>0</v>
      </c>
      <c r="Q8" s="32">
        <v>0</v>
      </c>
      <c r="R8" s="21"/>
    </row>
    <row r="9" spans="1:18" ht="22.5" customHeight="1">
      <c r="A9" s="16">
        <v>2010301</v>
      </c>
      <c r="B9" s="19" t="s">
        <v>161</v>
      </c>
      <c r="C9" s="16" t="s">
        <v>162</v>
      </c>
      <c r="D9" s="32">
        <v>547280</v>
      </c>
      <c r="E9" s="32">
        <v>547280</v>
      </c>
      <c r="F9" s="32">
        <v>376780</v>
      </c>
      <c r="G9" s="32">
        <v>31000</v>
      </c>
      <c r="H9" s="32">
        <v>0</v>
      </c>
      <c r="I9" s="32">
        <v>0</v>
      </c>
      <c r="J9" s="32">
        <v>62000</v>
      </c>
      <c r="K9" s="32">
        <v>0</v>
      </c>
      <c r="L9" s="32">
        <v>0</v>
      </c>
      <c r="M9" s="32">
        <v>15500</v>
      </c>
      <c r="N9" s="32">
        <v>62000</v>
      </c>
      <c r="O9" s="32">
        <v>0</v>
      </c>
      <c r="P9" s="32">
        <v>0</v>
      </c>
      <c r="Q9" s="32">
        <v>0</v>
      </c>
      <c r="R9" s="21"/>
    </row>
    <row r="10" spans="1:18" ht="22.5" customHeight="1">
      <c r="A10" s="16"/>
      <c r="B10" s="19" t="s">
        <v>140</v>
      </c>
      <c r="C10" s="16" t="s">
        <v>141</v>
      </c>
      <c r="D10" s="32">
        <v>149400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149400</v>
      </c>
      <c r="P10" s="32">
        <v>149400</v>
      </c>
      <c r="Q10" s="32">
        <v>0</v>
      </c>
      <c r="R10" s="21"/>
    </row>
    <row r="11" spans="1:18" ht="22.5" customHeight="1">
      <c r="A11" s="16">
        <v>2010601</v>
      </c>
      <c r="B11" s="19" t="s">
        <v>163</v>
      </c>
      <c r="C11" s="16" t="s">
        <v>164</v>
      </c>
      <c r="D11" s="32">
        <v>149400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149400</v>
      </c>
      <c r="P11" s="32">
        <v>149400</v>
      </c>
      <c r="Q11" s="32">
        <v>0</v>
      </c>
      <c r="R11" s="21"/>
    </row>
    <row r="12" spans="1:18" ht="22.5" customHeight="1">
      <c r="A12" s="16"/>
      <c r="B12" s="19" t="s">
        <v>143</v>
      </c>
      <c r="C12" s="16" t="s">
        <v>144</v>
      </c>
      <c r="D12" s="32">
        <v>50000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50000</v>
      </c>
      <c r="P12" s="32">
        <v>50000</v>
      </c>
      <c r="Q12" s="32">
        <v>0</v>
      </c>
      <c r="R12" s="21"/>
    </row>
    <row r="13" spans="1:18" ht="22.5" customHeight="1">
      <c r="A13" s="16">
        <v>2010301</v>
      </c>
      <c r="B13" s="19" t="s">
        <v>165</v>
      </c>
      <c r="C13" s="16" t="s">
        <v>162</v>
      </c>
      <c r="D13" s="32">
        <v>50000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50000</v>
      </c>
      <c r="P13" s="32">
        <v>50000</v>
      </c>
      <c r="Q13" s="32">
        <v>0</v>
      </c>
      <c r="R13" s="21"/>
    </row>
    <row r="14" spans="1:18" ht="22.5" customHeight="1">
      <c r="A14" s="16"/>
      <c r="B14" s="19" t="s">
        <v>146</v>
      </c>
      <c r="C14" s="16" t="s">
        <v>147</v>
      </c>
      <c r="D14" s="32">
        <v>40000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40000</v>
      </c>
      <c r="P14" s="32">
        <v>40000</v>
      </c>
      <c r="Q14" s="32">
        <v>0</v>
      </c>
      <c r="R14" s="21"/>
    </row>
    <row r="15" spans="1:18" ht="22.5" customHeight="1">
      <c r="A15" s="16">
        <v>2010301</v>
      </c>
      <c r="B15" s="19" t="s">
        <v>166</v>
      </c>
      <c r="C15" s="16" t="s">
        <v>162</v>
      </c>
      <c r="D15" s="32">
        <v>40000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40000</v>
      </c>
      <c r="P15" s="32">
        <v>40000</v>
      </c>
      <c r="Q15" s="32">
        <v>0</v>
      </c>
      <c r="R15" s="21"/>
    </row>
    <row r="16" spans="1:18" ht="22.5" customHeight="1">
      <c r="A16" s="16"/>
      <c r="B16" s="19" t="s">
        <v>149</v>
      </c>
      <c r="C16" s="16" t="s">
        <v>150</v>
      </c>
      <c r="D16" s="32">
        <v>70000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70000</v>
      </c>
      <c r="P16" s="32">
        <v>70000</v>
      </c>
      <c r="Q16" s="32">
        <v>0</v>
      </c>
      <c r="R16" s="21"/>
    </row>
    <row r="17" spans="1:18" ht="22.5" customHeight="1">
      <c r="A17" s="16">
        <v>2010301</v>
      </c>
      <c r="B17" s="19" t="s">
        <v>167</v>
      </c>
      <c r="C17" s="16" t="s">
        <v>162</v>
      </c>
      <c r="D17" s="32">
        <v>70000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70000</v>
      </c>
      <c r="P17" s="32">
        <v>70000</v>
      </c>
      <c r="Q17" s="32">
        <v>0</v>
      </c>
      <c r="R17" s="21"/>
    </row>
    <row r="18" spans="1:18" ht="22.5" customHeight="1">
      <c r="A18" s="16"/>
      <c r="B18" s="19" t="s">
        <v>152</v>
      </c>
      <c r="C18" s="16" t="s">
        <v>153</v>
      </c>
      <c r="D18" s="32">
        <v>70000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70000</v>
      </c>
      <c r="P18" s="32">
        <v>70000</v>
      </c>
      <c r="Q18" s="32">
        <v>0</v>
      </c>
      <c r="R18" s="21"/>
    </row>
    <row r="19" spans="1:18" ht="22.5" customHeight="1">
      <c r="A19" s="16">
        <v>2010301</v>
      </c>
      <c r="B19" s="19" t="s">
        <v>168</v>
      </c>
      <c r="C19" s="16" t="s">
        <v>162</v>
      </c>
      <c r="D19" s="32">
        <v>70000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70000</v>
      </c>
      <c r="P19" s="32">
        <v>70000</v>
      </c>
      <c r="Q19" s="32">
        <v>0</v>
      </c>
      <c r="R19" s="21"/>
    </row>
    <row r="20" spans="1:18" ht="22.5" customHeight="1">
      <c r="A20" s="16"/>
      <c r="B20" s="19" t="s">
        <v>155</v>
      </c>
      <c r="C20" s="16" t="s">
        <v>156</v>
      </c>
      <c r="D20" s="32">
        <v>20000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20000</v>
      </c>
      <c r="P20" s="32">
        <v>20000</v>
      </c>
      <c r="Q20" s="32">
        <v>0</v>
      </c>
      <c r="R20" s="21"/>
    </row>
    <row r="21" spans="1:18" ht="22.5" customHeight="1">
      <c r="A21" s="16">
        <v>2010301</v>
      </c>
      <c r="B21" s="19" t="s">
        <v>169</v>
      </c>
      <c r="C21" s="16" t="s">
        <v>162</v>
      </c>
      <c r="D21" s="32">
        <v>20000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20000</v>
      </c>
      <c r="P21" s="32">
        <v>20000</v>
      </c>
      <c r="Q21" s="32">
        <v>0</v>
      </c>
      <c r="R21" s="21"/>
    </row>
    <row r="22" spans="1:18" ht="22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2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2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22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24"/>
  <sheetViews>
    <sheetView showGridLines="0" showZeros="0" workbookViewId="0">
      <selection activeCell="K7" sqref="K7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34"/>
      <c r="B1" s="35"/>
      <c r="C1" s="12"/>
      <c r="D1" s="12"/>
      <c r="E1" s="12"/>
      <c r="F1" s="12"/>
      <c r="G1" s="12"/>
      <c r="H1" s="12"/>
      <c r="I1" s="41" t="s">
        <v>454</v>
      </c>
    </row>
    <row r="2" spans="1:12" ht="22.5" customHeight="1">
      <c r="A2" s="13" t="s">
        <v>337</v>
      </c>
      <c r="B2" s="13"/>
      <c r="C2" s="13"/>
      <c r="D2" s="13"/>
      <c r="E2" s="13"/>
      <c r="F2" s="13"/>
      <c r="G2" s="13"/>
      <c r="H2" s="13"/>
      <c r="I2" s="13"/>
    </row>
    <row r="3" spans="1:12" ht="22.5" customHeight="1">
      <c r="A3" s="36"/>
      <c r="B3" s="37"/>
      <c r="C3" s="37"/>
      <c r="D3" s="37"/>
      <c r="E3" s="37"/>
      <c r="F3" s="38"/>
      <c r="G3" s="38"/>
      <c r="H3" s="38"/>
      <c r="I3" s="42" t="s">
        <v>117</v>
      </c>
    </row>
    <row r="4" spans="1:12" ht="22.5" customHeight="1">
      <c r="A4" s="255" t="s">
        <v>157</v>
      </c>
      <c r="B4" s="255" t="s">
        <v>118</v>
      </c>
      <c r="C4" s="256" t="s">
        <v>158</v>
      </c>
      <c r="D4" s="265" t="s">
        <v>120</v>
      </c>
      <c r="E4" s="267" t="s">
        <v>338</v>
      </c>
      <c r="F4" s="264" t="s">
        <v>257</v>
      </c>
      <c r="G4" s="264" t="s">
        <v>259</v>
      </c>
      <c r="H4" s="264" t="s">
        <v>339</v>
      </c>
      <c r="I4" s="264" t="s">
        <v>260</v>
      </c>
    </row>
    <row r="5" spans="1:12" ht="38.25" customHeight="1">
      <c r="A5" s="255"/>
      <c r="B5" s="255"/>
      <c r="C5" s="255"/>
      <c r="D5" s="266"/>
      <c r="E5" s="264"/>
      <c r="F5" s="264"/>
      <c r="G5" s="264"/>
      <c r="H5" s="264"/>
      <c r="I5" s="264"/>
    </row>
    <row r="6" spans="1:12" s="1" customFormat="1" ht="22.5" customHeight="1">
      <c r="A6" s="18"/>
      <c r="B6" s="39"/>
      <c r="C6" s="18" t="s">
        <v>134</v>
      </c>
      <c r="D6" s="40">
        <v>120855</v>
      </c>
      <c r="E6" s="40">
        <v>77760</v>
      </c>
      <c r="F6" s="40">
        <v>0</v>
      </c>
      <c r="G6" s="40">
        <v>0</v>
      </c>
      <c r="H6" s="40">
        <v>0</v>
      </c>
      <c r="I6" s="40">
        <v>43095</v>
      </c>
    </row>
    <row r="7" spans="1:12" ht="22.5" customHeight="1">
      <c r="A7" s="18"/>
      <c r="B7" s="39" t="s">
        <v>0</v>
      </c>
      <c r="C7" s="18" t="s">
        <v>136</v>
      </c>
      <c r="D7" s="40">
        <v>120855</v>
      </c>
      <c r="E7" s="40">
        <v>77760</v>
      </c>
      <c r="F7" s="40">
        <v>0</v>
      </c>
      <c r="G7" s="40">
        <v>0</v>
      </c>
      <c r="H7" s="40">
        <v>0</v>
      </c>
      <c r="I7" s="40">
        <v>43095</v>
      </c>
    </row>
    <row r="8" spans="1:12" ht="22.5" customHeight="1">
      <c r="A8" s="18"/>
      <c r="B8" s="39" t="s">
        <v>137</v>
      </c>
      <c r="C8" s="18" t="s">
        <v>138</v>
      </c>
      <c r="D8" s="40">
        <v>120855</v>
      </c>
      <c r="E8" s="40">
        <v>77760</v>
      </c>
      <c r="F8" s="40">
        <v>0</v>
      </c>
      <c r="G8" s="40">
        <v>0</v>
      </c>
      <c r="H8" s="40">
        <v>0</v>
      </c>
      <c r="I8" s="40">
        <v>43095</v>
      </c>
    </row>
    <row r="9" spans="1:12" ht="22.5" customHeight="1">
      <c r="A9" s="18">
        <v>2010301</v>
      </c>
      <c r="B9" s="39" t="s">
        <v>161</v>
      </c>
      <c r="C9" s="18" t="s">
        <v>162</v>
      </c>
      <c r="D9" s="40">
        <v>120855</v>
      </c>
      <c r="E9" s="40">
        <v>77760</v>
      </c>
      <c r="F9" s="40">
        <v>0</v>
      </c>
      <c r="G9" s="40">
        <v>0</v>
      </c>
      <c r="H9" s="40">
        <v>0</v>
      </c>
      <c r="I9" s="40">
        <v>43095</v>
      </c>
    </row>
    <row r="10" spans="1:12" ht="22.5" customHeight="1">
      <c r="A10" s="21"/>
      <c r="B10" s="21"/>
      <c r="C10" s="21"/>
      <c r="D10" s="21"/>
      <c r="E10" s="21"/>
      <c r="F10" s="21"/>
      <c r="G10" s="21"/>
      <c r="H10" s="21"/>
      <c r="I10" s="21"/>
      <c r="K10" s="1"/>
      <c r="L10" s="1"/>
    </row>
    <row r="11" spans="1:12" ht="22.5" customHeight="1">
      <c r="A11" s="21"/>
      <c r="B11" s="21"/>
      <c r="C11" s="21"/>
      <c r="D11" s="21"/>
      <c r="E11" s="21"/>
      <c r="F11" s="21"/>
      <c r="G11" s="21"/>
      <c r="H11" s="21"/>
      <c r="I11" s="21"/>
      <c r="J11" s="1"/>
      <c r="L11" s="1"/>
    </row>
    <row r="12" spans="1:12" ht="22.5" customHeight="1">
      <c r="A12" s="21"/>
      <c r="B12" s="21"/>
      <c r="C12" s="21"/>
      <c r="D12" s="21"/>
      <c r="E12" s="21"/>
      <c r="F12" s="21"/>
      <c r="G12" s="21"/>
      <c r="H12" s="21"/>
      <c r="I12" s="21"/>
      <c r="K12" s="1"/>
      <c r="L12" s="1"/>
    </row>
    <row r="13" spans="1:12" ht="22.5" customHeight="1">
      <c r="A13" s="21"/>
      <c r="B13" s="21"/>
      <c r="C13" s="21"/>
      <c r="D13" s="21"/>
      <c r="E13" s="21"/>
      <c r="F13" s="21"/>
      <c r="G13" s="21"/>
      <c r="H13" s="21"/>
      <c r="I13" s="21"/>
      <c r="J13" s="1"/>
      <c r="K13" s="1"/>
    </row>
    <row r="14" spans="1:12" ht="22.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12" ht="22.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12" ht="22.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22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22.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2.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22.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2.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22.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22.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2.5" customHeight="1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R19"/>
  <sheetViews>
    <sheetView showGridLines="0" showZeros="0" workbookViewId="0">
      <selection activeCell="J12" sqref="J12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2" t="s">
        <v>455</v>
      </c>
      <c r="Q1" s="21"/>
      <c r="R1" s="21"/>
    </row>
    <row r="2" spans="1:18" ht="23.2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1"/>
      <c r="R2" s="21"/>
    </row>
    <row r="3" spans="1:18" ht="23.25" customHeight="1">
      <c r="A3" s="14"/>
      <c r="B3" s="15"/>
      <c r="C3" s="15"/>
      <c r="D3" s="15"/>
      <c r="E3" s="15"/>
      <c r="F3" s="15"/>
      <c r="G3" s="15"/>
      <c r="H3" s="15"/>
      <c r="I3" s="12"/>
      <c r="J3" s="12"/>
      <c r="K3" s="12"/>
      <c r="L3" s="12"/>
      <c r="M3" s="12"/>
      <c r="N3" s="12"/>
      <c r="P3" s="23" t="s">
        <v>117</v>
      </c>
      <c r="Q3" s="21"/>
      <c r="R3" s="21"/>
    </row>
    <row r="4" spans="1:18" ht="25.5" customHeight="1">
      <c r="A4" s="251" t="s">
        <v>157</v>
      </c>
      <c r="B4" s="251" t="s">
        <v>118</v>
      </c>
      <c r="C4" s="256" t="s">
        <v>158</v>
      </c>
      <c r="D4" s="268" t="s">
        <v>159</v>
      </c>
      <c r="E4" s="254" t="s">
        <v>319</v>
      </c>
      <c r="F4" s="252" t="s">
        <v>320</v>
      </c>
      <c r="G4" s="254" t="s">
        <v>321</v>
      </c>
      <c r="H4" s="254" t="s">
        <v>322</v>
      </c>
      <c r="I4" s="250" t="s">
        <v>323</v>
      </c>
      <c r="J4" s="250" t="s">
        <v>324</v>
      </c>
      <c r="K4" s="250" t="s">
        <v>205</v>
      </c>
      <c r="L4" s="250" t="s">
        <v>325</v>
      </c>
      <c r="M4" s="250" t="s">
        <v>198</v>
      </c>
      <c r="N4" s="250" t="s">
        <v>206</v>
      </c>
      <c r="O4" s="250" t="s">
        <v>201</v>
      </c>
      <c r="P4" s="251" t="s">
        <v>207</v>
      </c>
      <c r="Q4" s="24"/>
      <c r="R4" s="24"/>
    </row>
    <row r="5" spans="1:18" ht="14.25" customHeight="1">
      <c r="A5" s="251"/>
      <c r="B5" s="251"/>
      <c r="C5" s="255"/>
      <c r="D5" s="251"/>
      <c r="E5" s="250"/>
      <c r="F5" s="253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4"/>
      <c r="R5" s="24"/>
    </row>
    <row r="6" spans="1:18" ht="14.25" customHeight="1">
      <c r="A6" s="251"/>
      <c r="B6" s="251"/>
      <c r="C6" s="255"/>
      <c r="D6" s="251"/>
      <c r="E6" s="250"/>
      <c r="F6" s="253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4"/>
      <c r="R6" s="24"/>
    </row>
    <row r="7" spans="1:18" ht="23.25" customHeight="1">
      <c r="A7" s="16"/>
      <c r="B7" s="19" t="s">
        <v>448</v>
      </c>
      <c r="C7" s="170" t="s">
        <v>446</v>
      </c>
      <c r="D7" s="19" t="s">
        <v>447</v>
      </c>
      <c r="E7" s="19" t="s">
        <v>447</v>
      </c>
      <c r="F7" s="19" t="s">
        <v>447</v>
      </c>
      <c r="G7" s="19" t="s">
        <v>447</v>
      </c>
      <c r="H7" s="19" t="s">
        <v>447</v>
      </c>
      <c r="I7" s="19" t="s">
        <v>447</v>
      </c>
      <c r="J7" s="19" t="s">
        <v>447</v>
      </c>
      <c r="K7" s="19" t="s">
        <v>447</v>
      </c>
      <c r="L7" s="19" t="s">
        <v>447</v>
      </c>
      <c r="M7" s="19" t="s">
        <v>447</v>
      </c>
      <c r="N7" s="19" t="s">
        <v>447</v>
      </c>
      <c r="O7" s="19" t="s">
        <v>447</v>
      </c>
      <c r="P7" s="19" t="s">
        <v>447</v>
      </c>
      <c r="Q7" s="21"/>
      <c r="R7" s="21"/>
    </row>
    <row r="8" spans="1:18" customFormat="1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21"/>
  <sheetViews>
    <sheetView showGridLines="0" showZeros="0" topLeftCell="A10" workbookViewId="0"/>
  </sheetViews>
  <sheetFormatPr defaultColWidth="9.1640625" defaultRowHeight="11.25"/>
  <cols>
    <col min="1" max="1" width="13.5" style="1" customWidth="1"/>
    <col min="2" max="2" width="25.5" style="1" customWidth="1"/>
    <col min="3" max="3" width="11.6640625" style="1" customWidth="1"/>
    <col min="4" max="4" width="12.6640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40625" style="1" customWidth="1"/>
    <col min="9" max="9" width="13.6640625" style="1" customWidth="1"/>
    <col min="10" max="10" width="12.6640625" style="1" customWidth="1"/>
    <col min="11" max="11" width="12.83203125" style="1" customWidth="1"/>
    <col min="12" max="12" width="11.6640625" style="1" customWidth="1"/>
    <col min="13" max="13" width="12.83203125" style="1" customWidth="1"/>
    <col min="14" max="14" width="11.5" style="1" customWidth="1"/>
    <col min="15" max="16" width="6.6640625" style="1" customWidth="1"/>
    <col min="17" max="16384" width="9.1640625" style="1"/>
  </cols>
  <sheetData>
    <row r="1" spans="1:18" ht="23.1" customHeight="1">
      <c r="A1" s="72"/>
      <c r="B1" s="94"/>
      <c r="C1" s="94"/>
      <c r="D1" s="94"/>
      <c r="E1" s="94"/>
      <c r="F1" s="94"/>
      <c r="G1" s="94"/>
      <c r="H1" s="59"/>
      <c r="I1" s="59"/>
      <c r="J1" s="59"/>
      <c r="K1" s="94"/>
      <c r="L1" s="72"/>
      <c r="M1" s="72"/>
      <c r="N1" s="94" t="s">
        <v>4</v>
      </c>
      <c r="O1" s="72"/>
      <c r="P1" s="72"/>
    </row>
    <row r="2" spans="1:18" ht="23.1" customHeight="1">
      <c r="A2" s="182" t="s">
        <v>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72"/>
      <c r="P2" s="72"/>
    </row>
    <row r="3" spans="1:18" ht="23.1" customHeight="1">
      <c r="A3" s="72"/>
      <c r="B3" s="137"/>
      <c r="C3" s="137"/>
      <c r="D3" s="68"/>
      <c r="E3" s="68"/>
      <c r="F3" s="68"/>
      <c r="G3" s="68"/>
      <c r="H3" s="59"/>
      <c r="I3" s="59"/>
      <c r="J3" s="59"/>
      <c r="K3" s="137"/>
      <c r="L3" s="72"/>
      <c r="M3" s="183" t="s">
        <v>117</v>
      </c>
      <c r="N3" s="183"/>
      <c r="O3" s="72"/>
      <c r="P3" s="72"/>
    </row>
    <row r="4" spans="1:18" ht="23.1" customHeight="1">
      <c r="A4" s="185" t="s">
        <v>118</v>
      </c>
      <c r="B4" s="185" t="s">
        <v>119</v>
      </c>
      <c r="C4" s="186" t="s">
        <v>120</v>
      </c>
      <c r="D4" s="184" t="s">
        <v>121</v>
      </c>
      <c r="E4" s="184"/>
      <c r="F4" s="184"/>
      <c r="G4" s="192" t="s">
        <v>122</v>
      </c>
      <c r="H4" s="184" t="s">
        <v>123</v>
      </c>
      <c r="I4" s="184" t="s">
        <v>124</v>
      </c>
      <c r="J4" s="184"/>
      <c r="K4" s="185" t="s">
        <v>125</v>
      </c>
      <c r="L4" s="185" t="s">
        <v>126</v>
      </c>
      <c r="M4" s="193" t="s">
        <v>127</v>
      </c>
      <c r="N4" s="194" t="s">
        <v>128</v>
      </c>
      <c r="O4" s="72"/>
      <c r="P4" s="72"/>
    </row>
    <row r="5" spans="1:18" ht="46.5" customHeight="1">
      <c r="A5" s="185"/>
      <c r="B5" s="185"/>
      <c r="C5" s="185"/>
      <c r="D5" s="187" t="s">
        <v>129</v>
      </c>
      <c r="E5" s="189" t="s">
        <v>130</v>
      </c>
      <c r="F5" s="190" t="s">
        <v>131</v>
      </c>
      <c r="G5" s="184"/>
      <c r="H5" s="184"/>
      <c r="I5" s="184"/>
      <c r="J5" s="184"/>
      <c r="K5" s="185"/>
      <c r="L5" s="185"/>
      <c r="M5" s="185"/>
      <c r="N5" s="184"/>
      <c r="O5" s="72"/>
      <c r="P5" s="72"/>
    </row>
    <row r="6" spans="1:18" ht="46.5" customHeight="1">
      <c r="A6" s="185"/>
      <c r="B6" s="185"/>
      <c r="C6" s="185"/>
      <c r="D6" s="188"/>
      <c r="E6" s="186"/>
      <c r="F6" s="191"/>
      <c r="G6" s="184"/>
      <c r="H6" s="184"/>
      <c r="I6" s="60" t="s">
        <v>132</v>
      </c>
      <c r="J6" s="60" t="s">
        <v>133</v>
      </c>
      <c r="K6" s="185"/>
      <c r="L6" s="185"/>
      <c r="M6" s="185"/>
      <c r="N6" s="184"/>
      <c r="O6" s="72"/>
      <c r="P6" s="72"/>
    </row>
    <row r="7" spans="1:18" s="56" customFormat="1" ht="29.25" customHeight="1">
      <c r="A7" s="69"/>
      <c r="B7" s="69" t="s">
        <v>134</v>
      </c>
      <c r="C7" s="139">
        <v>5961400.7000000002</v>
      </c>
      <c r="D7" s="139">
        <v>5961400.7000000002</v>
      </c>
      <c r="E7" s="139">
        <v>5961400.7000000002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"/>
      <c r="P7" s="1"/>
      <c r="Q7" s="1"/>
      <c r="R7" s="1"/>
    </row>
    <row r="8" spans="1:18" ht="29.25" customHeight="1">
      <c r="A8" s="69" t="s">
        <v>135</v>
      </c>
      <c r="B8" s="69" t="s">
        <v>136</v>
      </c>
      <c r="C8" s="139">
        <v>3412962.52</v>
      </c>
      <c r="D8" s="139">
        <v>3412962.52</v>
      </c>
      <c r="E8" s="139">
        <v>3412962.52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72"/>
      <c r="P8" s="72"/>
    </row>
    <row r="9" spans="1:18" ht="29.25" customHeight="1">
      <c r="A9" s="69" t="s">
        <v>137</v>
      </c>
      <c r="B9" s="69" t="s">
        <v>138</v>
      </c>
      <c r="C9" s="139">
        <v>3412962.52</v>
      </c>
      <c r="D9" s="139">
        <v>3412962.52</v>
      </c>
      <c r="E9" s="139">
        <v>3412962.52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72"/>
      <c r="P9" s="72"/>
    </row>
    <row r="10" spans="1:18" ht="29.25" customHeight="1">
      <c r="A10" s="69" t="s">
        <v>139</v>
      </c>
      <c r="B10" s="69" t="s">
        <v>136</v>
      </c>
      <c r="C10" s="139">
        <v>181800</v>
      </c>
      <c r="D10" s="139">
        <v>181800</v>
      </c>
      <c r="E10" s="139">
        <v>181800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72"/>
      <c r="P10" s="72"/>
    </row>
    <row r="11" spans="1:18" ht="29.25" customHeight="1">
      <c r="A11" s="69" t="s">
        <v>140</v>
      </c>
      <c r="B11" s="69" t="s">
        <v>141</v>
      </c>
      <c r="C11" s="139">
        <v>181800</v>
      </c>
      <c r="D11" s="139">
        <v>181800</v>
      </c>
      <c r="E11" s="139">
        <v>181800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72"/>
      <c r="P11" s="72"/>
    </row>
    <row r="12" spans="1:18" ht="29.25" customHeight="1">
      <c r="A12" s="69" t="s">
        <v>142</v>
      </c>
      <c r="B12" s="69" t="s">
        <v>136</v>
      </c>
      <c r="C12" s="139">
        <v>481286.42</v>
      </c>
      <c r="D12" s="139">
        <v>481286.42</v>
      </c>
      <c r="E12" s="139">
        <v>481286.42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72"/>
      <c r="P12" s="72"/>
    </row>
    <row r="13" spans="1:18" ht="29.25" customHeight="1">
      <c r="A13" s="69" t="s">
        <v>143</v>
      </c>
      <c r="B13" s="69" t="s">
        <v>144</v>
      </c>
      <c r="C13" s="139">
        <v>481286.42</v>
      </c>
      <c r="D13" s="139">
        <v>481286.42</v>
      </c>
      <c r="E13" s="139">
        <v>481286.42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72"/>
      <c r="P13" s="72"/>
    </row>
    <row r="14" spans="1:18" ht="29.25" customHeight="1">
      <c r="A14" s="69" t="s">
        <v>145</v>
      </c>
      <c r="B14" s="69" t="s">
        <v>136</v>
      </c>
      <c r="C14" s="139">
        <v>370848.16</v>
      </c>
      <c r="D14" s="139">
        <v>370848.16</v>
      </c>
      <c r="E14" s="139">
        <v>370848.16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</row>
    <row r="15" spans="1:18" ht="29.25" customHeight="1">
      <c r="A15" s="69" t="s">
        <v>146</v>
      </c>
      <c r="B15" s="69" t="s">
        <v>147</v>
      </c>
      <c r="C15" s="139">
        <v>370848.16</v>
      </c>
      <c r="D15" s="139">
        <v>370848.16</v>
      </c>
      <c r="E15" s="139">
        <v>370848.16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</row>
    <row r="16" spans="1:18" ht="29.25" customHeight="1">
      <c r="A16" s="69" t="s">
        <v>148</v>
      </c>
      <c r="B16" s="69" t="s">
        <v>136</v>
      </c>
      <c r="C16" s="139">
        <v>654442.54</v>
      </c>
      <c r="D16" s="139">
        <v>654442.54</v>
      </c>
      <c r="E16" s="139">
        <v>654442.54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</row>
    <row r="17" spans="1:14" ht="29.25" customHeight="1">
      <c r="A17" s="69" t="s">
        <v>149</v>
      </c>
      <c r="B17" s="69" t="s">
        <v>150</v>
      </c>
      <c r="C17" s="139">
        <v>654442.54</v>
      </c>
      <c r="D17" s="139">
        <v>654442.54</v>
      </c>
      <c r="E17" s="139">
        <v>654442.54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</row>
    <row r="18" spans="1:14" ht="29.25" customHeight="1">
      <c r="A18" s="69" t="s">
        <v>151</v>
      </c>
      <c r="B18" s="69" t="s">
        <v>136</v>
      </c>
      <c r="C18" s="139">
        <v>684631.12</v>
      </c>
      <c r="D18" s="139">
        <v>684631.12</v>
      </c>
      <c r="E18" s="139">
        <v>684631.12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</row>
    <row r="19" spans="1:14" ht="29.25" customHeight="1">
      <c r="A19" s="69" t="s">
        <v>152</v>
      </c>
      <c r="B19" s="69" t="s">
        <v>153</v>
      </c>
      <c r="C19" s="139">
        <v>684631.12</v>
      </c>
      <c r="D19" s="139">
        <v>684631.12</v>
      </c>
      <c r="E19" s="139">
        <v>684631.12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</row>
    <row r="20" spans="1:14" ht="29.25" customHeight="1">
      <c r="A20" s="69" t="s">
        <v>154</v>
      </c>
      <c r="B20" s="69" t="s">
        <v>136</v>
      </c>
      <c r="C20" s="139">
        <v>175429.94</v>
      </c>
      <c r="D20" s="139">
        <v>175429.94</v>
      </c>
      <c r="E20" s="139">
        <v>175429.94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</row>
    <row r="21" spans="1:14" ht="29.25" customHeight="1">
      <c r="A21" s="69" t="s">
        <v>155</v>
      </c>
      <c r="B21" s="69" t="s">
        <v>156</v>
      </c>
      <c r="C21" s="139">
        <v>175429.94</v>
      </c>
      <c r="D21" s="139">
        <v>175429.94</v>
      </c>
      <c r="E21" s="139">
        <v>175429.94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4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R19"/>
  <sheetViews>
    <sheetView showGridLines="0" showZeros="0" workbookViewId="0">
      <selection activeCell="L12" sqref="L12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2" t="s">
        <v>456</v>
      </c>
      <c r="Q1" s="21"/>
      <c r="R1" s="21"/>
    </row>
    <row r="2" spans="1:18" ht="23.25" customHeight="1">
      <c r="A2" s="13" t="s">
        <v>340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1"/>
      <c r="R2" s="21"/>
    </row>
    <row r="3" spans="1:18" ht="23.25" customHeight="1">
      <c r="A3" s="14"/>
      <c r="B3" s="15"/>
      <c r="C3" s="15"/>
      <c r="D3" s="15"/>
      <c r="E3" s="15"/>
      <c r="F3" s="15"/>
      <c r="G3" s="15"/>
      <c r="H3" s="15"/>
      <c r="I3" s="12"/>
      <c r="J3" s="12"/>
      <c r="K3" s="12"/>
      <c r="L3" s="12"/>
      <c r="M3" s="12"/>
      <c r="N3" s="12"/>
      <c r="P3" s="23" t="s">
        <v>341</v>
      </c>
      <c r="Q3" s="21"/>
      <c r="R3" s="21"/>
    </row>
    <row r="4" spans="1:18" ht="25.5" customHeight="1">
      <c r="A4" s="251" t="s">
        <v>157</v>
      </c>
      <c r="B4" s="251" t="s">
        <v>118</v>
      </c>
      <c r="C4" s="256" t="s">
        <v>158</v>
      </c>
      <c r="D4" s="268" t="s">
        <v>159</v>
      </c>
      <c r="E4" s="254" t="s">
        <v>319</v>
      </c>
      <c r="F4" s="252" t="s">
        <v>320</v>
      </c>
      <c r="G4" s="254" t="s">
        <v>321</v>
      </c>
      <c r="H4" s="254" t="s">
        <v>322</v>
      </c>
      <c r="I4" s="250" t="s">
        <v>323</v>
      </c>
      <c r="J4" s="250" t="s">
        <v>324</v>
      </c>
      <c r="K4" s="250" t="s">
        <v>205</v>
      </c>
      <c r="L4" s="250" t="s">
        <v>325</v>
      </c>
      <c r="M4" s="250" t="s">
        <v>198</v>
      </c>
      <c r="N4" s="250" t="s">
        <v>206</v>
      </c>
      <c r="O4" s="250" t="s">
        <v>201</v>
      </c>
      <c r="P4" s="251" t="s">
        <v>207</v>
      </c>
      <c r="Q4" s="24"/>
      <c r="R4" s="24"/>
    </row>
    <row r="5" spans="1:18" ht="14.25" customHeight="1">
      <c r="A5" s="251"/>
      <c r="B5" s="251"/>
      <c r="C5" s="255"/>
      <c r="D5" s="251"/>
      <c r="E5" s="250"/>
      <c r="F5" s="253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4"/>
      <c r="R5" s="24"/>
    </row>
    <row r="6" spans="1:18" ht="14.25" customHeight="1">
      <c r="A6" s="251"/>
      <c r="B6" s="251"/>
      <c r="C6" s="255"/>
      <c r="D6" s="251"/>
      <c r="E6" s="250"/>
      <c r="F6" s="253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4"/>
      <c r="R6" s="24"/>
    </row>
    <row r="7" spans="1:18" ht="23.25" customHeight="1">
      <c r="A7" s="16"/>
      <c r="B7" s="19" t="s">
        <v>448</v>
      </c>
      <c r="C7" s="170" t="s">
        <v>446</v>
      </c>
      <c r="D7" s="19" t="s">
        <v>447</v>
      </c>
      <c r="E7" s="19" t="s">
        <v>447</v>
      </c>
      <c r="F7" s="19" t="s">
        <v>447</v>
      </c>
      <c r="G7" s="19" t="s">
        <v>447</v>
      </c>
      <c r="H7" s="19" t="s">
        <v>447</v>
      </c>
      <c r="I7" s="19" t="s">
        <v>447</v>
      </c>
      <c r="J7" s="19" t="s">
        <v>447</v>
      </c>
      <c r="K7" s="19" t="s">
        <v>447</v>
      </c>
      <c r="L7" s="19" t="s">
        <v>447</v>
      </c>
      <c r="M7" s="19" t="s">
        <v>447</v>
      </c>
      <c r="N7" s="19" t="s">
        <v>447</v>
      </c>
      <c r="O7" s="19" t="s">
        <v>447</v>
      </c>
      <c r="P7" s="19" t="s">
        <v>447</v>
      </c>
      <c r="Q7" s="33"/>
      <c r="R7" s="21"/>
    </row>
    <row r="8" spans="1:18" customFormat="1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W41"/>
  <sheetViews>
    <sheetView showGridLines="0" workbookViewId="0">
      <selection activeCell="A2" sqref="A2:W2"/>
    </sheetView>
  </sheetViews>
  <sheetFormatPr defaultColWidth="9" defaultRowHeight="11.25"/>
  <cols>
    <col min="4" max="4" width="16.6640625" customWidth="1"/>
    <col min="5" max="5" width="9.832031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s="176" t="s">
        <v>457</v>
      </c>
    </row>
    <row r="2" spans="1:23" ht="32.25" customHeight="1">
      <c r="A2" s="269" t="s">
        <v>17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1:23" ht="11.25" customHeight="1"/>
    <row r="4" spans="1:23" ht="11.25" customHeight="1"/>
    <row r="5" spans="1:23" ht="29.25" customHeight="1">
      <c r="A5" s="270" t="s">
        <v>157</v>
      </c>
      <c r="B5" s="271"/>
      <c r="C5" s="271"/>
      <c r="D5" s="272"/>
      <c r="E5" s="276" t="s">
        <v>342</v>
      </c>
      <c r="F5" s="270" t="s">
        <v>190</v>
      </c>
      <c r="G5" s="271"/>
      <c r="H5" s="271"/>
      <c r="I5" s="272"/>
      <c r="J5" s="273" t="s">
        <v>191</v>
      </c>
      <c r="K5" s="274"/>
      <c r="L5" s="274"/>
      <c r="M5" s="274"/>
      <c r="N5" s="274"/>
      <c r="O5" s="274"/>
      <c r="P5" s="274"/>
      <c r="Q5" s="274"/>
      <c r="R5" s="274"/>
      <c r="S5" s="275"/>
      <c r="T5" s="278" t="s">
        <v>192</v>
      </c>
      <c r="U5" s="278" t="s">
        <v>193</v>
      </c>
      <c r="V5" s="278" t="s">
        <v>194</v>
      </c>
      <c r="W5" s="276" t="s">
        <v>195</v>
      </c>
    </row>
    <row r="6" spans="1:23" ht="54.75" customHeight="1">
      <c r="A6" s="25" t="s">
        <v>343</v>
      </c>
      <c r="B6" s="25" t="s">
        <v>344</v>
      </c>
      <c r="C6" s="25" t="s">
        <v>345</v>
      </c>
      <c r="D6" s="25" t="s">
        <v>346</v>
      </c>
      <c r="E6" s="277"/>
      <c r="F6" s="25" t="s">
        <v>134</v>
      </c>
      <c r="G6" s="26" t="s">
        <v>196</v>
      </c>
      <c r="H6" s="26" t="s">
        <v>197</v>
      </c>
      <c r="I6" s="26" t="s">
        <v>198</v>
      </c>
      <c r="J6" s="25" t="s">
        <v>134</v>
      </c>
      <c r="K6" s="29" t="s">
        <v>336</v>
      </c>
      <c r="L6" s="29" t="s">
        <v>198</v>
      </c>
      <c r="M6" s="29" t="s">
        <v>201</v>
      </c>
      <c r="N6" s="29" t="s">
        <v>202</v>
      </c>
      <c r="O6" s="29" t="s">
        <v>203</v>
      </c>
      <c r="P6" s="29" t="s">
        <v>204</v>
      </c>
      <c r="Q6" s="29" t="s">
        <v>205</v>
      </c>
      <c r="R6" s="29" t="s">
        <v>206</v>
      </c>
      <c r="S6" s="30" t="s">
        <v>207</v>
      </c>
      <c r="T6" s="279"/>
      <c r="U6" s="279"/>
      <c r="V6" s="279"/>
      <c r="W6" s="277"/>
    </row>
    <row r="7" spans="1:23" ht="16.5" customHeight="1">
      <c r="A7" s="25" t="s">
        <v>347</v>
      </c>
      <c r="B7" s="25" t="s">
        <v>347</v>
      </c>
      <c r="C7" s="25" t="s">
        <v>347</v>
      </c>
      <c r="D7" s="25" t="s">
        <v>347</v>
      </c>
      <c r="E7" s="25" t="s">
        <v>347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</row>
    <row r="8" spans="1:23" s="1" customFormat="1" ht="18.75" customHeight="1">
      <c r="A8" s="27"/>
      <c r="B8" s="27"/>
      <c r="C8" s="27"/>
      <c r="D8" s="27" t="s">
        <v>134</v>
      </c>
      <c r="E8" s="27"/>
      <c r="F8" s="31">
        <v>5961400.7000000002</v>
      </c>
      <c r="G8" s="31">
        <v>4893865.7</v>
      </c>
      <c r="H8" s="31">
        <v>946680</v>
      </c>
      <c r="I8" s="31">
        <v>120855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</row>
    <row r="9" spans="1:23" ht="18.75" customHeight="1">
      <c r="A9" s="27">
        <v>201</v>
      </c>
      <c r="B9" s="27">
        <v>3</v>
      </c>
      <c r="C9" s="27">
        <v>1</v>
      </c>
      <c r="D9" s="27" t="s">
        <v>348</v>
      </c>
      <c r="E9" s="27" t="s">
        <v>197</v>
      </c>
      <c r="F9" s="31">
        <v>547280</v>
      </c>
      <c r="G9" s="31">
        <v>0</v>
      </c>
      <c r="H9" s="31">
        <v>547280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ht="18.75" customHeight="1">
      <c r="A10" s="27">
        <v>201</v>
      </c>
      <c r="B10" s="27">
        <v>3</v>
      </c>
      <c r="C10" s="27">
        <v>1</v>
      </c>
      <c r="D10" s="27" t="s">
        <v>348</v>
      </c>
      <c r="E10" s="27" t="s">
        <v>210</v>
      </c>
      <c r="F10" s="31">
        <v>32802.9</v>
      </c>
      <c r="G10" s="31">
        <v>32802.9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</row>
    <row r="11" spans="1:23" ht="18.75" customHeight="1">
      <c r="A11" s="27">
        <v>201</v>
      </c>
      <c r="B11" s="27">
        <v>3</v>
      </c>
      <c r="C11" s="27">
        <v>1</v>
      </c>
      <c r="D11" s="27" t="s">
        <v>348</v>
      </c>
      <c r="E11" s="27" t="s">
        <v>211</v>
      </c>
      <c r="F11" s="31">
        <v>212313.60000000001</v>
      </c>
      <c r="G11" s="31">
        <v>212313.60000000001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</row>
    <row r="12" spans="1:23" ht="18.75" customHeight="1">
      <c r="A12" s="27">
        <v>201</v>
      </c>
      <c r="B12" s="27">
        <v>3</v>
      </c>
      <c r="C12" s="27">
        <v>1</v>
      </c>
      <c r="D12" s="27" t="s">
        <v>348</v>
      </c>
      <c r="E12" s="27" t="s">
        <v>212</v>
      </c>
      <c r="F12" s="31">
        <v>9583.2000000000007</v>
      </c>
      <c r="G12" s="31">
        <v>9583.2000000000007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</row>
    <row r="13" spans="1:23" ht="18.75" customHeight="1">
      <c r="A13" s="27">
        <v>201</v>
      </c>
      <c r="B13" s="27">
        <v>3</v>
      </c>
      <c r="C13" s="27">
        <v>1</v>
      </c>
      <c r="D13" s="27" t="s">
        <v>348</v>
      </c>
      <c r="E13" s="27" t="s">
        <v>212</v>
      </c>
      <c r="F13" s="31">
        <v>19699.2</v>
      </c>
      <c r="G13" s="31">
        <v>19699.2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</row>
    <row r="14" spans="1:23" ht="18.75" customHeight="1">
      <c r="A14" s="27">
        <v>201</v>
      </c>
      <c r="B14" s="27">
        <v>3</v>
      </c>
      <c r="C14" s="27">
        <v>1</v>
      </c>
      <c r="D14" s="27" t="s">
        <v>348</v>
      </c>
      <c r="E14" s="27" t="s">
        <v>210</v>
      </c>
      <c r="F14" s="31">
        <v>123571.5</v>
      </c>
      <c r="G14" s="31">
        <v>123571.5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</row>
    <row r="15" spans="1:23" ht="18.75" customHeight="1">
      <c r="A15" s="27">
        <v>201</v>
      </c>
      <c r="B15" s="27">
        <v>3</v>
      </c>
      <c r="C15" s="27">
        <v>1</v>
      </c>
      <c r="D15" s="27" t="s">
        <v>348</v>
      </c>
      <c r="E15" s="27" t="s">
        <v>212</v>
      </c>
      <c r="F15" s="31">
        <v>25200.959999999999</v>
      </c>
      <c r="G15" s="31">
        <v>25200.959999999999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</row>
    <row r="16" spans="1:23" ht="18.75" customHeight="1">
      <c r="A16" s="27">
        <v>201</v>
      </c>
      <c r="B16" s="27">
        <v>3</v>
      </c>
      <c r="C16" s="27">
        <v>1</v>
      </c>
      <c r="D16" s="27" t="s">
        <v>348</v>
      </c>
      <c r="E16" s="27" t="s">
        <v>197</v>
      </c>
      <c r="F16" s="31">
        <v>70000</v>
      </c>
      <c r="G16" s="31">
        <v>0</v>
      </c>
      <c r="H16" s="31">
        <v>70000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ht="18.75" customHeight="1">
      <c r="A17" s="27">
        <v>201</v>
      </c>
      <c r="B17" s="27">
        <v>3</v>
      </c>
      <c r="C17" s="27">
        <v>1</v>
      </c>
      <c r="D17" s="27" t="s">
        <v>348</v>
      </c>
      <c r="E17" s="27" t="s">
        <v>209</v>
      </c>
      <c r="F17" s="31">
        <v>100932</v>
      </c>
      <c r="G17" s="31">
        <v>100932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</row>
    <row r="18" spans="1:23" ht="18.75" customHeight="1">
      <c r="A18" s="27">
        <v>201</v>
      </c>
      <c r="B18" s="27">
        <v>6</v>
      </c>
      <c r="C18" s="27">
        <v>1</v>
      </c>
      <c r="D18" s="27" t="s">
        <v>349</v>
      </c>
      <c r="E18" s="27" t="s">
        <v>212</v>
      </c>
      <c r="F18" s="31">
        <v>32400</v>
      </c>
      <c r="G18" s="31">
        <v>32400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</row>
    <row r="19" spans="1:23" ht="18.75" customHeight="1">
      <c r="A19" s="27">
        <v>201</v>
      </c>
      <c r="B19" s="27">
        <v>3</v>
      </c>
      <c r="C19" s="27">
        <v>1</v>
      </c>
      <c r="D19" s="27" t="s">
        <v>348</v>
      </c>
      <c r="E19" s="27" t="s">
        <v>197</v>
      </c>
      <c r="F19" s="31">
        <v>50000</v>
      </c>
      <c r="G19" s="31">
        <v>0</v>
      </c>
      <c r="H19" s="31">
        <v>50000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</row>
    <row r="20" spans="1:23" ht="18.75" customHeight="1">
      <c r="A20" s="27">
        <v>201</v>
      </c>
      <c r="B20" s="27">
        <v>3</v>
      </c>
      <c r="C20" s="27">
        <v>1</v>
      </c>
      <c r="D20" s="27" t="s">
        <v>348</v>
      </c>
      <c r="E20" s="27" t="s">
        <v>210</v>
      </c>
      <c r="F20" s="31">
        <v>129495.6</v>
      </c>
      <c r="G20" s="31">
        <v>129495.6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</row>
    <row r="21" spans="1:23" ht="18.75" customHeight="1">
      <c r="A21" s="27">
        <v>201</v>
      </c>
      <c r="B21" s="27">
        <v>3</v>
      </c>
      <c r="C21" s="27">
        <v>1</v>
      </c>
      <c r="D21" s="27" t="s">
        <v>348</v>
      </c>
      <c r="E21" s="27" t="s">
        <v>209</v>
      </c>
      <c r="F21" s="31">
        <v>1769280</v>
      </c>
      <c r="G21" s="31">
        <v>1769280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ht="18.75" customHeight="1">
      <c r="A22" s="27">
        <v>201</v>
      </c>
      <c r="B22" s="27">
        <v>3</v>
      </c>
      <c r="C22" s="27">
        <v>1</v>
      </c>
      <c r="D22" s="27" t="s">
        <v>348</v>
      </c>
      <c r="E22" s="27" t="s">
        <v>211</v>
      </c>
      <c r="F22" s="31">
        <v>47813.760000000002</v>
      </c>
      <c r="G22" s="31">
        <v>47813.760000000002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</row>
    <row r="23" spans="1:23" ht="18.75" customHeight="1">
      <c r="A23" s="27">
        <v>201</v>
      </c>
      <c r="B23" s="27">
        <v>3</v>
      </c>
      <c r="C23" s="27">
        <v>1</v>
      </c>
      <c r="D23" s="27" t="s">
        <v>348</v>
      </c>
      <c r="E23" s="27" t="s">
        <v>212</v>
      </c>
      <c r="F23" s="31">
        <v>38873.760000000002</v>
      </c>
      <c r="G23" s="31">
        <v>38873.760000000002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</row>
    <row r="24" spans="1:23" ht="18.75" customHeight="1">
      <c r="A24" s="27">
        <v>201</v>
      </c>
      <c r="B24" s="27">
        <v>3</v>
      </c>
      <c r="C24" s="27">
        <v>1</v>
      </c>
      <c r="D24" s="27" t="s">
        <v>348</v>
      </c>
      <c r="E24" s="27" t="s">
        <v>197</v>
      </c>
      <c r="F24" s="31">
        <v>40000</v>
      </c>
      <c r="G24" s="31">
        <v>0</v>
      </c>
      <c r="H24" s="31">
        <v>40000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</row>
    <row r="25" spans="1:23" ht="18.75" customHeight="1">
      <c r="A25" s="27">
        <v>201</v>
      </c>
      <c r="B25" s="27">
        <v>3</v>
      </c>
      <c r="C25" s="27">
        <v>1</v>
      </c>
      <c r="D25" s="27" t="s">
        <v>348</v>
      </c>
      <c r="E25" s="27" t="s">
        <v>210</v>
      </c>
      <c r="F25" s="31">
        <v>584648</v>
      </c>
      <c r="G25" s="31">
        <v>584648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</row>
    <row r="26" spans="1:23" ht="18.75" customHeight="1">
      <c r="A26" s="27">
        <v>201</v>
      </c>
      <c r="B26" s="27">
        <v>3</v>
      </c>
      <c r="C26" s="27">
        <v>1</v>
      </c>
      <c r="D26" s="27" t="s">
        <v>348</v>
      </c>
      <c r="E26" s="27" t="s">
        <v>209</v>
      </c>
      <c r="F26" s="31">
        <v>380220</v>
      </c>
      <c r="G26" s="31">
        <v>380220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ht="18.75" customHeight="1">
      <c r="A27" s="27">
        <v>201</v>
      </c>
      <c r="B27" s="27">
        <v>3</v>
      </c>
      <c r="C27" s="27">
        <v>1</v>
      </c>
      <c r="D27" s="27" t="s">
        <v>348</v>
      </c>
      <c r="E27" s="27" t="s">
        <v>211</v>
      </c>
      <c r="F27" s="31">
        <v>25839.360000000001</v>
      </c>
      <c r="G27" s="31">
        <v>25839.360000000001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</row>
    <row r="28" spans="1:23" ht="18.75" customHeight="1">
      <c r="A28" s="27">
        <v>201</v>
      </c>
      <c r="B28" s="27">
        <v>3</v>
      </c>
      <c r="C28" s="27">
        <v>1</v>
      </c>
      <c r="D28" s="27" t="s">
        <v>348</v>
      </c>
      <c r="E28" s="27" t="s">
        <v>197</v>
      </c>
      <c r="F28" s="31">
        <v>70000</v>
      </c>
      <c r="G28" s="31">
        <v>0</v>
      </c>
      <c r="H28" s="31">
        <v>70000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</row>
    <row r="29" spans="1:23" ht="18.75" customHeight="1">
      <c r="A29" s="27">
        <v>201</v>
      </c>
      <c r="B29" s="27">
        <v>3</v>
      </c>
      <c r="C29" s="27">
        <v>1</v>
      </c>
      <c r="D29" s="27" t="s">
        <v>348</v>
      </c>
      <c r="E29" s="27" t="s">
        <v>209</v>
      </c>
      <c r="F29" s="31">
        <v>398448</v>
      </c>
      <c r="G29" s="31">
        <v>398448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</row>
    <row r="30" spans="1:23" ht="18.75" customHeight="1">
      <c r="A30" s="27">
        <v>201</v>
      </c>
      <c r="B30" s="27">
        <v>3</v>
      </c>
      <c r="C30" s="27">
        <v>1</v>
      </c>
      <c r="D30" s="27" t="s">
        <v>348</v>
      </c>
      <c r="E30" s="27" t="s">
        <v>197</v>
      </c>
      <c r="F30" s="31">
        <v>20000</v>
      </c>
      <c r="G30" s="31">
        <v>0</v>
      </c>
      <c r="H30" s="31">
        <v>20000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</row>
    <row r="31" spans="1:23" ht="18.75" customHeight="1">
      <c r="A31" s="27">
        <v>201</v>
      </c>
      <c r="B31" s="27">
        <v>3</v>
      </c>
      <c r="C31" s="27">
        <v>1</v>
      </c>
      <c r="D31" s="27" t="s">
        <v>348</v>
      </c>
      <c r="E31" s="27" t="s">
        <v>210</v>
      </c>
      <c r="F31" s="31">
        <v>91334.1</v>
      </c>
      <c r="G31" s="31">
        <v>91334.1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</row>
    <row r="32" spans="1:23" ht="18.75" customHeight="1">
      <c r="A32" s="27">
        <v>201</v>
      </c>
      <c r="B32" s="27">
        <v>3</v>
      </c>
      <c r="C32" s="27">
        <v>1</v>
      </c>
      <c r="D32" s="27" t="s">
        <v>348</v>
      </c>
      <c r="E32" s="27" t="s">
        <v>209</v>
      </c>
      <c r="F32" s="31">
        <v>215328</v>
      </c>
      <c r="G32" s="31">
        <v>215328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</row>
    <row r="33" spans="1:23" ht="18.75" customHeight="1">
      <c r="A33" s="27">
        <v>201</v>
      </c>
      <c r="B33" s="27">
        <v>3</v>
      </c>
      <c r="C33" s="27">
        <v>1</v>
      </c>
      <c r="D33" s="27" t="s">
        <v>348</v>
      </c>
      <c r="E33" s="27" t="s">
        <v>211</v>
      </c>
      <c r="F33" s="31">
        <v>45626.400000000001</v>
      </c>
      <c r="G33" s="31">
        <v>45626.400000000001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</row>
    <row r="34" spans="1:23" ht="18.75" customHeight="1">
      <c r="A34" s="27">
        <v>201</v>
      </c>
      <c r="B34" s="27">
        <v>3</v>
      </c>
      <c r="C34" s="27">
        <v>1</v>
      </c>
      <c r="D34" s="27" t="s">
        <v>348</v>
      </c>
      <c r="E34" s="27" t="s">
        <v>211</v>
      </c>
      <c r="F34" s="31">
        <v>12111.84</v>
      </c>
      <c r="G34" s="31">
        <v>12111.84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</row>
    <row r="35" spans="1:23" ht="18.75" customHeight="1">
      <c r="A35" s="27">
        <v>201</v>
      </c>
      <c r="B35" s="27">
        <v>3</v>
      </c>
      <c r="C35" s="27">
        <v>1</v>
      </c>
      <c r="D35" s="27" t="s">
        <v>348</v>
      </c>
      <c r="E35" s="27" t="s">
        <v>212</v>
      </c>
      <c r="F35" s="31">
        <v>35024.639999999999</v>
      </c>
      <c r="G35" s="31">
        <v>35024.639999999999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</row>
    <row r="36" spans="1:23" ht="18.75" customHeight="1">
      <c r="A36" s="27">
        <v>201</v>
      </c>
      <c r="B36" s="27">
        <v>3</v>
      </c>
      <c r="C36" s="27">
        <v>1</v>
      </c>
      <c r="D36" s="27" t="s">
        <v>348</v>
      </c>
      <c r="E36" s="27" t="s">
        <v>212</v>
      </c>
      <c r="F36" s="31">
        <v>178585.92</v>
      </c>
      <c r="G36" s="31">
        <v>178585.92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</row>
    <row r="37" spans="1:23" ht="18.75" customHeight="1">
      <c r="A37" s="27">
        <v>201</v>
      </c>
      <c r="B37" s="27">
        <v>3</v>
      </c>
      <c r="C37" s="27">
        <v>1</v>
      </c>
      <c r="D37" s="27" t="s">
        <v>348</v>
      </c>
      <c r="E37" s="27" t="s">
        <v>198</v>
      </c>
      <c r="F37" s="31">
        <v>120855</v>
      </c>
      <c r="G37" s="31">
        <v>0</v>
      </c>
      <c r="H37" s="31">
        <v>0</v>
      </c>
      <c r="I37" s="31">
        <v>120855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</row>
    <row r="38" spans="1:23" ht="18.75" customHeight="1">
      <c r="A38" s="27">
        <v>201</v>
      </c>
      <c r="B38" s="27">
        <v>6</v>
      </c>
      <c r="C38" s="27">
        <v>1</v>
      </c>
      <c r="D38" s="27" t="s">
        <v>349</v>
      </c>
      <c r="E38" s="27" t="s">
        <v>197</v>
      </c>
      <c r="F38" s="31">
        <v>149400</v>
      </c>
      <c r="G38" s="31">
        <v>0</v>
      </c>
      <c r="H38" s="31">
        <v>149400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</row>
    <row r="39" spans="1:23" ht="18.75" customHeight="1">
      <c r="A39" s="27">
        <v>201</v>
      </c>
      <c r="B39" s="27">
        <v>3</v>
      </c>
      <c r="C39" s="27">
        <v>1</v>
      </c>
      <c r="D39" s="27" t="s">
        <v>348</v>
      </c>
      <c r="E39" s="27" t="s">
        <v>210</v>
      </c>
      <c r="F39" s="31">
        <v>69981.600000000006</v>
      </c>
      <c r="G39" s="31">
        <v>69981.600000000006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</row>
    <row r="40" spans="1:23" ht="18.75" customHeight="1">
      <c r="A40" s="27">
        <v>201</v>
      </c>
      <c r="B40" s="27">
        <v>3</v>
      </c>
      <c r="C40" s="27">
        <v>1</v>
      </c>
      <c r="D40" s="27" t="s">
        <v>348</v>
      </c>
      <c r="E40" s="27" t="s">
        <v>209</v>
      </c>
      <c r="F40" s="31">
        <v>281028</v>
      </c>
      <c r="G40" s="31">
        <v>281028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</row>
    <row r="41" spans="1:23" ht="18.75" customHeight="1">
      <c r="A41" s="27">
        <v>201</v>
      </c>
      <c r="B41" s="27">
        <v>3</v>
      </c>
      <c r="C41" s="27">
        <v>1</v>
      </c>
      <c r="D41" s="27" t="s">
        <v>348</v>
      </c>
      <c r="E41" s="27" t="s">
        <v>211</v>
      </c>
      <c r="F41" s="31">
        <v>33723.360000000001</v>
      </c>
      <c r="G41" s="31">
        <v>33723.360000000001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4" type="noConversion"/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R19"/>
  <sheetViews>
    <sheetView showGridLines="0" showZeros="0" workbookViewId="0">
      <selection activeCell="O2" sqref="O2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2" t="s">
        <v>458</v>
      </c>
      <c r="Q1" s="21"/>
      <c r="R1" s="21"/>
    </row>
    <row r="2" spans="1:18" ht="23.2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1"/>
      <c r="R2" s="21"/>
    </row>
    <row r="3" spans="1:18" ht="23.25" customHeight="1">
      <c r="A3" s="14"/>
      <c r="B3" s="15"/>
      <c r="C3" s="15"/>
      <c r="D3" s="15"/>
      <c r="E3" s="15"/>
      <c r="F3" s="15"/>
      <c r="G3" s="15"/>
      <c r="H3" s="15"/>
      <c r="I3" s="12"/>
      <c r="J3" s="12"/>
      <c r="K3" s="12"/>
      <c r="L3" s="12"/>
      <c r="M3" s="12"/>
      <c r="N3" s="12"/>
      <c r="P3" s="23" t="s">
        <v>117</v>
      </c>
      <c r="Q3" s="21"/>
      <c r="R3" s="21"/>
    </row>
    <row r="4" spans="1:18" ht="25.5" customHeight="1">
      <c r="A4" s="251" t="s">
        <v>157</v>
      </c>
      <c r="B4" s="251" t="s">
        <v>118</v>
      </c>
      <c r="C4" s="256" t="s">
        <v>158</v>
      </c>
      <c r="D4" s="268" t="s">
        <v>159</v>
      </c>
      <c r="E4" s="254" t="s">
        <v>319</v>
      </c>
      <c r="F4" s="252" t="s">
        <v>320</v>
      </c>
      <c r="G4" s="254" t="s">
        <v>321</v>
      </c>
      <c r="H4" s="254" t="s">
        <v>322</v>
      </c>
      <c r="I4" s="250" t="s">
        <v>323</v>
      </c>
      <c r="J4" s="250" t="s">
        <v>324</v>
      </c>
      <c r="K4" s="250" t="s">
        <v>205</v>
      </c>
      <c r="L4" s="250" t="s">
        <v>325</v>
      </c>
      <c r="M4" s="250" t="s">
        <v>198</v>
      </c>
      <c r="N4" s="250" t="s">
        <v>206</v>
      </c>
      <c r="O4" s="250" t="s">
        <v>201</v>
      </c>
      <c r="P4" s="251" t="s">
        <v>207</v>
      </c>
      <c r="Q4" s="24"/>
      <c r="R4" s="24"/>
    </row>
    <row r="5" spans="1:18" ht="14.25" customHeight="1">
      <c r="A5" s="251"/>
      <c r="B5" s="251"/>
      <c r="C5" s="255"/>
      <c r="D5" s="251"/>
      <c r="E5" s="250"/>
      <c r="F5" s="253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4"/>
      <c r="R5" s="24"/>
    </row>
    <row r="6" spans="1:18" ht="14.25" customHeight="1">
      <c r="A6" s="251"/>
      <c r="B6" s="251"/>
      <c r="C6" s="255"/>
      <c r="D6" s="251"/>
      <c r="E6" s="250"/>
      <c r="F6" s="253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4"/>
      <c r="R6" s="24"/>
    </row>
    <row r="7" spans="1:18" ht="23.25" customHeight="1">
      <c r="A7" s="16">
        <v>2010301</v>
      </c>
      <c r="B7" s="19" t="s">
        <v>154</v>
      </c>
      <c r="C7" s="16" t="s">
        <v>348</v>
      </c>
      <c r="D7" s="20">
        <v>175429.94</v>
      </c>
      <c r="E7" s="20">
        <v>0</v>
      </c>
      <c r="F7" s="20">
        <v>0</v>
      </c>
      <c r="G7" s="20">
        <v>0</v>
      </c>
      <c r="H7" s="20">
        <v>0</v>
      </c>
      <c r="I7" s="20">
        <v>175429.94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1"/>
      <c r="R7" s="21"/>
    </row>
    <row r="8" spans="1:18" customFormat="1" ht="23.25" customHeight="1">
      <c r="A8" s="16">
        <v>2010301</v>
      </c>
      <c r="B8" s="19" t="s">
        <v>151</v>
      </c>
      <c r="C8" s="16" t="s">
        <v>348</v>
      </c>
      <c r="D8" s="20">
        <v>684631.12</v>
      </c>
      <c r="E8" s="20">
        <v>0</v>
      </c>
      <c r="F8" s="20">
        <v>0</v>
      </c>
      <c r="G8" s="20">
        <v>0</v>
      </c>
      <c r="H8" s="20">
        <v>0</v>
      </c>
      <c r="I8" s="20">
        <v>684631.12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</row>
    <row r="9" spans="1:18" ht="23.25" customHeight="1">
      <c r="A9" s="16">
        <v>2010301</v>
      </c>
      <c r="B9" s="19" t="s">
        <v>135</v>
      </c>
      <c r="C9" s="16" t="s">
        <v>348</v>
      </c>
      <c r="D9" s="20">
        <v>3412962.52</v>
      </c>
      <c r="E9" s="20">
        <v>2744827.52</v>
      </c>
      <c r="F9" s="20">
        <v>547280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120855</v>
      </c>
      <c r="N9" s="20">
        <v>0</v>
      </c>
      <c r="O9" s="20">
        <v>0</v>
      </c>
      <c r="P9" s="20">
        <v>0</v>
      </c>
      <c r="Q9" s="21"/>
      <c r="R9" s="21"/>
    </row>
    <row r="10" spans="1:18" ht="23.25" customHeight="1">
      <c r="A10" s="16">
        <v>2010301</v>
      </c>
      <c r="B10" s="19" t="s">
        <v>142</v>
      </c>
      <c r="C10" s="16" t="s">
        <v>348</v>
      </c>
      <c r="D10" s="20">
        <v>481286.42</v>
      </c>
      <c r="E10" s="20">
        <v>0</v>
      </c>
      <c r="F10" s="20">
        <v>0</v>
      </c>
      <c r="G10" s="20">
        <v>0</v>
      </c>
      <c r="H10" s="20">
        <v>0</v>
      </c>
      <c r="I10" s="20">
        <v>481286.42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1"/>
      <c r="R10" s="21"/>
    </row>
    <row r="11" spans="1:18" ht="23.25" customHeight="1">
      <c r="A11" s="16">
        <v>2010601</v>
      </c>
      <c r="B11" s="19" t="s">
        <v>139</v>
      </c>
      <c r="C11" s="16" t="s">
        <v>349</v>
      </c>
      <c r="D11" s="20">
        <v>181800</v>
      </c>
      <c r="E11" s="20">
        <v>0</v>
      </c>
      <c r="F11" s="20">
        <v>0</v>
      </c>
      <c r="G11" s="20">
        <v>0</v>
      </c>
      <c r="H11" s="20">
        <v>0</v>
      </c>
      <c r="I11" s="20">
        <v>181800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1"/>
      <c r="R11" s="21"/>
    </row>
    <row r="12" spans="1:18" ht="23.25" customHeight="1">
      <c r="A12" s="16">
        <v>2010301</v>
      </c>
      <c r="B12" s="19" t="s">
        <v>148</v>
      </c>
      <c r="C12" s="16" t="s">
        <v>348</v>
      </c>
      <c r="D12" s="20">
        <v>654442.54</v>
      </c>
      <c r="E12" s="20">
        <v>0</v>
      </c>
      <c r="F12" s="20">
        <v>0</v>
      </c>
      <c r="G12" s="20">
        <v>0</v>
      </c>
      <c r="H12" s="20">
        <v>0</v>
      </c>
      <c r="I12" s="20">
        <v>654442.54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1"/>
      <c r="R12" s="21"/>
    </row>
    <row r="13" spans="1:18" ht="23.25" customHeight="1">
      <c r="A13" s="16">
        <v>2010301</v>
      </c>
      <c r="B13" s="19" t="s">
        <v>145</v>
      </c>
      <c r="C13" s="16" t="s">
        <v>348</v>
      </c>
      <c r="D13" s="20">
        <v>370848.16</v>
      </c>
      <c r="E13" s="20">
        <v>0</v>
      </c>
      <c r="F13" s="20">
        <v>0</v>
      </c>
      <c r="G13" s="20">
        <v>0</v>
      </c>
      <c r="H13" s="20">
        <v>0</v>
      </c>
      <c r="I13" s="20">
        <v>370848.16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W8"/>
  <sheetViews>
    <sheetView showGridLines="0" workbookViewId="0">
      <selection activeCell="G21" sqref="G21"/>
    </sheetView>
  </sheetViews>
  <sheetFormatPr defaultColWidth="9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/>
    <row r="2" spans="1:23" ht="32.25" customHeight="1">
      <c r="A2" s="269" t="s">
        <v>459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</row>
    <row r="3" spans="1:23" ht="11.25" customHeight="1"/>
    <row r="4" spans="1:23" ht="11.25" customHeight="1"/>
    <row r="5" spans="1:23" ht="29.25" customHeight="1">
      <c r="A5" s="270" t="s">
        <v>157</v>
      </c>
      <c r="B5" s="271"/>
      <c r="C5" s="271"/>
      <c r="D5" s="272"/>
      <c r="E5" s="276" t="s">
        <v>342</v>
      </c>
      <c r="F5" s="270" t="s">
        <v>190</v>
      </c>
      <c r="G5" s="271"/>
      <c r="H5" s="271"/>
      <c r="I5" s="272"/>
      <c r="J5" s="273" t="s">
        <v>191</v>
      </c>
      <c r="K5" s="274"/>
      <c r="L5" s="274"/>
      <c r="M5" s="274"/>
      <c r="N5" s="274"/>
      <c r="O5" s="274"/>
      <c r="P5" s="274"/>
      <c r="Q5" s="274"/>
      <c r="R5" s="274"/>
      <c r="S5" s="275"/>
      <c r="T5" s="278" t="s">
        <v>192</v>
      </c>
      <c r="U5" s="278" t="s">
        <v>193</v>
      </c>
      <c r="V5" s="278" t="s">
        <v>194</v>
      </c>
      <c r="W5" s="276" t="s">
        <v>195</v>
      </c>
    </row>
    <row r="6" spans="1:23" ht="54.75" customHeight="1">
      <c r="A6" s="25" t="s">
        <v>343</v>
      </c>
      <c r="B6" s="25" t="s">
        <v>344</v>
      </c>
      <c r="C6" s="25" t="s">
        <v>345</v>
      </c>
      <c r="D6" s="25" t="s">
        <v>346</v>
      </c>
      <c r="E6" s="277"/>
      <c r="F6" s="25" t="s">
        <v>134</v>
      </c>
      <c r="G6" s="26" t="s">
        <v>196</v>
      </c>
      <c r="H6" s="26" t="s">
        <v>197</v>
      </c>
      <c r="I6" s="26" t="s">
        <v>198</v>
      </c>
      <c r="J6" s="25" t="s">
        <v>134</v>
      </c>
      <c r="K6" s="29" t="s">
        <v>336</v>
      </c>
      <c r="L6" s="29" t="s">
        <v>198</v>
      </c>
      <c r="M6" s="29" t="s">
        <v>201</v>
      </c>
      <c r="N6" s="29" t="s">
        <v>202</v>
      </c>
      <c r="O6" s="29" t="s">
        <v>203</v>
      </c>
      <c r="P6" s="29" t="s">
        <v>204</v>
      </c>
      <c r="Q6" s="29" t="s">
        <v>205</v>
      </c>
      <c r="R6" s="29" t="s">
        <v>206</v>
      </c>
      <c r="S6" s="30" t="s">
        <v>207</v>
      </c>
      <c r="T6" s="279"/>
      <c r="U6" s="279"/>
      <c r="V6" s="279"/>
      <c r="W6" s="277"/>
    </row>
    <row r="7" spans="1:23" ht="16.5" customHeight="1">
      <c r="A7" s="25" t="s">
        <v>347</v>
      </c>
      <c r="B7" s="25" t="s">
        <v>347</v>
      </c>
      <c r="C7" s="25" t="s">
        <v>347</v>
      </c>
      <c r="D7" s="25" t="s">
        <v>347</v>
      </c>
      <c r="E7" s="25" t="s">
        <v>347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</row>
    <row r="8" spans="1:23" s="1" customFormat="1" ht="18.75" customHeight="1">
      <c r="A8" s="27"/>
      <c r="B8" s="27"/>
      <c r="C8" s="27"/>
      <c r="D8" s="27"/>
      <c r="E8" s="27"/>
      <c r="F8" s="178" t="s">
        <v>447</v>
      </c>
      <c r="G8" s="179"/>
      <c r="H8" s="179"/>
      <c r="I8" s="179"/>
      <c r="J8" s="178" t="s">
        <v>447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4" type="noConversion"/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R19"/>
  <sheetViews>
    <sheetView showGridLines="0" showZeros="0" workbookViewId="0">
      <selection activeCell="I16" sqref="I16"/>
    </sheetView>
  </sheetViews>
  <sheetFormatPr defaultColWidth="9.1640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40625" style="1"/>
  </cols>
  <sheetData>
    <row r="1" spans="1:18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2" t="s">
        <v>460</v>
      </c>
      <c r="Q1" s="21"/>
      <c r="R1" s="21"/>
    </row>
    <row r="2" spans="1:18" ht="23.2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1"/>
      <c r="R2" s="21"/>
    </row>
    <row r="3" spans="1:18" ht="23.25" customHeight="1">
      <c r="A3" s="14"/>
      <c r="B3" s="15"/>
      <c r="C3" s="15"/>
      <c r="D3" s="15"/>
      <c r="E3" s="15"/>
      <c r="F3" s="15"/>
      <c r="G3" s="15"/>
      <c r="H3" s="15"/>
      <c r="I3" s="12"/>
      <c r="J3" s="12"/>
      <c r="K3" s="12"/>
      <c r="L3" s="12"/>
      <c r="M3" s="12"/>
      <c r="N3" s="12"/>
      <c r="P3" s="23" t="s">
        <v>117</v>
      </c>
      <c r="Q3" s="21"/>
      <c r="R3" s="21"/>
    </row>
    <row r="4" spans="1:18" ht="25.5" customHeight="1">
      <c r="A4" s="251" t="s">
        <v>157</v>
      </c>
      <c r="B4" s="251" t="s">
        <v>118</v>
      </c>
      <c r="C4" s="256" t="s">
        <v>158</v>
      </c>
      <c r="D4" s="268" t="s">
        <v>159</v>
      </c>
      <c r="E4" s="254" t="s">
        <v>319</v>
      </c>
      <c r="F4" s="252" t="s">
        <v>320</v>
      </c>
      <c r="G4" s="254" t="s">
        <v>321</v>
      </c>
      <c r="H4" s="254" t="s">
        <v>322</v>
      </c>
      <c r="I4" s="250" t="s">
        <v>323</v>
      </c>
      <c r="J4" s="250" t="s">
        <v>324</v>
      </c>
      <c r="K4" s="250" t="s">
        <v>205</v>
      </c>
      <c r="L4" s="250" t="s">
        <v>325</v>
      </c>
      <c r="M4" s="250" t="s">
        <v>198</v>
      </c>
      <c r="N4" s="250" t="s">
        <v>206</v>
      </c>
      <c r="O4" s="250" t="s">
        <v>201</v>
      </c>
      <c r="P4" s="251" t="s">
        <v>207</v>
      </c>
      <c r="Q4" s="24"/>
      <c r="R4" s="24"/>
    </row>
    <row r="5" spans="1:18" ht="14.25" customHeight="1">
      <c r="A5" s="251"/>
      <c r="B5" s="251"/>
      <c r="C5" s="255"/>
      <c r="D5" s="251"/>
      <c r="E5" s="250"/>
      <c r="F5" s="253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4"/>
      <c r="R5" s="24"/>
    </row>
    <row r="6" spans="1:18" ht="14.25" customHeight="1">
      <c r="A6" s="251"/>
      <c r="B6" s="251"/>
      <c r="C6" s="255"/>
      <c r="D6" s="251"/>
      <c r="E6" s="250"/>
      <c r="F6" s="253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4"/>
      <c r="R6" s="24"/>
    </row>
    <row r="7" spans="1:18" ht="23.25" customHeight="1">
      <c r="A7" s="16"/>
      <c r="B7" s="19" t="s">
        <v>448</v>
      </c>
      <c r="C7" s="170" t="s">
        <v>446</v>
      </c>
      <c r="D7" s="19" t="s">
        <v>447</v>
      </c>
      <c r="E7" s="19" t="s">
        <v>447</v>
      </c>
      <c r="F7" s="19" t="s">
        <v>447</v>
      </c>
      <c r="G7" s="19" t="s">
        <v>447</v>
      </c>
      <c r="H7" s="19" t="s">
        <v>447</v>
      </c>
      <c r="I7" s="19" t="s">
        <v>447</v>
      </c>
      <c r="J7" s="19" t="s">
        <v>447</v>
      </c>
      <c r="K7" s="19" t="s">
        <v>447</v>
      </c>
      <c r="L7" s="19" t="s">
        <v>447</v>
      </c>
      <c r="M7" s="19" t="s">
        <v>447</v>
      </c>
      <c r="N7" s="19" t="s">
        <v>447</v>
      </c>
      <c r="O7" s="19" t="s">
        <v>447</v>
      </c>
      <c r="P7" s="19" t="s">
        <v>447</v>
      </c>
      <c r="Q7" s="21"/>
      <c r="R7" s="21"/>
    </row>
    <row r="8" spans="1:18" customFormat="1" ht="27.75" customHeight="1"/>
    <row r="9" spans="1:18" ht="23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3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3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3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3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3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3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3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3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4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H30"/>
  <sheetViews>
    <sheetView showGridLines="0" showZeros="0" tabSelected="1" workbookViewId="0">
      <selection activeCell="B17" sqref="B17:H17"/>
    </sheetView>
  </sheetViews>
  <sheetFormatPr defaultColWidth="9" defaultRowHeight="11.25"/>
  <cols>
    <col min="1" max="8" width="18.83203125" customWidth="1"/>
  </cols>
  <sheetData>
    <row r="1" spans="1:8" ht="27" customHeight="1">
      <c r="A1" s="302" t="s">
        <v>27</v>
      </c>
      <c r="B1" s="303"/>
      <c r="C1" s="303"/>
      <c r="D1" s="303"/>
      <c r="E1" s="303"/>
      <c r="F1" s="303"/>
      <c r="G1" s="303"/>
      <c r="H1" s="303"/>
    </row>
    <row r="2" spans="1:8" ht="20.25" customHeight="1">
      <c r="A2" s="304" t="s">
        <v>350</v>
      </c>
      <c r="B2" s="304"/>
      <c r="C2" s="304"/>
      <c r="D2" s="304"/>
      <c r="E2" s="304"/>
      <c r="F2" s="304"/>
      <c r="G2" s="304"/>
      <c r="H2" s="304"/>
    </row>
    <row r="3" spans="1:8" ht="14.25" customHeight="1">
      <c r="A3" s="305" t="s">
        <v>461</v>
      </c>
      <c r="B3" s="305"/>
      <c r="C3" s="305"/>
      <c r="D3" s="305"/>
      <c r="E3" s="2"/>
      <c r="F3" s="2" t="s">
        <v>351</v>
      </c>
      <c r="G3" s="306" t="s">
        <v>462</v>
      </c>
      <c r="H3" s="306"/>
    </row>
    <row r="4" spans="1:8" s="1" customFormat="1" ht="26.25" customHeight="1">
      <c r="A4" s="286" t="s">
        <v>352</v>
      </c>
      <c r="B4" s="298" t="s">
        <v>353</v>
      </c>
      <c r="C4" s="298"/>
      <c r="D4" s="280" t="s">
        <v>354</v>
      </c>
      <c r="E4" s="281"/>
      <c r="F4" s="281"/>
      <c r="G4" s="281"/>
      <c r="H4" s="281"/>
    </row>
    <row r="5" spans="1:8" s="1" customFormat="1" ht="14.25" customHeight="1">
      <c r="A5" s="286"/>
      <c r="B5" s="298" t="s">
        <v>355</v>
      </c>
      <c r="C5" s="298"/>
      <c r="D5" s="280" t="s">
        <v>356</v>
      </c>
      <c r="E5" s="281"/>
      <c r="F5" s="10" t="s">
        <v>357</v>
      </c>
      <c r="G5" s="299" t="s">
        <v>463</v>
      </c>
      <c r="H5" s="281"/>
    </row>
    <row r="6" spans="1:8" s="1" customFormat="1" ht="14.25" customHeight="1">
      <c r="A6" s="286"/>
      <c r="B6" s="298" t="s">
        <v>358</v>
      </c>
      <c r="C6" s="298"/>
      <c r="D6" s="280" t="s">
        <v>359</v>
      </c>
      <c r="E6" s="281"/>
      <c r="F6" s="10" t="s">
        <v>360</v>
      </c>
      <c r="G6" s="280" t="s">
        <v>359</v>
      </c>
      <c r="H6" s="281"/>
    </row>
    <row r="7" spans="1:8" s="1" customFormat="1" ht="264" customHeight="1">
      <c r="A7" s="286"/>
      <c r="B7" s="298" t="s">
        <v>361</v>
      </c>
      <c r="C7" s="298"/>
      <c r="D7" s="280" t="s">
        <v>362</v>
      </c>
      <c r="E7" s="281"/>
      <c r="F7" s="281"/>
      <c r="G7" s="281"/>
      <c r="H7" s="281"/>
    </row>
    <row r="8" spans="1:8" ht="14.25" customHeight="1">
      <c r="A8" s="286"/>
      <c r="B8" s="290" t="s">
        <v>363</v>
      </c>
      <c r="C8" s="290"/>
      <c r="D8" s="290"/>
      <c r="E8" s="290"/>
      <c r="F8" s="290"/>
      <c r="G8" s="290"/>
      <c r="H8" s="290"/>
    </row>
    <row r="9" spans="1:8" ht="27" customHeight="1">
      <c r="A9" s="286"/>
      <c r="B9" s="287" t="s">
        <v>364</v>
      </c>
      <c r="C9" s="287"/>
      <c r="D9" s="5" t="s">
        <v>121</v>
      </c>
      <c r="E9" s="8" t="s">
        <v>122</v>
      </c>
      <c r="F9" s="5" t="s">
        <v>365</v>
      </c>
      <c r="G9" s="287" t="s">
        <v>366</v>
      </c>
      <c r="H9" s="287"/>
    </row>
    <row r="10" spans="1:8" s="1" customFormat="1" ht="14.25" customHeight="1">
      <c r="A10" s="286"/>
      <c r="B10" s="297">
        <v>596.14</v>
      </c>
      <c r="C10" s="298"/>
      <c r="D10" s="11">
        <v>596.14</v>
      </c>
      <c r="E10" s="180" t="s">
        <v>447</v>
      </c>
      <c r="F10" s="171" t="s">
        <v>447</v>
      </c>
      <c r="G10" s="299" t="s">
        <v>447</v>
      </c>
      <c r="H10" s="299"/>
    </row>
    <row r="11" spans="1:8" ht="14.25" customHeight="1">
      <c r="A11" s="286"/>
      <c r="B11" s="290" t="s">
        <v>367</v>
      </c>
      <c r="C11" s="290"/>
      <c r="D11" s="290"/>
      <c r="E11" s="290"/>
      <c r="F11" s="290"/>
      <c r="G11" s="290"/>
      <c r="H11" s="290"/>
    </row>
    <row r="12" spans="1:8" ht="14.25" customHeight="1">
      <c r="A12" s="286"/>
      <c r="B12" s="287" t="s">
        <v>368</v>
      </c>
      <c r="C12" s="287"/>
      <c r="D12" s="287" t="s">
        <v>190</v>
      </c>
      <c r="E12" s="287"/>
      <c r="F12" s="287" t="s">
        <v>191</v>
      </c>
      <c r="G12" s="287"/>
      <c r="H12" s="287"/>
    </row>
    <row r="13" spans="1:8" s="1" customFormat="1" ht="14.25" customHeight="1">
      <c r="A13" s="286"/>
      <c r="B13" s="297">
        <v>596.14</v>
      </c>
      <c r="C13" s="298"/>
      <c r="D13" s="300">
        <v>596.14</v>
      </c>
      <c r="E13" s="301"/>
      <c r="F13" s="299" t="s">
        <v>447</v>
      </c>
      <c r="G13" s="299"/>
      <c r="H13" s="299"/>
    </row>
    <row r="14" spans="1:8" ht="14.25" customHeight="1">
      <c r="A14" s="286"/>
      <c r="B14" s="287" t="s">
        <v>369</v>
      </c>
      <c r="C14" s="287"/>
      <c r="D14" s="290" t="s">
        <v>370</v>
      </c>
      <c r="E14" s="290"/>
      <c r="F14" s="290"/>
      <c r="G14" s="290"/>
      <c r="H14" s="290"/>
    </row>
    <row r="15" spans="1:8" ht="14.25" customHeight="1">
      <c r="A15" s="286"/>
      <c r="B15" s="287" t="s">
        <v>134</v>
      </c>
      <c r="C15" s="287"/>
      <c r="D15" s="287" t="s">
        <v>371</v>
      </c>
      <c r="E15" s="287"/>
      <c r="F15" s="287" t="s">
        <v>372</v>
      </c>
      <c r="G15" s="287"/>
      <c r="H15" s="5" t="s">
        <v>242</v>
      </c>
    </row>
    <row r="16" spans="1:8" s="1" customFormat="1" ht="14.25" customHeight="1">
      <c r="A16" s="286"/>
      <c r="B16" s="297">
        <v>51</v>
      </c>
      <c r="C16" s="298"/>
      <c r="D16" s="299" t="s">
        <v>447</v>
      </c>
      <c r="E16" s="299"/>
      <c r="F16" s="299" t="s">
        <v>447</v>
      </c>
      <c r="G16" s="299"/>
      <c r="H16" s="7">
        <v>51</v>
      </c>
    </row>
    <row r="17" spans="1:8" ht="105.75" customHeight="1">
      <c r="A17" s="3" t="s">
        <v>373</v>
      </c>
      <c r="B17" s="295" t="s">
        <v>374</v>
      </c>
      <c r="C17" s="295"/>
      <c r="D17" s="295"/>
      <c r="E17" s="295"/>
      <c r="F17" s="295"/>
      <c r="G17" s="295"/>
      <c r="H17" s="295"/>
    </row>
    <row r="18" spans="1:8" ht="14.25" customHeight="1">
      <c r="A18" s="286" t="s">
        <v>375</v>
      </c>
      <c r="B18" s="290" t="s">
        <v>376</v>
      </c>
      <c r="C18" s="290"/>
      <c r="D18" s="6" t="s">
        <v>377</v>
      </c>
      <c r="E18" s="290" t="s">
        <v>378</v>
      </c>
      <c r="F18" s="290"/>
      <c r="G18" s="290" t="s">
        <v>379</v>
      </c>
      <c r="H18" s="290"/>
    </row>
    <row r="19" spans="1:8" s="1" customFormat="1" ht="161.25" customHeight="1">
      <c r="A19" s="286"/>
      <c r="B19" s="287" t="s">
        <v>380</v>
      </c>
      <c r="C19" s="287"/>
      <c r="D19" s="4" t="s">
        <v>381</v>
      </c>
      <c r="E19" s="292" t="s">
        <v>382</v>
      </c>
      <c r="F19" s="289"/>
      <c r="G19" s="296" t="s">
        <v>383</v>
      </c>
      <c r="H19" s="296"/>
    </row>
    <row r="20" spans="1:8" s="1" customFormat="1" ht="76.5" customHeight="1">
      <c r="A20" s="286"/>
      <c r="B20" s="287"/>
      <c r="C20" s="287"/>
      <c r="D20" s="4" t="s">
        <v>384</v>
      </c>
      <c r="E20" s="292" t="s">
        <v>382</v>
      </c>
      <c r="F20" s="289"/>
      <c r="G20" s="289" t="s">
        <v>385</v>
      </c>
      <c r="H20" s="289"/>
    </row>
    <row r="21" spans="1:8" s="1" customFormat="1" ht="42" customHeight="1">
      <c r="A21" s="286"/>
      <c r="B21" s="287"/>
      <c r="C21" s="287"/>
      <c r="D21" s="4" t="s">
        <v>386</v>
      </c>
      <c r="E21" s="293" t="s">
        <v>464</v>
      </c>
      <c r="F21" s="294"/>
      <c r="G21" s="281" t="s">
        <v>387</v>
      </c>
      <c r="H21" s="281"/>
    </row>
    <row r="22" spans="1:8" s="1" customFormat="1" ht="39" customHeight="1">
      <c r="A22" s="286"/>
      <c r="B22" s="287"/>
      <c r="C22" s="287"/>
      <c r="D22" s="4" t="s">
        <v>388</v>
      </c>
      <c r="E22" s="293" t="s">
        <v>465</v>
      </c>
      <c r="F22" s="294"/>
      <c r="G22" s="281" t="s">
        <v>389</v>
      </c>
      <c r="H22" s="281"/>
    </row>
    <row r="23" spans="1:8" ht="14.25" customHeight="1">
      <c r="A23" s="286"/>
      <c r="B23" s="290" t="s">
        <v>376</v>
      </c>
      <c r="C23" s="290"/>
      <c r="D23" s="6" t="s">
        <v>377</v>
      </c>
      <c r="E23" s="291" t="s">
        <v>378</v>
      </c>
      <c r="F23" s="291"/>
      <c r="G23" s="291" t="s">
        <v>379</v>
      </c>
      <c r="H23" s="291"/>
    </row>
    <row r="24" spans="1:8" s="1" customFormat="1" ht="14.25" customHeight="1">
      <c r="A24" s="286"/>
      <c r="B24" s="287" t="s">
        <v>390</v>
      </c>
      <c r="C24" s="287"/>
      <c r="D24" s="4" t="s">
        <v>391</v>
      </c>
      <c r="E24" s="280" t="s">
        <v>392</v>
      </c>
      <c r="F24" s="281"/>
      <c r="G24" s="289" t="s">
        <v>393</v>
      </c>
      <c r="H24" s="289"/>
    </row>
    <row r="25" spans="1:8" s="1" customFormat="1" ht="14.25" customHeight="1">
      <c r="A25" s="286"/>
      <c r="B25" s="287"/>
      <c r="C25" s="287"/>
      <c r="D25" s="4" t="s">
        <v>394</v>
      </c>
      <c r="E25" s="280" t="s">
        <v>395</v>
      </c>
      <c r="F25" s="281"/>
      <c r="G25" s="288" t="s">
        <v>396</v>
      </c>
      <c r="H25" s="288"/>
    </row>
    <row r="26" spans="1:8" s="1" customFormat="1" ht="14.25" customHeight="1">
      <c r="A26" s="286"/>
      <c r="B26" s="287"/>
      <c r="C26" s="287"/>
      <c r="D26" s="4" t="s">
        <v>397</v>
      </c>
      <c r="E26" s="280" t="s">
        <v>398</v>
      </c>
      <c r="F26" s="281"/>
      <c r="G26" s="288" t="s">
        <v>399</v>
      </c>
      <c r="H26" s="288"/>
    </row>
    <row r="27" spans="1:8" s="1" customFormat="1" ht="14.25" customHeight="1">
      <c r="A27" s="286"/>
      <c r="B27" s="287"/>
      <c r="C27" s="287"/>
      <c r="D27" s="4" t="s">
        <v>400</v>
      </c>
      <c r="E27" s="280" t="s">
        <v>401</v>
      </c>
      <c r="F27" s="281"/>
      <c r="G27" s="289" t="s">
        <v>402</v>
      </c>
      <c r="H27" s="289"/>
    </row>
    <row r="28" spans="1:8" s="1" customFormat="1" ht="28.5" customHeight="1">
      <c r="A28" s="286"/>
      <c r="B28" s="287"/>
      <c r="C28" s="287"/>
      <c r="D28" s="4" t="s">
        <v>403</v>
      </c>
      <c r="E28" s="280" t="s">
        <v>404</v>
      </c>
      <c r="F28" s="281"/>
      <c r="G28" s="281" t="s">
        <v>405</v>
      </c>
      <c r="H28" s="281"/>
    </row>
    <row r="29" spans="1:8" s="1" customFormat="1" ht="72.75" customHeight="1">
      <c r="A29" s="3" t="s">
        <v>406</v>
      </c>
      <c r="B29" s="282"/>
      <c r="C29" s="283"/>
      <c r="D29" s="283"/>
      <c r="E29" s="283"/>
      <c r="F29" s="283"/>
      <c r="G29" s="283"/>
      <c r="H29" s="284"/>
    </row>
    <row r="30" spans="1:8" ht="60.75" customHeight="1">
      <c r="A30" s="3" t="s">
        <v>407</v>
      </c>
      <c r="B30" s="285" t="s">
        <v>408</v>
      </c>
      <c r="C30" s="285"/>
      <c r="D30" s="285"/>
      <c r="E30" s="285"/>
      <c r="F30" s="285"/>
      <c r="G30" s="285"/>
      <c r="H30" s="285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G23:H23"/>
    <mergeCell ref="E24:F24"/>
    <mergeCell ref="G24:H24"/>
    <mergeCell ref="E20:F20"/>
    <mergeCell ref="G20:H20"/>
    <mergeCell ref="E21:F21"/>
    <mergeCell ref="G21:H21"/>
    <mergeCell ref="E22:F22"/>
    <mergeCell ref="G22:H22"/>
    <mergeCell ref="E28:F28"/>
    <mergeCell ref="G28:H28"/>
    <mergeCell ref="B29:H29"/>
    <mergeCell ref="B30:H30"/>
    <mergeCell ref="A4:A16"/>
    <mergeCell ref="A18:A28"/>
    <mergeCell ref="B24:C28"/>
    <mergeCell ref="B19:C22"/>
    <mergeCell ref="E25:F25"/>
    <mergeCell ref="G25:H25"/>
    <mergeCell ref="E26:F26"/>
    <mergeCell ref="G26:H26"/>
    <mergeCell ref="E27:F27"/>
    <mergeCell ref="G27:H27"/>
    <mergeCell ref="B23:C23"/>
    <mergeCell ref="E23:F23"/>
  </mergeCells>
  <phoneticPr fontId="24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M45"/>
  <sheetViews>
    <sheetView showGridLines="0" showZeros="0" topLeftCell="A22" workbookViewId="0">
      <selection activeCell="P38" sqref="P38"/>
    </sheetView>
  </sheetViews>
  <sheetFormatPr defaultColWidth="9" defaultRowHeight="11.25"/>
  <cols>
    <col min="1" max="13" width="13.1640625" customWidth="1"/>
  </cols>
  <sheetData>
    <row r="1" spans="1:13" ht="27" customHeight="1">
      <c r="A1" s="348" t="s">
        <v>29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20.25" customHeight="1">
      <c r="A2" s="304" t="s">
        <v>409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4.25" customHeight="1">
      <c r="A3" s="306" t="s">
        <v>466</v>
      </c>
      <c r="B3" s="306"/>
      <c r="C3" s="306"/>
      <c r="D3" s="306"/>
      <c r="E3" s="2"/>
      <c r="F3" s="2"/>
      <c r="G3" s="2"/>
      <c r="H3" s="2"/>
      <c r="I3" s="305" t="s">
        <v>467</v>
      </c>
      <c r="J3" s="305"/>
      <c r="K3" s="305"/>
      <c r="L3" s="305"/>
      <c r="M3" s="2"/>
    </row>
    <row r="4" spans="1:13" s="1" customFormat="1" ht="14.25" customHeight="1">
      <c r="A4" s="286" t="s">
        <v>410</v>
      </c>
      <c r="B4" s="345" t="s">
        <v>262</v>
      </c>
      <c r="C4" s="284"/>
      <c r="D4" s="299" t="s">
        <v>450</v>
      </c>
      <c r="E4" s="298"/>
      <c r="F4" s="298"/>
      <c r="G4" s="298"/>
      <c r="H4" s="298"/>
      <c r="I4" s="298"/>
      <c r="J4" s="298"/>
      <c r="K4" s="298"/>
      <c r="L4" s="298"/>
      <c r="M4" s="298"/>
    </row>
    <row r="5" spans="1:13" s="1" customFormat="1" ht="14.25" customHeight="1">
      <c r="A5" s="286"/>
      <c r="B5" s="345" t="s">
        <v>411</v>
      </c>
      <c r="C5" s="284"/>
      <c r="D5" s="299"/>
      <c r="E5" s="298"/>
      <c r="F5" s="298"/>
      <c r="G5" s="298"/>
      <c r="H5" s="298"/>
      <c r="I5" s="298"/>
      <c r="J5" s="298"/>
      <c r="K5" s="298"/>
      <c r="L5" s="298"/>
      <c r="M5" s="298"/>
    </row>
    <row r="6" spans="1:13" s="1" customFormat="1" ht="14.25" customHeight="1">
      <c r="A6" s="286"/>
      <c r="B6" s="345" t="s">
        <v>412</v>
      </c>
      <c r="C6" s="284"/>
      <c r="D6" s="349"/>
      <c r="E6" s="350"/>
      <c r="F6" s="351"/>
      <c r="G6" s="298" t="s">
        <v>413</v>
      </c>
      <c r="H6" s="298"/>
      <c r="I6" s="298"/>
      <c r="J6" s="299"/>
      <c r="K6" s="298"/>
      <c r="L6" s="298"/>
      <c r="M6" s="298"/>
    </row>
    <row r="7" spans="1:13" s="1" customFormat="1" ht="14.25" customHeight="1">
      <c r="A7" s="286"/>
      <c r="B7" s="345" t="s">
        <v>414</v>
      </c>
      <c r="C7" s="284"/>
      <c r="D7" s="299"/>
      <c r="E7" s="298"/>
      <c r="F7" s="298"/>
      <c r="G7" s="298" t="s">
        <v>357</v>
      </c>
      <c r="H7" s="298"/>
      <c r="I7" s="298"/>
      <c r="J7" s="299"/>
      <c r="K7" s="298"/>
      <c r="L7" s="298"/>
      <c r="M7" s="298"/>
    </row>
    <row r="8" spans="1:13" ht="14.25" customHeight="1">
      <c r="A8" s="286"/>
      <c r="B8" s="346" t="s">
        <v>355</v>
      </c>
      <c r="C8" s="347"/>
      <c r="D8" s="287" t="s">
        <v>468</v>
      </c>
      <c r="E8" s="287"/>
      <c r="F8" s="287"/>
      <c r="G8" s="287" t="s">
        <v>357</v>
      </c>
      <c r="H8" s="287"/>
      <c r="I8" s="287"/>
      <c r="J8" s="287">
        <v>13807407788</v>
      </c>
      <c r="K8" s="287"/>
      <c r="L8" s="287"/>
      <c r="M8" s="287"/>
    </row>
    <row r="9" spans="1:13" s="1" customFormat="1" ht="14.25" customHeight="1">
      <c r="A9" s="286"/>
      <c r="B9" s="345" t="s">
        <v>415</v>
      </c>
      <c r="C9" s="284"/>
      <c r="D9" s="299"/>
      <c r="E9" s="298"/>
      <c r="F9" s="298"/>
      <c r="G9" s="298"/>
      <c r="H9" s="298"/>
      <c r="I9" s="298"/>
      <c r="J9" s="298"/>
      <c r="K9" s="298"/>
      <c r="L9" s="298"/>
      <c r="M9" s="298"/>
    </row>
    <row r="10" spans="1:13" s="1" customFormat="1" ht="133.5" customHeight="1">
      <c r="A10" s="286"/>
      <c r="B10" s="345" t="s">
        <v>416</v>
      </c>
      <c r="C10" s="284"/>
      <c r="D10" s="299" t="s">
        <v>450</v>
      </c>
      <c r="E10" s="298"/>
      <c r="F10" s="298"/>
      <c r="G10" s="298"/>
      <c r="H10" s="298"/>
      <c r="I10" s="298"/>
      <c r="J10" s="298"/>
      <c r="K10" s="298"/>
      <c r="L10" s="298"/>
      <c r="M10" s="298"/>
    </row>
    <row r="11" spans="1:13" s="1" customFormat="1" ht="14.25" customHeight="1">
      <c r="A11" s="286"/>
      <c r="B11" s="345" t="s">
        <v>417</v>
      </c>
      <c r="C11" s="284"/>
      <c r="D11" s="299"/>
      <c r="E11" s="298"/>
      <c r="F11" s="298"/>
      <c r="G11" s="298"/>
      <c r="H11" s="298"/>
      <c r="I11" s="298"/>
      <c r="J11" s="298"/>
      <c r="K11" s="298"/>
      <c r="L11" s="298"/>
      <c r="M11" s="298"/>
    </row>
    <row r="12" spans="1:13" ht="14.25" customHeight="1">
      <c r="A12" s="286" t="s">
        <v>418</v>
      </c>
      <c r="B12" s="316" t="s">
        <v>419</v>
      </c>
      <c r="C12" s="317"/>
      <c r="D12" s="290" t="s">
        <v>420</v>
      </c>
      <c r="E12" s="290"/>
      <c r="F12" s="290" t="s">
        <v>421</v>
      </c>
      <c r="G12" s="290"/>
      <c r="H12" s="290"/>
      <c r="I12" s="290"/>
      <c r="J12" s="290" t="s">
        <v>422</v>
      </c>
      <c r="K12" s="290"/>
      <c r="L12" s="290"/>
      <c r="M12" s="290"/>
    </row>
    <row r="13" spans="1:13" s="1" customFormat="1" ht="14.25" customHeight="1">
      <c r="A13" s="286"/>
      <c r="B13" s="318"/>
      <c r="C13" s="319"/>
      <c r="D13" s="298" t="s">
        <v>423</v>
      </c>
      <c r="E13" s="298"/>
      <c r="F13" s="299" t="s">
        <v>447</v>
      </c>
      <c r="G13" s="299"/>
      <c r="H13" s="299"/>
      <c r="I13" s="299"/>
      <c r="J13" s="299" t="s">
        <v>447</v>
      </c>
      <c r="K13" s="299"/>
      <c r="L13" s="299"/>
      <c r="M13" s="299"/>
    </row>
    <row r="14" spans="1:13" s="1" customFormat="1" ht="14.25" customHeight="1">
      <c r="A14" s="286"/>
      <c r="B14" s="318"/>
      <c r="C14" s="319"/>
      <c r="D14" s="298" t="s">
        <v>424</v>
      </c>
      <c r="E14" s="298"/>
      <c r="F14" s="297"/>
      <c r="G14" s="298"/>
      <c r="H14" s="298"/>
      <c r="I14" s="298"/>
      <c r="J14" s="297"/>
      <c r="K14" s="298"/>
      <c r="L14" s="298"/>
      <c r="M14" s="298"/>
    </row>
    <row r="15" spans="1:13" s="1" customFormat="1" ht="14.25" customHeight="1">
      <c r="A15" s="286"/>
      <c r="B15" s="318"/>
      <c r="C15" s="319"/>
      <c r="D15" s="298" t="s">
        <v>425</v>
      </c>
      <c r="E15" s="298"/>
      <c r="F15" s="297"/>
      <c r="G15" s="298"/>
      <c r="H15" s="298"/>
      <c r="I15" s="298"/>
      <c r="J15" s="297"/>
      <c r="K15" s="298"/>
      <c r="L15" s="298"/>
      <c r="M15" s="298"/>
    </row>
    <row r="16" spans="1:13" s="1" customFormat="1" ht="14.25" customHeight="1">
      <c r="A16" s="286"/>
      <c r="B16" s="318"/>
      <c r="C16" s="319"/>
      <c r="D16" s="298" t="s">
        <v>426</v>
      </c>
      <c r="E16" s="298"/>
      <c r="F16" s="297"/>
      <c r="G16" s="298"/>
      <c r="H16" s="298"/>
      <c r="I16" s="298"/>
      <c r="J16" s="297"/>
      <c r="K16" s="298"/>
      <c r="L16" s="298"/>
      <c r="M16" s="298"/>
    </row>
    <row r="17" spans="1:13" s="1" customFormat="1" ht="14.25" customHeight="1">
      <c r="A17" s="286"/>
      <c r="B17" s="320"/>
      <c r="C17" s="321"/>
      <c r="D17" s="298" t="s">
        <v>427</v>
      </c>
      <c r="E17" s="298"/>
      <c r="F17" s="297"/>
      <c r="G17" s="298"/>
      <c r="H17" s="298"/>
      <c r="I17" s="298"/>
      <c r="J17" s="297"/>
      <c r="K17" s="298"/>
      <c r="L17" s="298"/>
      <c r="M17" s="298"/>
    </row>
    <row r="18" spans="1:13" ht="14.25" customHeight="1">
      <c r="A18" s="286"/>
      <c r="B18" s="316" t="s">
        <v>428</v>
      </c>
      <c r="C18" s="317"/>
      <c r="D18" s="287" t="s">
        <v>420</v>
      </c>
      <c r="E18" s="287"/>
      <c r="F18" s="344" t="s">
        <v>429</v>
      </c>
      <c r="G18" s="344"/>
      <c r="H18" s="344"/>
      <c r="I18" s="344" t="s">
        <v>430</v>
      </c>
      <c r="J18" s="344"/>
      <c r="K18" s="344"/>
      <c r="L18" s="344" t="s">
        <v>431</v>
      </c>
      <c r="M18" s="344"/>
    </row>
    <row r="19" spans="1:13" ht="14.25" customHeight="1">
      <c r="A19" s="286"/>
      <c r="B19" s="318"/>
      <c r="C19" s="319"/>
      <c r="D19" s="287" t="s">
        <v>423</v>
      </c>
      <c r="E19" s="287"/>
      <c r="F19" s="295"/>
      <c r="G19" s="295"/>
      <c r="H19" s="295"/>
      <c r="I19" s="295"/>
      <c r="J19" s="295"/>
      <c r="K19" s="295"/>
      <c r="L19" s="295"/>
      <c r="M19" s="295"/>
    </row>
    <row r="20" spans="1:13" ht="14.25" customHeight="1">
      <c r="A20" s="286"/>
      <c r="B20" s="318"/>
      <c r="C20" s="319"/>
      <c r="D20" s="295">
        <v>1</v>
      </c>
      <c r="E20" s="295"/>
      <c r="F20" s="295"/>
      <c r="G20" s="295"/>
      <c r="H20" s="295"/>
      <c r="I20" s="295"/>
      <c r="J20" s="295"/>
      <c r="K20" s="295"/>
      <c r="L20" s="295"/>
      <c r="M20" s="295"/>
    </row>
    <row r="21" spans="1:13" ht="14.25" customHeight="1">
      <c r="A21" s="286"/>
      <c r="B21" s="318"/>
      <c r="C21" s="319"/>
      <c r="D21" s="295">
        <v>2</v>
      </c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13" ht="14.25" customHeight="1">
      <c r="A22" s="286"/>
      <c r="B22" s="318"/>
      <c r="C22" s="319"/>
      <c r="D22" s="295">
        <v>3</v>
      </c>
      <c r="E22" s="295"/>
      <c r="F22" s="287"/>
      <c r="G22" s="287"/>
      <c r="H22" s="287"/>
      <c r="I22" s="287"/>
      <c r="J22" s="287"/>
      <c r="K22" s="287"/>
      <c r="L22" s="287"/>
      <c r="M22" s="287"/>
    </row>
    <row r="23" spans="1:13" ht="14.25" customHeight="1">
      <c r="A23" s="286"/>
      <c r="B23" s="320"/>
      <c r="C23" s="321"/>
      <c r="D23" s="295" t="s">
        <v>432</v>
      </c>
      <c r="E23" s="295"/>
      <c r="F23" s="295"/>
      <c r="G23" s="295"/>
      <c r="H23" s="295"/>
      <c r="I23" s="295"/>
      <c r="J23" s="295"/>
      <c r="K23" s="295"/>
      <c r="L23" s="295"/>
      <c r="M23" s="295"/>
    </row>
    <row r="24" spans="1:13" s="1" customFormat="1" ht="26.25" customHeight="1">
      <c r="A24" s="307" t="s">
        <v>433</v>
      </c>
      <c r="B24" s="307"/>
      <c r="C24" s="307"/>
      <c r="D24" s="299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3" ht="14.25" customHeight="1">
      <c r="A25" s="329" t="s">
        <v>434</v>
      </c>
      <c r="B25" s="330"/>
      <c r="C25" s="343" t="s">
        <v>435</v>
      </c>
      <c r="D25" s="343"/>
      <c r="E25" s="343"/>
      <c r="F25" s="343"/>
      <c r="G25" s="343"/>
      <c r="H25" s="290" t="s">
        <v>436</v>
      </c>
      <c r="I25" s="290"/>
      <c r="J25" s="290"/>
      <c r="K25" s="290" t="s">
        <v>437</v>
      </c>
      <c r="L25" s="290"/>
      <c r="M25" s="290"/>
    </row>
    <row r="26" spans="1:13" s="1" customFormat="1" ht="34.5" customHeight="1">
      <c r="A26" s="331"/>
      <c r="B26" s="332"/>
      <c r="C26" s="333"/>
      <c r="D26" s="334"/>
      <c r="E26" s="334"/>
      <c r="F26" s="334"/>
      <c r="G26" s="335"/>
      <c r="H26" s="323"/>
      <c r="I26" s="322"/>
      <c r="J26" s="317"/>
      <c r="K26" s="323"/>
      <c r="L26" s="322"/>
      <c r="M26" s="317"/>
    </row>
    <row r="27" spans="1:13" ht="14.25" customHeight="1">
      <c r="A27" s="331"/>
      <c r="B27" s="332"/>
      <c r="C27" s="336"/>
      <c r="D27" s="337"/>
      <c r="E27" s="337"/>
      <c r="F27" s="337"/>
      <c r="G27" s="338"/>
      <c r="H27" s="318"/>
      <c r="I27" s="342"/>
      <c r="J27" s="319"/>
      <c r="K27" s="318"/>
      <c r="L27" s="342"/>
      <c r="M27" s="319"/>
    </row>
    <row r="28" spans="1:13" ht="14.25" customHeight="1">
      <c r="A28" s="331"/>
      <c r="B28" s="332"/>
      <c r="C28" s="339"/>
      <c r="D28" s="340"/>
      <c r="E28" s="340"/>
      <c r="F28" s="340"/>
      <c r="G28" s="341"/>
      <c r="H28" s="320"/>
      <c r="I28" s="306"/>
      <c r="J28" s="321"/>
      <c r="K28" s="320"/>
      <c r="L28" s="306"/>
      <c r="M28" s="321"/>
    </row>
    <row r="29" spans="1:13" s="1" customFormat="1" ht="41.25" customHeight="1">
      <c r="A29" s="312" t="s">
        <v>438</v>
      </c>
      <c r="B29" s="9" t="s">
        <v>439</v>
      </c>
      <c r="C29" s="299"/>
      <c r="D29" s="298"/>
      <c r="E29" s="298"/>
      <c r="F29" s="298"/>
      <c r="G29" s="298"/>
      <c r="H29" s="298"/>
      <c r="I29" s="298"/>
      <c r="J29" s="298"/>
      <c r="K29" s="298"/>
      <c r="L29" s="298"/>
      <c r="M29" s="298"/>
    </row>
    <row r="30" spans="1:13" s="1" customFormat="1" ht="35.25" customHeight="1">
      <c r="A30" s="313"/>
      <c r="B30" s="9" t="s">
        <v>440</v>
      </c>
      <c r="C30" s="299"/>
      <c r="D30" s="298"/>
      <c r="E30" s="298"/>
      <c r="F30" s="298"/>
      <c r="G30" s="298"/>
      <c r="H30" s="298"/>
      <c r="I30" s="298"/>
      <c r="J30" s="298"/>
      <c r="K30" s="298"/>
      <c r="L30" s="298"/>
      <c r="M30" s="298"/>
    </row>
    <row r="31" spans="1:13" ht="23.25" customHeight="1">
      <c r="A31" s="313"/>
      <c r="B31" s="314" t="s">
        <v>441</v>
      </c>
      <c r="C31" s="287" t="s">
        <v>376</v>
      </c>
      <c r="D31" s="287"/>
      <c r="E31" s="287" t="s">
        <v>377</v>
      </c>
      <c r="F31" s="287"/>
      <c r="G31" s="287"/>
      <c r="H31" s="287" t="s">
        <v>378</v>
      </c>
      <c r="I31" s="287"/>
      <c r="J31" s="287"/>
      <c r="K31" s="287"/>
      <c r="L31" s="287" t="s">
        <v>379</v>
      </c>
      <c r="M31" s="287"/>
    </row>
    <row r="32" spans="1:13" s="1" customFormat="1" ht="23.25" customHeight="1">
      <c r="A32" s="313"/>
      <c r="B32" s="315"/>
      <c r="C32" s="287" t="s">
        <v>442</v>
      </c>
      <c r="D32" s="287"/>
      <c r="E32" s="298" t="s">
        <v>381</v>
      </c>
      <c r="F32" s="298"/>
      <c r="G32" s="298"/>
      <c r="H32" s="299"/>
      <c r="I32" s="298"/>
      <c r="J32" s="298"/>
      <c r="K32" s="298"/>
      <c r="L32" s="298"/>
      <c r="M32" s="298"/>
    </row>
    <row r="33" spans="1:13" s="1" customFormat="1" ht="23.25" customHeight="1">
      <c r="A33" s="313"/>
      <c r="B33" s="315"/>
      <c r="C33" s="287"/>
      <c r="D33" s="287"/>
      <c r="E33" s="298" t="s">
        <v>384</v>
      </c>
      <c r="F33" s="298"/>
      <c r="G33" s="298"/>
      <c r="H33" s="299"/>
      <c r="I33" s="298"/>
      <c r="J33" s="298"/>
      <c r="K33" s="298"/>
      <c r="L33" s="298"/>
      <c r="M33" s="298"/>
    </row>
    <row r="34" spans="1:13" s="1" customFormat="1" ht="23.25" customHeight="1">
      <c r="A34" s="313"/>
      <c r="B34" s="315"/>
      <c r="C34" s="287"/>
      <c r="D34" s="287"/>
      <c r="E34" s="298" t="s">
        <v>386</v>
      </c>
      <c r="F34" s="298"/>
      <c r="G34" s="298"/>
      <c r="H34" s="299"/>
      <c r="I34" s="298"/>
      <c r="J34" s="298"/>
      <c r="K34" s="298"/>
      <c r="L34" s="298"/>
      <c r="M34" s="298"/>
    </row>
    <row r="35" spans="1:13" s="1" customFormat="1" ht="23.25" customHeight="1">
      <c r="A35" s="313"/>
      <c r="B35" s="315"/>
      <c r="C35" s="287"/>
      <c r="D35" s="287"/>
      <c r="E35" s="316" t="s">
        <v>388</v>
      </c>
      <c r="F35" s="322"/>
      <c r="G35" s="317"/>
      <c r="H35" s="323"/>
      <c r="I35" s="324"/>
      <c r="J35" s="324"/>
      <c r="K35" s="325"/>
      <c r="L35" s="316"/>
      <c r="M35" s="317"/>
    </row>
    <row r="36" spans="1:13" ht="2.25" customHeight="1">
      <c r="A36" s="313"/>
      <c r="B36" s="315"/>
      <c r="C36" s="287"/>
      <c r="D36" s="287"/>
      <c r="E36" s="320"/>
      <c r="F36" s="306"/>
      <c r="G36" s="321"/>
      <c r="H36" s="326"/>
      <c r="I36" s="327"/>
      <c r="J36" s="327"/>
      <c r="K36" s="328"/>
      <c r="L36" s="320"/>
      <c r="M36" s="321"/>
    </row>
    <row r="37" spans="1:13" ht="23.25" customHeight="1">
      <c r="A37" s="313"/>
      <c r="B37" s="315"/>
      <c r="C37" s="287" t="s">
        <v>376</v>
      </c>
      <c r="D37" s="287"/>
      <c r="E37" s="287" t="s">
        <v>377</v>
      </c>
      <c r="F37" s="287"/>
      <c r="G37" s="287"/>
      <c r="H37" s="287" t="s">
        <v>378</v>
      </c>
      <c r="I37" s="287"/>
      <c r="J37" s="287"/>
      <c r="K37" s="287"/>
      <c r="L37" s="287" t="s">
        <v>379</v>
      </c>
      <c r="M37" s="287"/>
    </row>
    <row r="38" spans="1:13" s="1" customFormat="1" ht="23.25" customHeight="1">
      <c r="A38" s="313"/>
      <c r="B38" s="315"/>
      <c r="C38" s="287" t="s">
        <v>442</v>
      </c>
      <c r="D38" s="287"/>
      <c r="E38" s="298" t="s">
        <v>391</v>
      </c>
      <c r="F38" s="298"/>
      <c r="G38" s="298"/>
      <c r="H38" s="299"/>
      <c r="I38" s="298"/>
      <c r="J38" s="298"/>
      <c r="K38" s="298"/>
      <c r="L38" s="298"/>
      <c r="M38" s="298"/>
    </row>
    <row r="39" spans="1:13" s="1" customFormat="1" ht="23.25" customHeight="1">
      <c r="A39" s="313"/>
      <c r="B39" s="315"/>
      <c r="C39" s="287"/>
      <c r="D39" s="287"/>
      <c r="E39" s="298" t="s">
        <v>394</v>
      </c>
      <c r="F39" s="298"/>
      <c r="G39" s="298"/>
      <c r="H39" s="299"/>
      <c r="I39" s="298"/>
      <c r="J39" s="298"/>
      <c r="K39" s="298"/>
      <c r="L39" s="298"/>
      <c r="M39" s="298"/>
    </row>
    <row r="40" spans="1:13" s="1" customFormat="1" ht="23.25" customHeight="1">
      <c r="A40" s="313"/>
      <c r="B40" s="315"/>
      <c r="C40" s="287"/>
      <c r="D40" s="287"/>
      <c r="E40" s="298" t="s">
        <v>397</v>
      </c>
      <c r="F40" s="298"/>
      <c r="G40" s="298"/>
      <c r="H40" s="299"/>
      <c r="I40" s="298"/>
      <c r="J40" s="298"/>
      <c r="K40" s="298"/>
      <c r="L40" s="298"/>
      <c r="M40" s="298"/>
    </row>
    <row r="41" spans="1:13" s="1" customFormat="1" ht="23.25" customHeight="1">
      <c r="A41" s="313"/>
      <c r="B41" s="315"/>
      <c r="C41" s="287"/>
      <c r="D41" s="287"/>
      <c r="E41" s="298" t="s">
        <v>400</v>
      </c>
      <c r="F41" s="298"/>
      <c r="G41" s="298"/>
      <c r="H41" s="299"/>
      <c r="I41" s="298"/>
      <c r="J41" s="298"/>
      <c r="K41" s="298"/>
      <c r="L41" s="298"/>
      <c r="M41" s="298"/>
    </row>
    <row r="42" spans="1:13" s="1" customFormat="1" ht="32.25" customHeight="1">
      <c r="A42" s="313"/>
      <c r="B42" s="315"/>
      <c r="C42" s="287"/>
      <c r="D42" s="287"/>
      <c r="E42" s="316" t="s">
        <v>403</v>
      </c>
      <c r="F42" s="322"/>
      <c r="G42" s="317"/>
      <c r="H42" s="323"/>
      <c r="I42" s="324"/>
      <c r="J42" s="324"/>
      <c r="K42" s="325"/>
      <c r="L42" s="316"/>
      <c r="M42" s="317"/>
    </row>
    <row r="43" spans="1:13" ht="18" customHeight="1">
      <c r="A43" s="313"/>
      <c r="B43" s="315"/>
      <c r="C43" s="287"/>
      <c r="D43" s="287"/>
      <c r="E43" s="320"/>
      <c r="F43" s="306"/>
      <c r="G43" s="321"/>
      <c r="H43" s="326"/>
      <c r="I43" s="327"/>
      <c r="J43" s="327"/>
      <c r="K43" s="328"/>
      <c r="L43" s="320"/>
      <c r="M43" s="321"/>
    </row>
    <row r="44" spans="1:13" s="1" customFormat="1" ht="33.75" customHeight="1">
      <c r="A44" s="307" t="s">
        <v>443</v>
      </c>
      <c r="B44" s="307"/>
      <c r="C44" s="307"/>
      <c r="D44" s="282"/>
      <c r="E44" s="283"/>
      <c r="F44" s="283"/>
      <c r="G44" s="283"/>
      <c r="H44" s="283"/>
      <c r="I44" s="283"/>
      <c r="J44" s="283"/>
      <c r="K44" s="283"/>
      <c r="L44" s="283"/>
      <c r="M44" s="284"/>
    </row>
    <row r="45" spans="1:13" ht="66.75" customHeight="1">
      <c r="A45" s="308" t="s">
        <v>444</v>
      </c>
      <c r="B45" s="308"/>
      <c r="C45" s="308"/>
      <c r="D45" s="309" t="s">
        <v>445</v>
      </c>
      <c r="E45" s="310"/>
      <c r="F45" s="310"/>
      <c r="G45" s="310"/>
      <c r="H45" s="310"/>
      <c r="I45" s="310"/>
      <c r="J45" s="310"/>
      <c r="K45" s="310"/>
      <c r="L45" s="310"/>
      <c r="M45" s="311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E33:G33"/>
    <mergeCell ref="H33:K33"/>
    <mergeCell ref="L33:M33"/>
    <mergeCell ref="E34:G34"/>
    <mergeCell ref="H34:K34"/>
    <mergeCell ref="L34:M34"/>
    <mergeCell ref="K26:M28"/>
    <mergeCell ref="C37:D37"/>
    <mergeCell ref="E37:G37"/>
    <mergeCell ref="H37:K37"/>
    <mergeCell ref="L37:M37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C32:D36"/>
    <mergeCell ref="C38:D43"/>
    <mergeCell ref="B12:C17"/>
    <mergeCell ref="B18:C23"/>
    <mergeCell ref="E42:G43"/>
    <mergeCell ref="H42:K43"/>
    <mergeCell ref="L42:M43"/>
    <mergeCell ref="E35:G36"/>
    <mergeCell ref="H35:K36"/>
    <mergeCell ref="L35:M36"/>
    <mergeCell ref="A25:B28"/>
    <mergeCell ref="C26:G28"/>
    <mergeCell ref="H26:J28"/>
  </mergeCells>
  <phoneticPr fontId="24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22"/>
  <sheetViews>
    <sheetView showGridLines="0" showZeros="0" workbookViewId="0">
      <selection activeCell="I9" sqref="I9"/>
    </sheetView>
  </sheetViews>
  <sheetFormatPr defaultColWidth="9.1640625" defaultRowHeight="11.25"/>
  <cols>
    <col min="1" max="2" width="9.1640625" style="1" customWidth="1"/>
    <col min="3" max="3" width="38.33203125" style="1" customWidth="1"/>
    <col min="4" max="4" width="16.33203125" style="1" customWidth="1"/>
    <col min="5" max="5" width="14.33203125" style="1" customWidth="1"/>
    <col min="6" max="6" width="13" style="1" customWidth="1"/>
    <col min="7" max="7" width="11.33203125" style="1" customWidth="1"/>
    <col min="8" max="8" width="12" style="1" customWidth="1"/>
    <col min="9" max="9" width="10.6640625" style="1" customWidth="1"/>
    <col min="10" max="12" width="10.33203125" style="1" customWidth="1"/>
    <col min="13" max="13" width="8.6640625" style="1" customWidth="1"/>
    <col min="14" max="14" width="9" style="1" customWidth="1"/>
    <col min="15" max="15" width="11.5" style="1" customWidth="1"/>
    <col min="16" max="17" width="6.6640625" style="1" customWidth="1"/>
    <col min="18" max="16384" width="9.1640625" style="1"/>
  </cols>
  <sheetData>
    <row r="1" spans="1:19" ht="23.1" customHeight="1">
      <c r="A1" s="72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72"/>
      <c r="N1" s="72"/>
      <c r="O1" s="94" t="s">
        <v>6</v>
      </c>
      <c r="P1" s="72"/>
      <c r="Q1" s="72"/>
    </row>
    <row r="2" spans="1:19" ht="23.1" customHeight="1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75"/>
      <c r="Q2" s="72"/>
    </row>
    <row r="3" spans="1:19" ht="23.1" customHeight="1">
      <c r="A3" s="136"/>
      <c r="B3" s="137"/>
      <c r="C3" s="68"/>
      <c r="D3" s="137"/>
      <c r="E3" s="68"/>
      <c r="F3" s="68"/>
      <c r="G3" s="68"/>
      <c r="H3" s="68"/>
      <c r="I3" s="137"/>
      <c r="J3" s="137"/>
      <c r="K3" s="68"/>
      <c r="L3" s="68"/>
      <c r="M3" s="72"/>
      <c r="N3" s="198" t="s">
        <v>117</v>
      </c>
      <c r="O3" s="198"/>
      <c r="P3" s="68"/>
      <c r="Q3" s="72"/>
    </row>
    <row r="4" spans="1:19" ht="24.75" customHeight="1">
      <c r="A4" s="196" t="s">
        <v>157</v>
      </c>
      <c r="B4" s="199" t="s">
        <v>118</v>
      </c>
      <c r="C4" s="200" t="s">
        <v>158</v>
      </c>
      <c r="D4" s="199" t="s">
        <v>159</v>
      </c>
      <c r="E4" s="184" t="s">
        <v>121</v>
      </c>
      <c r="F4" s="184"/>
      <c r="G4" s="184"/>
      <c r="H4" s="192" t="s">
        <v>122</v>
      </c>
      <c r="I4" s="185" t="s">
        <v>123</v>
      </c>
      <c r="J4" s="185" t="s">
        <v>124</v>
      </c>
      <c r="K4" s="185"/>
      <c r="L4" s="185" t="s">
        <v>125</v>
      </c>
      <c r="M4" s="196" t="s">
        <v>126</v>
      </c>
      <c r="N4" s="195" t="s">
        <v>127</v>
      </c>
      <c r="O4" s="195" t="s">
        <v>128</v>
      </c>
      <c r="P4" s="72"/>
      <c r="Q4" s="72"/>
    </row>
    <row r="5" spans="1:19" ht="24.75" customHeight="1">
      <c r="A5" s="196"/>
      <c r="B5" s="199"/>
      <c r="C5" s="200"/>
      <c r="D5" s="201"/>
      <c r="E5" s="187" t="s">
        <v>160</v>
      </c>
      <c r="F5" s="202" t="s">
        <v>130</v>
      </c>
      <c r="G5" s="194" t="s">
        <v>131</v>
      </c>
      <c r="H5" s="184"/>
      <c r="I5" s="185"/>
      <c r="J5" s="185"/>
      <c r="K5" s="185"/>
      <c r="L5" s="185"/>
      <c r="M5" s="196"/>
      <c r="N5" s="196"/>
      <c r="O5" s="196"/>
      <c r="P5" s="72"/>
      <c r="Q5" s="72"/>
    </row>
    <row r="6" spans="1:19" ht="39" customHeight="1">
      <c r="A6" s="196"/>
      <c r="B6" s="199"/>
      <c r="C6" s="200"/>
      <c r="D6" s="201"/>
      <c r="E6" s="188"/>
      <c r="F6" s="203"/>
      <c r="G6" s="184"/>
      <c r="H6" s="184"/>
      <c r="I6" s="185"/>
      <c r="J6" s="77" t="s">
        <v>132</v>
      </c>
      <c r="K6" s="77" t="s">
        <v>133</v>
      </c>
      <c r="L6" s="185"/>
      <c r="M6" s="196"/>
      <c r="N6" s="196"/>
      <c r="O6" s="196"/>
      <c r="P6" s="72"/>
      <c r="Q6" s="72"/>
    </row>
    <row r="7" spans="1:19" s="56" customFormat="1" ht="29.25" customHeight="1">
      <c r="A7" s="96"/>
      <c r="B7" s="69"/>
      <c r="C7" s="96" t="s">
        <v>134</v>
      </c>
      <c r="D7" s="78">
        <v>5961400.7000000002</v>
      </c>
      <c r="E7" s="78">
        <v>5961400.7000000002</v>
      </c>
      <c r="F7" s="78">
        <v>5961400.7000000002</v>
      </c>
      <c r="G7" s="13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1"/>
      <c r="Q7" s="1"/>
      <c r="R7" s="1"/>
      <c r="S7" s="1"/>
    </row>
    <row r="8" spans="1:19" ht="29.25" customHeight="1">
      <c r="A8" s="96"/>
      <c r="B8" s="69" t="s">
        <v>0</v>
      </c>
      <c r="C8" s="96" t="s">
        <v>136</v>
      </c>
      <c r="D8" s="78">
        <v>5961400.7000000002</v>
      </c>
      <c r="E8" s="78">
        <v>5961400.7000000002</v>
      </c>
      <c r="F8" s="78">
        <v>5961400.7000000002</v>
      </c>
      <c r="G8" s="13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2"/>
      <c r="Q8" s="72"/>
    </row>
    <row r="9" spans="1:19" ht="29.25" customHeight="1">
      <c r="A9" s="96"/>
      <c r="B9" s="69" t="s">
        <v>137</v>
      </c>
      <c r="C9" s="96" t="s">
        <v>138</v>
      </c>
      <c r="D9" s="78">
        <v>3412962.52</v>
      </c>
      <c r="E9" s="78">
        <v>3412962.52</v>
      </c>
      <c r="F9" s="78">
        <v>3412962.52</v>
      </c>
      <c r="G9" s="13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2"/>
      <c r="Q9" s="72"/>
    </row>
    <row r="10" spans="1:19" ht="29.25" customHeight="1">
      <c r="A10" s="96">
        <v>2010301</v>
      </c>
      <c r="B10" s="69" t="s">
        <v>161</v>
      </c>
      <c r="C10" s="96" t="s">
        <v>162</v>
      </c>
      <c r="D10" s="78">
        <v>3412962.52</v>
      </c>
      <c r="E10" s="78">
        <v>3412962.52</v>
      </c>
      <c r="F10" s="78">
        <v>3412962.52</v>
      </c>
      <c r="G10" s="13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2"/>
      <c r="Q10" s="72"/>
    </row>
    <row r="11" spans="1:19" ht="29.25" customHeight="1">
      <c r="A11" s="96"/>
      <c r="B11" s="69" t="s">
        <v>140</v>
      </c>
      <c r="C11" s="96" t="s">
        <v>141</v>
      </c>
      <c r="D11" s="78">
        <v>181800</v>
      </c>
      <c r="E11" s="78">
        <v>181800</v>
      </c>
      <c r="F11" s="78">
        <v>181800</v>
      </c>
      <c r="G11" s="13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2"/>
      <c r="Q11" s="72"/>
    </row>
    <row r="12" spans="1:19" ht="29.25" customHeight="1">
      <c r="A12" s="96">
        <v>2010601</v>
      </c>
      <c r="B12" s="69" t="s">
        <v>163</v>
      </c>
      <c r="C12" s="96" t="s">
        <v>164</v>
      </c>
      <c r="D12" s="78">
        <v>181800</v>
      </c>
      <c r="E12" s="78">
        <v>181800</v>
      </c>
      <c r="F12" s="78">
        <v>181800</v>
      </c>
      <c r="G12" s="13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2"/>
      <c r="Q12" s="72"/>
    </row>
    <row r="13" spans="1:19" ht="29.25" customHeight="1">
      <c r="A13" s="96"/>
      <c r="B13" s="69" t="s">
        <v>143</v>
      </c>
      <c r="C13" s="96" t="s">
        <v>144</v>
      </c>
      <c r="D13" s="78">
        <v>481286.42</v>
      </c>
      <c r="E13" s="78">
        <v>481286.42</v>
      </c>
      <c r="F13" s="78">
        <v>481286.42</v>
      </c>
      <c r="G13" s="13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2"/>
      <c r="Q13" s="72"/>
    </row>
    <row r="14" spans="1:19" ht="29.25" customHeight="1">
      <c r="A14" s="96">
        <v>2010301</v>
      </c>
      <c r="B14" s="69" t="s">
        <v>165</v>
      </c>
      <c r="C14" s="96" t="s">
        <v>162</v>
      </c>
      <c r="D14" s="78">
        <v>481286.42</v>
      </c>
      <c r="E14" s="78">
        <v>481286.42</v>
      </c>
      <c r="F14" s="78">
        <v>481286.42</v>
      </c>
      <c r="G14" s="13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1:19" ht="29.25" customHeight="1">
      <c r="A15" s="96"/>
      <c r="B15" s="69" t="s">
        <v>146</v>
      </c>
      <c r="C15" s="96" t="s">
        <v>147</v>
      </c>
      <c r="D15" s="78">
        <v>370848.16</v>
      </c>
      <c r="E15" s="78">
        <v>370848.16</v>
      </c>
      <c r="F15" s="78">
        <v>370848.16</v>
      </c>
      <c r="G15" s="13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</row>
    <row r="16" spans="1:19" ht="29.25" customHeight="1">
      <c r="A16" s="96">
        <v>2010301</v>
      </c>
      <c r="B16" s="69" t="s">
        <v>166</v>
      </c>
      <c r="C16" s="96" t="s">
        <v>162</v>
      </c>
      <c r="D16" s="78">
        <v>370848.16</v>
      </c>
      <c r="E16" s="78">
        <v>370848.16</v>
      </c>
      <c r="F16" s="78">
        <v>370848.16</v>
      </c>
      <c r="G16" s="13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1:15" ht="29.25" customHeight="1">
      <c r="A17" s="96"/>
      <c r="B17" s="69" t="s">
        <v>149</v>
      </c>
      <c r="C17" s="96" t="s">
        <v>150</v>
      </c>
      <c r="D17" s="78">
        <v>654442.54</v>
      </c>
      <c r="E17" s="78">
        <v>654442.54</v>
      </c>
      <c r="F17" s="78">
        <v>654442.54</v>
      </c>
      <c r="G17" s="13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1:15" ht="29.25" customHeight="1">
      <c r="A18" s="96">
        <v>2010301</v>
      </c>
      <c r="B18" s="69" t="s">
        <v>167</v>
      </c>
      <c r="C18" s="96" t="s">
        <v>162</v>
      </c>
      <c r="D18" s="78">
        <v>654442.54</v>
      </c>
      <c r="E18" s="78">
        <v>654442.54</v>
      </c>
      <c r="F18" s="78">
        <v>654442.54</v>
      </c>
      <c r="G18" s="13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1:15" ht="29.25" customHeight="1">
      <c r="A19" s="96"/>
      <c r="B19" s="69" t="s">
        <v>152</v>
      </c>
      <c r="C19" s="96" t="s">
        <v>153</v>
      </c>
      <c r="D19" s="78">
        <v>684631.12</v>
      </c>
      <c r="E19" s="78">
        <v>684631.12</v>
      </c>
      <c r="F19" s="78">
        <v>684631.12</v>
      </c>
      <c r="G19" s="13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</row>
    <row r="20" spans="1:15" ht="29.25" customHeight="1">
      <c r="A20" s="96">
        <v>2010301</v>
      </c>
      <c r="B20" s="69" t="s">
        <v>168</v>
      </c>
      <c r="C20" s="96" t="s">
        <v>162</v>
      </c>
      <c r="D20" s="78">
        <v>684631.12</v>
      </c>
      <c r="E20" s="78">
        <v>684631.12</v>
      </c>
      <c r="F20" s="78">
        <v>684631.12</v>
      </c>
      <c r="G20" s="13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1:15" ht="29.25" customHeight="1">
      <c r="A21" s="96"/>
      <c r="B21" s="69" t="s">
        <v>155</v>
      </c>
      <c r="C21" s="96" t="s">
        <v>156</v>
      </c>
      <c r="D21" s="78">
        <v>175429.94</v>
      </c>
      <c r="E21" s="78">
        <v>175429.94</v>
      </c>
      <c r="F21" s="78">
        <v>175429.94</v>
      </c>
      <c r="G21" s="13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29.25" customHeight="1">
      <c r="A22" s="96">
        <v>2010301</v>
      </c>
      <c r="B22" s="69" t="s">
        <v>169</v>
      </c>
      <c r="C22" s="96" t="s">
        <v>162</v>
      </c>
      <c r="D22" s="78">
        <v>175429.94</v>
      </c>
      <c r="E22" s="78">
        <v>175429.94</v>
      </c>
      <c r="F22" s="78">
        <v>175429.94</v>
      </c>
      <c r="G22" s="13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</sheetData>
  <sheetProtection formatCells="0" formatColumns="0" formatRows="0"/>
  <mergeCells count="17"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</mergeCells>
  <phoneticPr fontId="24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62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27"/>
  <sheetViews>
    <sheetView showGridLines="0" showZeros="0" workbookViewId="0">
      <selection activeCell="F13" sqref="F13"/>
    </sheetView>
  </sheetViews>
  <sheetFormatPr defaultColWidth="9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10" t="s">
        <v>10</v>
      </c>
      <c r="B1" s="210"/>
      <c r="C1" s="210"/>
      <c r="D1" s="210"/>
      <c r="E1" s="210"/>
      <c r="F1" s="209" t="s">
        <v>9</v>
      </c>
    </row>
    <row r="2" spans="1:6" ht="11.25" customHeight="1">
      <c r="A2" s="210"/>
      <c r="B2" s="210"/>
      <c r="C2" s="210"/>
      <c r="D2" s="210"/>
      <c r="E2" s="210"/>
      <c r="F2" s="209"/>
    </row>
    <row r="3" spans="1:6" ht="19.5" customHeight="1">
      <c r="A3" s="210"/>
      <c r="B3" s="210"/>
      <c r="C3" s="210"/>
      <c r="D3" s="210"/>
      <c r="E3" s="210"/>
      <c r="F3" s="119"/>
    </row>
    <row r="4" spans="1:6" ht="20.25" customHeight="1">
      <c r="A4" s="120" t="s">
        <v>136</v>
      </c>
    </row>
    <row r="5" spans="1:6" ht="25.5" customHeight="1">
      <c r="A5" s="204" t="s">
        <v>33</v>
      </c>
      <c r="B5" s="205"/>
      <c r="C5" s="206" t="s">
        <v>170</v>
      </c>
      <c r="D5" s="207"/>
      <c r="E5" s="207"/>
      <c r="F5" s="208"/>
    </row>
    <row r="6" spans="1:6" ht="15" customHeight="1">
      <c r="A6" s="16" t="s">
        <v>35</v>
      </c>
      <c r="B6" s="121" t="s">
        <v>171</v>
      </c>
      <c r="C6" s="16" t="s">
        <v>172</v>
      </c>
      <c r="D6" s="122" t="s">
        <v>134</v>
      </c>
      <c r="E6" s="122" t="s">
        <v>173</v>
      </c>
      <c r="F6" s="121" t="s">
        <v>174</v>
      </c>
    </row>
    <row r="7" spans="1:6" ht="15" customHeight="1">
      <c r="A7" s="123" t="s">
        <v>175</v>
      </c>
      <c r="B7" s="124">
        <v>5961400.7000000002</v>
      </c>
      <c r="C7" s="125" t="s">
        <v>41</v>
      </c>
      <c r="D7" s="126">
        <f>E7+F7</f>
        <v>3594762.52</v>
      </c>
      <c r="E7" s="172">
        <v>3594762.52</v>
      </c>
      <c r="F7" s="128"/>
    </row>
    <row r="8" spans="1:6" ht="15" customHeight="1">
      <c r="A8" s="123" t="s">
        <v>176</v>
      </c>
      <c r="B8" s="124">
        <v>5961400.7000000002</v>
      </c>
      <c r="C8" s="125" t="s">
        <v>45</v>
      </c>
      <c r="D8" s="126">
        <f t="shared" ref="D8:D27" si="0">E8+F8</f>
        <v>0</v>
      </c>
      <c r="E8" s="127">
        <v>0</v>
      </c>
      <c r="F8" s="128"/>
    </row>
    <row r="9" spans="1:6" ht="15" customHeight="1">
      <c r="A9" s="123" t="s">
        <v>177</v>
      </c>
      <c r="B9" s="129"/>
      <c r="C9" s="125" t="s">
        <v>49</v>
      </c>
      <c r="D9" s="126">
        <f t="shared" si="0"/>
        <v>0</v>
      </c>
      <c r="E9" s="127">
        <v>0</v>
      </c>
      <c r="F9" s="128"/>
    </row>
    <row r="10" spans="1:6" ht="15" customHeight="1">
      <c r="A10" s="123"/>
      <c r="B10" s="130"/>
      <c r="C10" s="125" t="s">
        <v>53</v>
      </c>
      <c r="D10" s="126">
        <f t="shared" si="0"/>
        <v>175429.94</v>
      </c>
      <c r="E10" s="78">
        <v>175429.94</v>
      </c>
      <c r="F10" s="128"/>
    </row>
    <row r="11" spans="1:6" ht="15" customHeight="1">
      <c r="A11" s="123"/>
      <c r="B11" s="130"/>
      <c r="C11" s="125" t="s">
        <v>57</v>
      </c>
      <c r="D11" s="126">
        <f t="shared" si="0"/>
        <v>0</v>
      </c>
      <c r="E11" s="127">
        <v>0</v>
      </c>
      <c r="F11" s="128"/>
    </row>
    <row r="12" spans="1:6" ht="15" customHeight="1">
      <c r="A12" s="123"/>
      <c r="B12" s="130"/>
      <c r="C12" s="125" t="s">
        <v>60</v>
      </c>
      <c r="D12" s="126">
        <f t="shared" si="0"/>
        <v>0</v>
      </c>
      <c r="E12" s="127">
        <v>0</v>
      </c>
      <c r="F12" s="128"/>
    </row>
    <row r="13" spans="1:6" ht="15" customHeight="1">
      <c r="A13" s="123"/>
      <c r="B13" s="131"/>
      <c r="C13" s="125" t="s">
        <v>64</v>
      </c>
      <c r="D13" s="126">
        <f t="shared" si="0"/>
        <v>481286.42</v>
      </c>
      <c r="E13" s="78">
        <v>481286.42</v>
      </c>
      <c r="F13" s="128"/>
    </row>
    <row r="14" spans="1:6" ht="15" customHeight="1">
      <c r="A14" s="123"/>
      <c r="B14" s="131"/>
      <c r="C14" s="125" t="s">
        <v>67</v>
      </c>
      <c r="D14" s="126">
        <f t="shared" si="0"/>
        <v>370848.16</v>
      </c>
      <c r="E14" s="78">
        <v>370848.16</v>
      </c>
      <c r="F14" s="128"/>
    </row>
    <row r="15" spans="1:6" ht="15" customHeight="1">
      <c r="A15" s="123"/>
      <c r="B15" s="131"/>
      <c r="C15" s="125" t="s">
        <v>178</v>
      </c>
      <c r="D15" s="126">
        <f t="shared" si="0"/>
        <v>0</v>
      </c>
      <c r="E15" s="127">
        <v>0</v>
      </c>
      <c r="F15" s="128"/>
    </row>
    <row r="16" spans="1:6" ht="15" customHeight="1">
      <c r="A16" s="123"/>
      <c r="B16" s="131"/>
      <c r="C16" s="125" t="s">
        <v>179</v>
      </c>
      <c r="D16" s="126">
        <f t="shared" si="0"/>
        <v>0</v>
      </c>
      <c r="E16" s="127">
        <v>0</v>
      </c>
      <c r="F16" s="128"/>
    </row>
    <row r="17" spans="1:6" ht="15" customHeight="1">
      <c r="A17" s="123"/>
      <c r="B17" s="131"/>
      <c r="C17" s="125" t="s">
        <v>180</v>
      </c>
      <c r="D17" s="126">
        <f t="shared" si="0"/>
        <v>0</v>
      </c>
      <c r="E17" s="127">
        <v>0</v>
      </c>
      <c r="F17" s="128"/>
    </row>
    <row r="18" spans="1:6" ht="15" customHeight="1">
      <c r="A18" s="123"/>
      <c r="B18" s="131"/>
      <c r="C18" s="125" t="s">
        <v>181</v>
      </c>
      <c r="D18" s="126">
        <f t="shared" si="0"/>
        <v>1339073.6599999999</v>
      </c>
      <c r="E18" s="172">
        <v>1339073.6599999999</v>
      </c>
      <c r="F18" s="128"/>
    </row>
    <row r="19" spans="1:6" ht="15" customHeight="1">
      <c r="A19" s="63"/>
      <c r="B19" s="131"/>
      <c r="C19" s="125" t="s">
        <v>182</v>
      </c>
      <c r="D19" s="126">
        <f t="shared" si="0"/>
        <v>0</v>
      </c>
      <c r="E19" s="132"/>
      <c r="F19" s="128"/>
    </row>
    <row r="20" spans="1:6" ht="15" customHeight="1">
      <c r="A20" s="63"/>
      <c r="B20" s="131"/>
      <c r="C20" s="133" t="s">
        <v>183</v>
      </c>
      <c r="D20" s="126">
        <f t="shared" si="0"/>
        <v>0</v>
      </c>
      <c r="E20" s="132"/>
      <c r="F20" s="128"/>
    </row>
    <row r="21" spans="1:6" ht="15" customHeight="1">
      <c r="A21" s="63"/>
      <c r="B21" s="131"/>
      <c r="C21" s="133" t="s">
        <v>184</v>
      </c>
      <c r="D21" s="126">
        <f t="shared" si="0"/>
        <v>0</v>
      </c>
      <c r="E21" s="132"/>
      <c r="F21" s="128"/>
    </row>
    <row r="22" spans="1:6" ht="15" customHeight="1">
      <c r="A22" s="63"/>
      <c r="B22" s="131"/>
      <c r="C22" s="133" t="s">
        <v>185</v>
      </c>
      <c r="D22" s="126">
        <f t="shared" si="0"/>
        <v>0</v>
      </c>
      <c r="E22" s="132"/>
      <c r="F22" s="128"/>
    </row>
    <row r="23" spans="1:6" ht="21.75" customHeight="1">
      <c r="A23" s="63"/>
      <c r="B23" s="131"/>
      <c r="C23" s="133" t="s">
        <v>186</v>
      </c>
      <c r="D23" s="126">
        <f t="shared" si="0"/>
        <v>0</v>
      </c>
      <c r="E23" s="132"/>
      <c r="F23" s="128"/>
    </row>
    <row r="24" spans="1:6" ht="22.5" customHeight="1">
      <c r="A24" s="63"/>
      <c r="B24" s="131"/>
      <c r="C24" s="133" t="s">
        <v>187</v>
      </c>
      <c r="D24" s="126">
        <f t="shared" si="0"/>
        <v>0</v>
      </c>
      <c r="E24" s="132"/>
      <c r="F24" s="128"/>
    </row>
    <row r="25" spans="1:6" ht="22.5" customHeight="1">
      <c r="A25" s="63"/>
      <c r="B25" s="131"/>
      <c r="C25" s="133" t="s">
        <v>188</v>
      </c>
      <c r="D25" s="126">
        <f t="shared" si="0"/>
        <v>0</v>
      </c>
      <c r="E25" s="132"/>
      <c r="F25" s="128"/>
    </row>
    <row r="26" spans="1:6" ht="21" customHeight="1">
      <c r="A26" s="123"/>
      <c r="B26" s="131"/>
      <c r="C26" s="133" t="s">
        <v>189</v>
      </c>
      <c r="D26" s="126">
        <f t="shared" si="0"/>
        <v>0</v>
      </c>
      <c r="E26" s="132"/>
      <c r="F26" s="128"/>
    </row>
    <row r="27" spans="1:6" s="1" customFormat="1" ht="22.5" customHeight="1">
      <c r="A27" s="18" t="s">
        <v>110</v>
      </c>
      <c r="B27" s="124">
        <v>5961400.7000000002</v>
      </c>
      <c r="C27" s="134" t="s">
        <v>120</v>
      </c>
      <c r="D27" s="135">
        <f t="shared" si="0"/>
        <v>5961400.7000000002</v>
      </c>
      <c r="E27" s="132">
        <f>SUM(E7:E26)</f>
        <v>5961400.7000000002</v>
      </c>
      <c r="F27" s="128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honeticPr fontId="24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22"/>
  <sheetViews>
    <sheetView showGridLines="0" showZeros="0" workbookViewId="0"/>
  </sheetViews>
  <sheetFormatPr defaultColWidth="9.1640625" defaultRowHeight="11.25"/>
  <cols>
    <col min="1" max="2" width="12.83203125" style="1" customWidth="1"/>
    <col min="3" max="3" width="35.6640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64"/>
      <c r="R1" s="64"/>
      <c r="S1" s="59"/>
      <c r="T1" s="59"/>
      <c r="U1" s="85"/>
      <c r="V1" s="66" t="s">
        <v>11</v>
      </c>
      <c r="W1" s="59"/>
      <c r="X1" s="59"/>
    </row>
    <row r="2" spans="1:24" ht="24.75" customHeight="1">
      <c r="A2" s="182" t="s">
        <v>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59"/>
      <c r="X2" s="59"/>
    </row>
    <row r="3" spans="1:24" ht="24.75" customHeight="1">
      <c r="A3" s="76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1"/>
      <c r="R3" s="81"/>
      <c r="S3" s="83"/>
      <c r="T3" s="83"/>
      <c r="U3" s="83"/>
      <c r="V3" s="87" t="s">
        <v>117</v>
      </c>
      <c r="W3" s="83"/>
      <c r="X3" s="83"/>
    </row>
    <row r="4" spans="1:24" ht="24.75" customHeight="1">
      <c r="A4" s="213" t="s">
        <v>157</v>
      </c>
      <c r="B4" s="211" t="s">
        <v>118</v>
      </c>
      <c r="C4" s="214" t="s">
        <v>158</v>
      </c>
      <c r="D4" s="191" t="s">
        <v>120</v>
      </c>
      <c r="E4" s="191" t="s">
        <v>190</v>
      </c>
      <c r="F4" s="191"/>
      <c r="G4" s="191"/>
      <c r="H4" s="191"/>
      <c r="I4" s="196" t="s">
        <v>191</v>
      </c>
      <c r="J4" s="196"/>
      <c r="K4" s="196"/>
      <c r="L4" s="196"/>
      <c r="M4" s="196"/>
      <c r="N4" s="196"/>
      <c r="O4" s="196"/>
      <c r="P4" s="196"/>
      <c r="Q4" s="196"/>
      <c r="R4" s="196"/>
      <c r="S4" s="211" t="s">
        <v>192</v>
      </c>
      <c r="T4" s="196" t="s">
        <v>193</v>
      </c>
      <c r="U4" s="212" t="s">
        <v>194</v>
      </c>
      <c r="V4" s="196" t="s">
        <v>195</v>
      </c>
      <c r="W4" s="83"/>
      <c r="X4" s="83"/>
    </row>
    <row r="5" spans="1:24" ht="24.75" customHeight="1">
      <c r="A5" s="213"/>
      <c r="B5" s="211"/>
      <c r="C5" s="214"/>
      <c r="D5" s="196"/>
      <c r="E5" s="215" t="s">
        <v>134</v>
      </c>
      <c r="F5" s="195" t="s">
        <v>196</v>
      </c>
      <c r="G5" s="195" t="s">
        <v>197</v>
      </c>
      <c r="H5" s="195" t="s">
        <v>198</v>
      </c>
      <c r="I5" s="195" t="s">
        <v>134</v>
      </c>
      <c r="J5" s="217" t="s">
        <v>199</v>
      </c>
      <c r="K5" s="217" t="s">
        <v>200</v>
      </c>
      <c r="L5" s="217" t="s">
        <v>201</v>
      </c>
      <c r="M5" s="219" t="s">
        <v>202</v>
      </c>
      <c r="N5" s="195" t="s">
        <v>203</v>
      </c>
      <c r="O5" s="195" t="s">
        <v>204</v>
      </c>
      <c r="P5" s="195" t="s">
        <v>205</v>
      </c>
      <c r="Q5" s="195" t="s">
        <v>206</v>
      </c>
      <c r="R5" s="190" t="s">
        <v>207</v>
      </c>
      <c r="S5" s="191"/>
      <c r="T5" s="196"/>
      <c r="U5" s="212"/>
      <c r="V5" s="196"/>
      <c r="W5" s="83"/>
      <c r="X5" s="83"/>
    </row>
    <row r="6" spans="1:24" ht="30.75" customHeight="1">
      <c r="A6" s="213"/>
      <c r="B6" s="211"/>
      <c r="C6" s="214"/>
      <c r="D6" s="196"/>
      <c r="E6" s="216"/>
      <c r="F6" s="196"/>
      <c r="G6" s="196"/>
      <c r="H6" s="196"/>
      <c r="I6" s="196"/>
      <c r="J6" s="218"/>
      <c r="K6" s="218"/>
      <c r="L6" s="218"/>
      <c r="M6" s="217"/>
      <c r="N6" s="196"/>
      <c r="O6" s="196"/>
      <c r="P6" s="196"/>
      <c r="Q6" s="196"/>
      <c r="R6" s="191"/>
      <c r="S6" s="191"/>
      <c r="T6" s="196"/>
      <c r="U6" s="212"/>
      <c r="V6" s="196"/>
      <c r="W6" s="59"/>
      <c r="X6" s="59"/>
    </row>
    <row r="7" spans="1:24" ht="27" customHeight="1">
      <c r="A7" s="117"/>
      <c r="B7" s="118"/>
      <c r="C7" s="117" t="s">
        <v>134</v>
      </c>
      <c r="D7" s="55">
        <v>5961400.7000000002</v>
      </c>
      <c r="E7" s="55">
        <v>5961400.7000000002</v>
      </c>
      <c r="F7" s="55">
        <v>4893865.7</v>
      </c>
      <c r="G7" s="55">
        <v>946680</v>
      </c>
      <c r="H7" s="55">
        <v>120855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</row>
    <row r="8" spans="1:24" ht="27" customHeight="1">
      <c r="A8" s="117"/>
      <c r="B8" s="118" t="s">
        <v>0</v>
      </c>
      <c r="C8" s="117" t="s">
        <v>136</v>
      </c>
      <c r="D8" s="55">
        <v>5961400.7000000002</v>
      </c>
      <c r="E8" s="55">
        <v>5961400.7000000002</v>
      </c>
      <c r="F8" s="55">
        <v>4893865.7</v>
      </c>
      <c r="G8" s="55">
        <v>946680</v>
      </c>
      <c r="H8" s="55">
        <v>120855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9"/>
      <c r="X8" s="59"/>
    </row>
    <row r="9" spans="1:24" ht="27" customHeight="1">
      <c r="A9" s="117"/>
      <c r="B9" s="118" t="s">
        <v>137</v>
      </c>
      <c r="C9" s="117" t="s">
        <v>138</v>
      </c>
      <c r="D9" s="55">
        <v>3412962.52</v>
      </c>
      <c r="E9" s="55">
        <v>3412962.52</v>
      </c>
      <c r="F9" s="55">
        <v>2744827.52</v>
      </c>
      <c r="G9" s="55">
        <v>547280</v>
      </c>
      <c r="H9" s="55">
        <v>120855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9"/>
      <c r="X9" s="59"/>
    </row>
    <row r="10" spans="1:24" ht="27" customHeight="1">
      <c r="A10" s="117">
        <v>2010301</v>
      </c>
      <c r="B10" s="118" t="s">
        <v>161</v>
      </c>
      <c r="C10" s="117" t="s">
        <v>162</v>
      </c>
      <c r="D10" s="55">
        <v>3412962.52</v>
      </c>
      <c r="E10" s="55">
        <v>3412962.52</v>
      </c>
      <c r="F10" s="55">
        <v>2744827.52</v>
      </c>
      <c r="G10" s="55">
        <v>547280</v>
      </c>
      <c r="H10" s="55">
        <v>120855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9"/>
      <c r="X10" s="59"/>
    </row>
    <row r="11" spans="1:24" ht="27" customHeight="1">
      <c r="A11" s="117"/>
      <c r="B11" s="118" t="s">
        <v>140</v>
      </c>
      <c r="C11" s="117" t="s">
        <v>141</v>
      </c>
      <c r="D11" s="55">
        <v>181800</v>
      </c>
      <c r="E11" s="55">
        <v>181800</v>
      </c>
      <c r="F11" s="55">
        <v>32400</v>
      </c>
      <c r="G11" s="55">
        <v>149400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9"/>
      <c r="X11" s="59"/>
    </row>
    <row r="12" spans="1:24" ht="27" customHeight="1">
      <c r="A12" s="117">
        <v>2010601</v>
      </c>
      <c r="B12" s="118" t="s">
        <v>163</v>
      </c>
      <c r="C12" s="117" t="s">
        <v>164</v>
      </c>
      <c r="D12" s="55">
        <v>181800</v>
      </c>
      <c r="E12" s="55">
        <v>181800</v>
      </c>
      <c r="F12" s="55">
        <v>32400</v>
      </c>
      <c r="G12" s="55">
        <v>149400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9"/>
      <c r="X12" s="59"/>
    </row>
    <row r="13" spans="1:24" ht="27" customHeight="1">
      <c r="A13" s="117"/>
      <c r="B13" s="118" t="s">
        <v>143</v>
      </c>
      <c r="C13" s="117" t="s">
        <v>144</v>
      </c>
      <c r="D13" s="55">
        <v>481286.42</v>
      </c>
      <c r="E13" s="55">
        <v>481286.42</v>
      </c>
      <c r="F13" s="55">
        <v>431286.42</v>
      </c>
      <c r="G13" s="55">
        <v>50000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9"/>
      <c r="X13" s="59"/>
    </row>
    <row r="14" spans="1:24" ht="27" customHeight="1">
      <c r="A14" s="117">
        <v>2010301</v>
      </c>
      <c r="B14" s="118" t="s">
        <v>165</v>
      </c>
      <c r="C14" s="117" t="s">
        <v>162</v>
      </c>
      <c r="D14" s="55">
        <v>481286.42</v>
      </c>
      <c r="E14" s="55">
        <v>481286.42</v>
      </c>
      <c r="F14" s="55">
        <v>431286.42</v>
      </c>
      <c r="G14" s="55">
        <v>50000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9"/>
      <c r="X14" s="59"/>
    </row>
    <row r="15" spans="1:24" ht="27" customHeight="1">
      <c r="A15" s="117"/>
      <c r="B15" s="118" t="s">
        <v>146</v>
      </c>
      <c r="C15" s="117" t="s">
        <v>147</v>
      </c>
      <c r="D15" s="55">
        <v>370848.16</v>
      </c>
      <c r="E15" s="55">
        <v>370848.16</v>
      </c>
      <c r="F15" s="55">
        <v>330848.15999999997</v>
      </c>
      <c r="G15" s="55">
        <v>40000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9"/>
      <c r="X15" s="59"/>
    </row>
    <row r="16" spans="1:24" ht="27" customHeight="1">
      <c r="A16" s="117">
        <v>2010301</v>
      </c>
      <c r="B16" s="118" t="s">
        <v>166</v>
      </c>
      <c r="C16" s="117" t="s">
        <v>162</v>
      </c>
      <c r="D16" s="55">
        <v>370848.16</v>
      </c>
      <c r="E16" s="55">
        <v>370848.16</v>
      </c>
      <c r="F16" s="55">
        <v>330848.15999999997</v>
      </c>
      <c r="G16" s="55">
        <v>40000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9"/>
      <c r="X16" s="59"/>
    </row>
    <row r="17" spans="1:24" ht="27" customHeight="1">
      <c r="A17" s="117"/>
      <c r="B17" s="118" t="s">
        <v>149</v>
      </c>
      <c r="C17" s="117" t="s">
        <v>150</v>
      </c>
      <c r="D17" s="55">
        <v>654442.54</v>
      </c>
      <c r="E17" s="55">
        <v>654442.54</v>
      </c>
      <c r="F17" s="55">
        <v>584442.54</v>
      </c>
      <c r="G17" s="55">
        <v>70000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9"/>
      <c r="X17" s="59"/>
    </row>
    <row r="18" spans="1:24" ht="27" customHeight="1">
      <c r="A18" s="117">
        <v>2010301</v>
      </c>
      <c r="B18" s="118" t="s">
        <v>167</v>
      </c>
      <c r="C18" s="117" t="s">
        <v>162</v>
      </c>
      <c r="D18" s="55">
        <v>654442.54</v>
      </c>
      <c r="E18" s="55">
        <v>654442.54</v>
      </c>
      <c r="F18" s="55">
        <v>584442.54</v>
      </c>
      <c r="G18" s="55">
        <v>70000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9"/>
      <c r="X18" s="59"/>
    </row>
    <row r="19" spans="1:24" ht="27" customHeight="1">
      <c r="A19" s="117"/>
      <c r="B19" s="118" t="s">
        <v>152</v>
      </c>
      <c r="C19" s="117" t="s">
        <v>153</v>
      </c>
      <c r="D19" s="55">
        <v>684631.12</v>
      </c>
      <c r="E19" s="55">
        <v>684631.12</v>
      </c>
      <c r="F19" s="55">
        <v>614631.12</v>
      </c>
      <c r="G19" s="55">
        <v>70000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</row>
    <row r="20" spans="1:24" ht="27" customHeight="1">
      <c r="A20" s="117">
        <v>2010301</v>
      </c>
      <c r="B20" s="118" t="s">
        <v>168</v>
      </c>
      <c r="C20" s="117" t="s">
        <v>162</v>
      </c>
      <c r="D20" s="55">
        <v>684631.12</v>
      </c>
      <c r="E20" s="55">
        <v>684631.12</v>
      </c>
      <c r="F20" s="55">
        <v>614631.12</v>
      </c>
      <c r="G20" s="55">
        <v>70000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</row>
    <row r="21" spans="1:24" ht="27" customHeight="1">
      <c r="A21" s="117"/>
      <c r="B21" s="118" t="s">
        <v>155</v>
      </c>
      <c r="C21" s="117" t="s">
        <v>156</v>
      </c>
      <c r="D21" s="55">
        <v>175429.94</v>
      </c>
      <c r="E21" s="55">
        <v>175429.94</v>
      </c>
      <c r="F21" s="55">
        <v>155429.94</v>
      </c>
      <c r="G21" s="55">
        <v>20000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</row>
    <row r="22" spans="1:24" ht="27" customHeight="1">
      <c r="A22" s="117">
        <v>2010301</v>
      </c>
      <c r="B22" s="118" t="s">
        <v>169</v>
      </c>
      <c r="C22" s="117" t="s">
        <v>162</v>
      </c>
      <c r="D22" s="55">
        <v>175429.94</v>
      </c>
      <c r="E22" s="55">
        <v>175429.94</v>
      </c>
      <c r="F22" s="55">
        <v>155429.94</v>
      </c>
      <c r="G22" s="55">
        <v>20000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4:S6"/>
    <mergeCell ref="T4:T6"/>
    <mergeCell ref="U4:U6"/>
    <mergeCell ref="V4:V6"/>
    <mergeCell ref="N5:N6"/>
    <mergeCell ref="O5:O6"/>
    <mergeCell ref="P5:P6"/>
    <mergeCell ref="Q5:Q6"/>
    <mergeCell ref="R5:R6"/>
  </mergeCells>
  <phoneticPr fontId="24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V22"/>
  <sheetViews>
    <sheetView showGridLines="0" showZeros="0" workbookViewId="0"/>
  </sheetViews>
  <sheetFormatPr defaultColWidth="6.6640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10" width="10.1640625" style="1" customWidth="1"/>
    <col min="11" max="11" width="13.33203125" style="1" customWidth="1"/>
    <col min="12" max="12" width="15.5" style="1" customWidth="1"/>
    <col min="13" max="13" width="10.1640625" style="1" customWidth="1"/>
    <col min="14" max="14" width="12.6640625" style="1" customWidth="1"/>
    <col min="15" max="15" width="10.1640625" style="1" customWidth="1"/>
    <col min="16" max="16" width="13" style="1" customWidth="1"/>
    <col min="17" max="18" width="10.1640625" style="1" customWidth="1"/>
    <col min="19" max="19" width="12.33203125" style="1" customWidth="1"/>
    <col min="20" max="24" width="10.1640625" style="1" customWidth="1"/>
    <col min="25" max="25" width="11" style="1" customWidth="1"/>
    <col min="26" max="26" width="12.33203125" style="107" customWidth="1"/>
    <col min="27" max="16384" width="6.6640625" style="1"/>
  </cols>
  <sheetData>
    <row r="1" spans="1:256" s="59" customFormat="1" ht="23.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  <c r="N1" s="66"/>
      <c r="O1" s="66"/>
      <c r="P1" s="66"/>
      <c r="Q1" s="66"/>
      <c r="R1" s="66"/>
      <c r="S1" s="66"/>
      <c r="T1" s="220" t="s">
        <v>13</v>
      </c>
      <c r="U1" s="220"/>
      <c r="V1" s="220"/>
      <c r="W1" s="220"/>
      <c r="X1" s="220"/>
      <c r="Y1" s="220"/>
      <c r="Z1" s="114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s="59" customFormat="1" ht="23.1" customHeight="1">
      <c r="A2" s="182" t="s">
        <v>208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15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59" customFormat="1" ht="44.25" customHeight="1">
      <c r="D3" s="68"/>
      <c r="E3" s="68"/>
      <c r="F3" s="68"/>
      <c r="G3" s="68"/>
      <c r="H3" s="68"/>
      <c r="I3" s="68"/>
      <c r="J3" s="68"/>
      <c r="L3" s="110"/>
      <c r="M3" s="110"/>
      <c r="N3" s="75"/>
      <c r="O3" s="68"/>
      <c r="P3" s="111"/>
      <c r="Q3" s="68"/>
      <c r="R3" s="68"/>
      <c r="S3" s="110"/>
      <c r="U3" s="112"/>
      <c r="V3" s="112"/>
      <c r="W3" s="112"/>
      <c r="X3" s="112"/>
      <c r="Y3" s="112" t="s">
        <v>117</v>
      </c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s="59" customFormat="1" ht="23.1" customHeight="1">
      <c r="A4" s="196" t="s">
        <v>157</v>
      </c>
      <c r="B4" s="196" t="s">
        <v>118</v>
      </c>
      <c r="C4" s="184" t="s">
        <v>158</v>
      </c>
      <c r="D4" s="191" t="s">
        <v>159</v>
      </c>
      <c r="E4" s="184" t="s">
        <v>209</v>
      </c>
      <c r="F4" s="184"/>
      <c r="G4" s="184"/>
      <c r="H4" s="184"/>
      <c r="I4" s="184"/>
      <c r="J4" s="184"/>
      <c r="K4" s="184" t="s">
        <v>210</v>
      </c>
      <c r="L4" s="184"/>
      <c r="M4" s="184"/>
      <c r="N4" s="184"/>
      <c r="O4" s="184"/>
      <c r="P4" s="184"/>
      <c r="Q4" s="184"/>
      <c r="R4" s="221"/>
      <c r="S4" s="221" t="s">
        <v>211</v>
      </c>
      <c r="T4" s="222" t="s">
        <v>212</v>
      </c>
      <c r="U4" s="223"/>
      <c r="V4" s="223"/>
      <c r="W4" s="223"/>
      <c r="X4" s="223"/>
      <c r="Y4" s="224"/>
      <c r="Z4" s="115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s="59" customFormat="1" ht="19.5" customHeight="1">
      <c r="A5" s="196"/>
      <c r="B5" s="196"/>
      <c r="C5" s="184"/>
      <c r="D5" s="191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221"/>
      <c r="S5" s="221"/>
      <c r="T5" s="225"/>
      <c r="U5" s="226"/>
      <c r="V5" s="226"/>
      <c r="W5" s="226"/>
      <c r="X5" s="226"/>
      <c r="Y5" s="227"/>
      <c r="Z5" s="115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59" customFormat="1" ht="50.25" customHeight="1">
      <c r="A6" s="196"/>
      <c r="B6" s="196"/>
      <c r="C6" s="184"/>
      <c r="D6" s="196"/>
      <c r="E6" s="84" t="s">
        <v>134</v>
      </c>
      <c r="F6" s="84" t="s">
        <v>213</v>
      </c>
      <c r="G6" s="84" t="s">
        <v>214</v>
      </c>
      <c r="H6" s="84" t="s">
        <v>215</v>
      </c>
      <c r="I6" s="84" t="s">
        <v>216</v>
      </c>
      <c r="J6" s="84" t="s">
        <v>217</v>
      </c>
      <c r="K6" s="61" t="s">
        <v>134</v>
      </c>
      <c r="L6" s="61" t="s">
        <v>218</v>
      </c>
      <c r="M6" s="61" t="s">
        <v>219</v>
      </c>
      <c r="N6" s="84" t="s">
        <v>220</v>
      </c>
      <c r="O6" s="84" t="s">
        <v>221</v>
      </c>
      <c r="P6" s="84" t="s">
        <v>222</v>
      </c>
      <c r="Q6" s="84" t="s">
        <v>223</v>
      </c>
      <c r="R6" s="95" t="s">
        <v>224</v>
      </c>
      <c r="S6" s="184"/>
      <c r="T6" s="62" t="s">
        <v>134</v>
      </c>
      <c r="U6" s="62" t="s">
        <v>225</v>
      </c>
      <c r="V6" s="62" t="s">
        <v>226</v>
      </c>
      <c r="W6" s="62" t="s">
        <v>227</v>
      </c>
      <c r="X6" s="62" t="s">
        <v>228</v>
      </c>
      <c r="Y6" s="116" t="s">
        <v>212</v>
      </c>
      <c r="Z6" s="115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23.1" customHeight="1">
      <c r="A7" s="27"/>
      <c r="B7" s="108"/>
      <c r="C7" s="27" t="s">
        <v>134</v>
      </c>
      <c r="D7" s="109">
        <v>4893865.7</v>
      </c>
      <c r="E7" s="109">
        <v>3145236</v>
      </c>
      <c r="F7" s="109">
        <v>1944192</v>
      </c>
      <c r="G7" s="109">
        <v>1201044</v>
      </c>
      <c r="H7" s="109">
        <v>0</v>
      </c>
      <c r="I7" s="109">
        <v>0</v>
      </c>
      <c r="J7" s="109">
        <v>0</v>
      </c>
      <c r="K7" s="109">
        <v>1031833.7</v>
      </c>
      <c r="L7" s="109">
        <v>503237.76</v>
      </c>
      <c r="M7" s="109">
        <v>251618.88</v>
      </c>
      <c r="N7" s="109">
        <v>235892.7</v>
      </c>
      <c r="O7" s="109">
        <v>0</v>
      </c>
      <c r="P7" s="109">
        <v>31452.36</v>
      </c>
      <c r="Q7" s="109">
        <v>9632</v>
      </c>
      <c r="R7" s="109">
        <v>0</v>
      </c>
      <c r="S7" s="109">
        <v>377428.32</v>
      </c>
      <c r="T7" s="109">
        <v>339367.67999999999</v>
      </c>
      <c r="U7" s="109">
        <v>1800</v>
      </c>
      <c r="V7" s="113">
        <v>237600</v>
      </c>
      <c r="W7" s="28">
        <v>29162.880000000001</v>
      </c>
      <c r="X7" s="28">
        <v>48604.800000000003</v>
      </c>
      <c r="Y7" s="105">
        <v>22200</v>
      </c>
      <c r="Z7" s="1"/>
    </row>
    <row r="8" spans="1:256" s="59" customFormat="1" ht="23.1" customHeight="1">
      <c r="A8" s="27"/>
      <c r="B8" s="108" t="s">
        <v>0</v>
      </c>
      <c r="C8" s="27" t="s">
        <v>136</v>
      </c>
      <c r="D8" s="109">
        <v>4893865.7</v>
      </c>
      <c r="E8" s="109">
        <v>3145236</v>
      </c>
      <c r="F8" s="109">
        <v>1944192</v>
      </c>
      <c r="G8" s="109">
        <v>1201044</v>
      </c>
      <c r="H8" s="109">
        <v>0</v>
      </c>
      <c r="I8" s="109">
        <v>0</v>
      </c>
      <c r="J8" s="109">
        <v>0</v>
      </c>
      <c r="K8" s="109">
        <v>1031833.7</v>
      </c>
      <c r="L8" s="109">
        <v>503237.76</v>
      </c>
      <c r="M8" s="109">
        <v>251618.88</v>
      </c>
      <c r="N8" s="109">
        <v>235892.7</v>
      </c>
      <c r="O8" s="109">
        <v>0</v>
      </c>
      <c r="P8" s="109">
        <v>31452.36</v>
      </c>
      <c r="Q8" s="109">
        <v>9632</v>
      </c>
      <c r="R8" s="109">
        <v>0</v>
      </c>
      <c r="S8" s="109">
        <v>377428.32</v>
      </c>
      <c r="T8" s="109">
        <v>339367.67999999999</v>
      </c>
      <c r="U8" s="109">
        <v>1800</v>
      </c>
      <c r="V8" s="113">
        <v>237600</v>
      </c>
      <c r="W8" s="28">
        <v>29162.880000000001</v>
      </c>
      <c r="X8" s="28">
        <v>48604.800000000003</v>
      </c>
      <c r="Y8" s="105">
        <v>22200</v>
      </c>
      <c r="Z8" s="115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59" customFormat="1" ht="23.1" customHeight="1">
      <c r="A9" s="27"/>
      <c r="B9" s="108" t="s">
        <v>137</v>
      </c>
      <c r="C9" s="27" t="s">
        <v>138</v>
      </c>
      <c r="D9" s="109">
        <v>2744827.52</v>
      </c>
      <c r="E9" s="109">
        <v>1769280</v>
      </c>
      <c r="F9" s="109">
        <v>1083648</v>
      </c>
      <c r="G9" s="109">
        <v>685632</v>
      </c>
      <c r="H9" s="109">
        <v>0</v>
      </c>
      <c r="I9" s="109">
        <v>0</v>
      </c>
      <c r="J9" s="109">
        <v>0</v>
      </c>
      <c r="K9" s="109">
        <v>584648</v>
      </c>
      <c r="L9" s="109">
        <v>283084.79999999999</v>
      </c>
      <c r="M9" s="109">
        <v>141542.39999999999</v>
      </c>
      <c r="N9" s="109">
        <v>132696</v>
      </c>
      <c r="O9" s="109">
        <v>0</v>
      </c>
      <c r="P9" s="109">
        <v>17692.8</v>
      </c>
      <c r="Q9" s="109">
        <v>9632</v>
      </c>
      <c r="R9" s="109">
        <v>0</v>
      </c>
      <c r="S9" s="109">
        <v>212313.60000000001</v>
      </c>
      <c r="T9" s="109">
        <v>178585.92</v>
      </c>
      <c r="U9" s="109">
        <v>1440</v>
      </c>
      <c r="V9" s="113">
        <v>111600</v>
      </c>
      <c r="W9" s="28">
        <v>16254.72</v>
      </c>
      <c r="X9" s="28">
        <v>27091.200000000001</v>
      </c>
      <c r="Y9" s="105">
        <v>22200</v>
      </c>
      <c r="Z9" s="115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59" customFormat="1" ht="23.1" customHeight="1">
      <c r="A10" s="27">
        <v>2010301</v>
      </c>
      <c r="B10" s="108" t="s">
        <v>161</v>
      </c>
      <c r="C10" s="27" t="s">
        <v>162</v>
      </c>
      <c r="D10" s="109">
        <v>2744827.52</v>
      </c>
      <c r="E10" s="109">
        <v>1769280</v>
      </c>
      <c r="F10" s="109">
        <v>1083648</v>
      </c>
      <c r="G10" s="109">
        <v>685632</v>
      </c>
      <c r="H10" s="109">
        <v>0</v>
      </c>
      <c r="I10" s="109">
        <v>0</v>
      </c>
      <c r="J10" s="109">
        <v>0</v>
      </c>
      <c r="K10" s="109">
        <v>584648</v>
      </c>
      <c r="L10" s="109">
        <v>283084.79999999999</v>
      </c>
      <c r="M10" s="109">
        <v>141542.39999999999</v>
      </c>
      <c r="N10" s="109">
        <v>132696</v>
      </c>
      <c r="O10" s="109">
        <v>0</v>
      </c>
      <c r="P10" s="109">
        <v>17692.8</v>
      </c>
      <c r="Q10" s="109">
        <v>9632</v>
      </c>
      <c r="R10" s="109">
        <v>0</v>
      </c>
      <c r="S10" s="109">
        <v>212313.60000000001</v>
      </c>
      <c r="T10" s="109">
        <v>178585.92</v>
      </c>
      <c r="U10" s="109">
        <v>1440</v>
      </c>
      <c r="V10" s="113">
        <v>111600</v>
      </c>
      <c r="W10" s="28">
        <v>16254.72</v>
      </c>
      <c r="X10" s="28">
        <v>27091.200000000001</v>
      </c>
      <c r="Y10" s="105">
        <v>22200</v>
      </c>
      <c r="Z10" s="115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s="59" customFormat="1" ht="23.1" customHeight="1">
      <c r="A11" s="27"/>
      <c r="B11" s="108" t="s">
        <v>140</v>
      </c>
      <c r="C11" s="27" t="s">
        <v>141</v>
      </c>
      <c r="D11" s="109">
        <v>32400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32400</v>
      </c>
      <c r="U11" s="109">
        <v>0</v>
      </c>
      <c r="V11" s="113">
        <v>32400</v>
      </c>
      <c r="W11" s="28">
        <v>0</v>
      </c>
      <c r="X11" s="28">
        <v>0</v>
      </c>
      <c r="Y11" s="105">
        <v>0</v>
      </c>
      <c r="Z11" s="115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59" customFormat="1" ht="23.1" customHeight="1">
      <c r="A12" s="27">
        <v>2010601</v>
      </c>
      <c r="B12" s="108" t="s">
        <v>163</v>
      </c>
      <c r="C12" s="27" t="s">
        <v>164</v>
      </c>
      <c r="D12" s="109">
        <v>32400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32400</v>
      </c>
      <c r="U12" s="109">
        <v>0</v>
      </c>
      <c r="V12" s="113">
        <v>32400</v>
      </c>
      <c r="W12" s="28">
        <v>0</v>
      </c>
      <c r="X12" s="28">
        <v>0</v>
      </c>
      <c r="Y12" s="105">
        <v>0</v>
      </c>
      <c r="Z12" s="115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59" customFormat="1" ht="23.1" customHeight="1">
      <c r="A13" s="27"/>
      <c r="B13" s="108" t="s">
        <v>143</v>
      </c>
      <c r="C13" s="27" t="s">
        <v>144</v>
      </c>
      <c r="D13" s="109">
        <v>431286.42</v>
      </c>
      <c r="E13" s="109">
        <v>281028</v>
      </c>
      <c r="F13" s="109">
        <v>180024</v>
      </c>
      <c r="G13" s="109">
        <v>101004</v>
      </c>
      <c r="H13" s="109">
        <v>0</v>
      </c>
      <c r="I13" s="109">
        <v>0</v>
      </c>
      <c r="J13" s="109">
        <v>0</v>
      </c>
      <c r="K13" s="109">
        <v>91334.1</v>
      </c>
      <c r="L13" s="109">
        <v>44964.480000000003</v>
      </c>
      <c r="M13" s="109">
        <v>22482.240000000002</v>
      </c>
      <c r="N13" s="109">
        <v>21077.1</v>
      </c>
      <c r="O13" s="109">
        <v>0</v>
      </c>
      <c r="P13" s="109">
        <v>2810.28</v>
      </c>
      <c r="Q13" s="109">
        <v>0</v>
      </c>
      <c r="R13" s="109">
        <v>0</v>
      </c>
      <c r="S13" s="109">
        <v>33723.360000000001</v>
      </c>
      <c r="T13" s="109">
        <v>25200.959999999999</v>
      </c>
      <c r="U13" s="109">
        <v>0</v>
      </c>
      <c r="V13" s="113">
        <v>18000</v>
      </c>
      <c r="W13" s="28">
        <v>2700.36</v>
      </c>
      <c r="X13" s="28">
        <v>4500.6000000000004</v>
      </c>
      <c r="Y13" s="105">
        <v>0</v>
      </c>
      <c r="Z13" s="115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59" customFormat="1" ht="23.1" customHeight="1">
      <c r="A14" s="27">
        <v>2010301</v>
      </c>
      <c r="B14" s="108" t="s">
        <v>165</v>
      </c>
      <c r="C14" s="27" t="s">
        <v>162</v>
      </c>
      <c r="D14" s="109">
        <v>431286.42</v>
      </c>
      <c r="E14" s="109">
        <v>281028</v>
      </c>
      <c r="F14" s="109">
        <v>180024</v>
      </c>
      <c r="G14" s="109">
        <v>101004</v>
      </c>
      <c r="H14" s="109">
        <v>0</v>
      </c>
      <c r="I14" s="109">
        <v>0</v>
      </c>
      <c r="J14" s="109">
        <v>0</v>
      </c>
      <c r="K14" s="109">
        <v>91334.1</v>
      </c>
      <c r="L14" s="109">
        <v>44964.480000000003</v>
      </c>
      <c r="M14" s="109">
        <v>22482.240000000002</v>
      </c>
      <c r="N14" s="109">
        <v>21077.1</v>
      </c>
      <c r="O14" s="109">
        <v>0</v>
      </c>
      <c r="P14" s="109">
        <v>2810.28</v>
      </c>
      <c r="Q14" s="109">
        <v>0</v>
      </c>
      <c r="R14" s="109">
        <v>0</v>
      </c>
      <c r="S14" s="109">
        <v>33723.360000000001</v>
      </c>
      <c r="T14" s="109">
        <v>25200.959999999999</v>
      </c>
      <c r="U14" s="109">
        <v>0</v>
      </c>
      <c r="V14" s="113">
        <v>18000</v>
      </c>
      <c r="W14" s="28">
        <v>2700.36</v>
      </c>
      <c r="X14" s="28">
        <v>4500.6000000000004</v>
      </c>
      <c r="Y14" s="105">
        <v>0</v>
      </c>
      <c r="Z14" s="115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59" customFormat="1" ht="23.1" customHeight="1">
      <c r="A15" s="27"/>
      <c r="B15" s="108" t="s">
        <v>146</v>
      </c>
      <c r="C15" s="27" t="s">
        <v>147</v>
      </c>
      <c r="D15" s="109">
        <v>330848.15999999997</v>
      </c>
      <c r="E15" s="109">
        <v>215328</v>
      </c>
      <c r="F15" s="109">
        <v>132480</v>
      </c>
      <c r="G15" s="109">
        <v>82848</v>
      </c>
      <c r="H15" s="109">
        <v>0</v>
      </c>
      <c r="I15" s="109">
        <v>0</v>
      </c>
      <c r="J15" s="109">
        <v>0</v>
      </c>
      <c r="K15" s="109">
        <v>69981.600000000006</v>
      </c>
      <c r="L15" s="109">
        <v>34452.480000000003</v>
      </c>
      <c r="M15" s="109">
        <v>17226.240000000002</v>
      </c>
      <c r="N15" s="109">
        <v>16149.6</v>
      </c>
      <c r="O15" s="109">
        <v>0</v>
      </c>
      <c r="P15" s="109">
        <v>2153.2800000000002</v>
      </c>
      <c r="Q15" s="109">
        <v>0</v>
      </c>
      <c r="R15" s="109">
        <v>0</v>
      </c>
      <c r="S15" s="109">
        <v>25839.360000000001</v>
      </c>
      <c r="T15" s="109">
        <v>19699.2</v>
      </c>
      <c r="U15" s="109">
        <v>0</v>
      </c>
      <c r="V15" s="113">
        <v>14400</v>
      </c>
      <c r="W15" s="28">
        <v>1987.2</v>
      </c>
      <c r="X15" s="28">
        <v>3312</v>
      </c>
      <c r="Y15" s="105">
        <v>0</v>
      </c>
      <c r="Z15" s="115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s="59" customFormat="1" ht="23.1" customHeight="1">
      <c r="A16" s="27">
        <v>2010301</v>
      </c>
      <c r="B16" s="108" t="s">
        <v>166</v>
      </c>
      <c r="C16" s="27" t="s">
        <v>162</v>
      </c>
      <c r="D16" s="109">
        <v>330848.15999999997</v>
      </c>
      <c r="E16" s="109">
        <v>215328</v>
      </c>
      <c r="F16" s="109">
        <v>132480</v>
      </c>
      <c r="G16" s="109">
        <v>82848</v>
      </c>
      <c r="H16" s="109">
        <v>0</v>
      </c>
      <c r="I16" s="109">
        <v>0</v>
      </c>
      <c r="J16" s="109">
        <v>0</v>
      </c>
      <c r="K16" s="109">
        <v>69981.600000000006</v>
      </c>
      <c r="L16" s="109">
        <v>34452.480000000003</v>
      </c>
      <c r="M16" s="109">
        <v>17226.240000000002</v>
      </c>
      <c r="N16" s="109">
        <v>16149.6</v>
      </c>
      <c r="O16" s="109">
        <v>0</v>
      </c>
      <c r="P16" s="109">
        <v>2153.2800000000002</v>
      </c>
      <c r="Q16" s="109">
        <v>0</v>
      </c>
      <c r="R16" s="109">
        <v>0</v>
      </c>
      <c r="S16" s="109">
        <v>25839.360000000001</v>
      </c>
      <c r="T16" s="109">
        <v>19699.2</v>
      </c>
      <c r="U16" s="109">
        <v>0</v>
      </c>
      <c r="V16" s="113">
        <v>14400</v>
      </c>
      <c r="W16" s="28">
        <v>1987.2</v>
      </c>
      <c r="X16" s="28">
        <v>3312</v>
      </c>
      <c r="Y16" s="105">
        <v>0</v>
      </c>
      <c r="Z16" s="115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" ht="23.1" customHeight="1">
      <c r="A17" s="27"/>
      <c r="B17" s="108" t="s">
        <v>149</v>
      </c>
      <c r="C17" s="27" t="s">
        <v>150</v>
      </c>
      <c r="D17" s="109">
        <v>584442.54</v>
      </c>
      <c r="E17" s="109">
        <v>380220</v>
      </c>
      <c r="F17" s="109">
        <v>236616</v>
      </c>
      <c r="G17" s="109">
        <v>143604</v>
      </c>
      <c r="H17" s="109">
        <v>0</v>
      </c>
      <c r="I17" s="109">
        <v>0</v>
      </c>
      <c r="J17" s="109">
        <v>0</v>
      </c>
      <c r="K17" s="109">
        <v>123571.5</v>
      </c>
      <c r="L17" s="109">
        <v>60835.199999999997</v>
      </c>
      <c r="M17" s="109">
        <v>30417.599999999999</v>
      </c>
      <c r="N17" s="109">
        <v>28516.5</v>
      </c>
      <c r="O17" s="109">
        <v>0</v>
      </c>
      <c r="P17" s="109">
        <v>3802.2</v>
      </c>
      <c r="Q17" s="109">
        <v>0</v>
      </c>
      <c r="R17" s="109">
        <v>0</v>
      </c>
      <c r="S17" s="109">
        <v>45626.400000000001</v>
      </c>
      <c r="T17" s="109">
        <v>35024.639999999999</v>
      </c>
      <c r="U17" s="109">
        <v>360</v>
      </c>
      <c r="V17" s="113">
        <v>25200</v>
      </c>
      <c r="W17" s="28">
        <v>3549.24</v>
      </c>
      <c r="X17" s="28">
        <v>5915.4</v>
      </c>
      <c r="Y17" s="105">
        <v>0</v>
      </c>
    </row>
    <row r="18" spans="1:25" ht="23.1" customHeight="1">
      <c r="A18" s="27">
        <v>2010301</v>
      </c>
      <c r="B18" s="108" t="s">
        <v>167</v>
      </c>
      <c r="C18" s="27" t="s">
        <v>162</v>
      </c>
      <c r="D18" s="109">
        <v>584442.54</v>
      </c>
      <c r="E18" s="109">
        <v>380220</v>
      </c>
      <c r="F18" s="109">
        <v>236616</v>
      </c>
      <c r="G18" s="109">
        <v>143604</v>
      </c>
      <c r="H18" s="109">
        <v>0</v>
      </c>
      <c r="I18" s="109">
        <v>0</v>
      </c>
      <c r="J18" s="109">
        <v>0</v>
      </c>
      <c r="K18" s="109">
        <v>123571.5</v>
      </c>
      <c r="L18" s="109">
        <v>60835.199999999997</v>
      </c>
      <c r="M18" s="109">
        <v>30417.599999999999</v>
      </c>
      <c r="N18" s="109">
        <v>28516.5</v>
      </c>
      <c r="O18" s="109">
        <v>0</v>
      </c>
      <c r="P18" s="109">
        <v>3802.2</v>
      </c>
      <c r="Q18" s="109">
        <v>0</v>
      </c>
      <c r="R18" s="109">
        <v>0</v>
      </c>
      <c r="S18" s="109">
        <v>45626.400000000001</v>
      </c>
      <c r="T18" s="109">
        <v>35024.639999999999</v>
      </c>
      <c r="U18" s="109">
        <v>360</v>
      </c>
      <c r="V18" s="113">
        <v>25200</v>
      </c>
      <c r="W18" s="28">
        <v>3549.24</v>
      </c>
      <c r="X18" s="28">
        <v>5915.4</v>
      </c>
      <c r="Y18" s="105">
        <v>0</v>
      </c>
    </row>
    <row r="19" spans="1:25" ht="23.1" customHeight="1">
      <c r="A19" s="27"/>
      <c r="B19" s="108" t="s">
        <v>152</v>
      </c>
      <c r="C19" s="27" t="s">
        <v>153</v>
      </c>
      <c r="D19" s="109">
        <v>614631.12</v>
      </c>
      <c r="E19" s="109">
        <v>398448</v>
      </c>
      <c r="F19" s="109">
        <v>251844</v>
      </c>
      <c r="G19" s="109">
        <v>146604</v>
      </c>
      <c r="H19" s="109">
        <v>0</v>
      </c>
      <c r="I19" s="109">
        <v>0</v>
      </c>
      <c r="J19" s="109">
        <v>0</v>
      </c>
      <c r="K19" s="109">
        <v>129495.6</v>
      </c>
      <c r="L19" s="109">
        <v>63751.68</v>
      </c>
      <c r="M19" s="109">
        <v>31875.84</v>
      </c>
      <c r="N19" s="109">
        <v>29883.599999999999</v>
      </c>
      <c r="O19" s="109">
        <v>0</v>
      </c>
      <c r="P19" s="109">
        <v>3984.48</v>
      </c>
      <c r="Q19" s="109">
        <v>0</v>
      </c>
      <c r="R19" s="109">
        <v>0</v>
      </c>
      <c r="S19" s="109">
        <v>47813.760000000002</v>
      </c>
      <c r="T19" s="109">
        <v>38873.760000000002</v>
      </c>
      <c r="U19" s="109">
        <v>0</v>
      </c>
      <c r="V19" s="113">
        <v>28800</v>
      </c>
      <c r="W19" s="28">
        <v>3777.66</v>
      </c>
      <c r="X19" s="28">
        <v>6296.1</v>
      </c>
      <c r="Y19" s="105">
        <v>0</v>
      </c>
    </row>
    <row r="20" spans="1:25" ht="23.1" customHeight="1">
      <c r="A20" s="27">
        <v>2010301</v>
      </c>
      <c r="B20" s="108" t="s">
        <v>168</v>
      </c>
      <c r="C20" s="27" t="s">
        <v>162</v>
      </c>
      <c r="D20" s="109">
        <v>614631.12</v>
      </c>
      <c r="E20" s="109">
        <v>398448</v>
      </c>
      <c r="F20" s="109">
        <v>251844</v>
      </c>
      <c r="G20" s="109">
        <v>146604</v>
      </c>
      <c r="H20" s="109">
        <v>0</v>
      </c>
      <c r="I20" s="109">
        <v>0</v>
      </c>
      <c r="J20" s="109">
        <v>0</v>
      </c>
      <c r="K20" s="109">
        <v>129495.6</v>
      </c>
      <c r="L20" s="109">
        <v>63751.68</v>
      </c>
      <c r="M20" s="109">
        <v>31875.84</v>
      </c>
      <c r="N20" s="109">
        <v>29883.599999999999</v>
      </c>
      <c r="O20" s="109">
        <v>0</v>
      </c>
      <c r="P20" s="109">
        <v>3984.48</v>
      </c>
      <c r="Q20" s="109">
        <v>0</v>
      </c>
      <c r="R20" s="109">
        <v>0</v>
      </c>
      <c r="S20" s="109">
        <v>47813.760000000002</v>
      </c>
      <c r="T20" s="109">
        <v>38873.760000000002</v>
      </c>
      <c r="U20" s="109">
        <v>0</v>
      </c>
      <c r="V20" s="113">
        <v>28800</v>
      </c>
      <c r="W20" s="28">
        <v>3777.66</v>
      </c>
      <c r="X20" s="28">
        <v>6296.1</v>
      </c>
      <c r="Y20" s="105">
        <v>0</v>
      </c>
    </row>
    <row r="21" spans="1:25" ht="23.1" customHeight="1">
      <c r="A21" s="27"/>
      <c r="B21" s="108" t="s">
        <v>155</v>
      </c>
      <c r="C21" s="27" t="s">
        <v>156</v>
      </c>
      <c r="D21" s="109">
        <v>155429.94</v>
      </c>
      <c r="E21" s="109">
        <v>100932</v>
      </c>
      <c r="F21" s="109">
        <v>59580</v>
      </c>
      <c r="G21" s="109">
        <v>41352</v>
      </c>
      <c r="H21" s="109">
        <v>0</v>
      </c>
      <c r="I21" s="109">
        <v>0</v>
      </c>
      <c r="J21" s="109">
        <v>0</v>
      </c>
      <c r="K21" s="109">
        <v>32802.9</v>
      </c>
      <c r="L21" s="109">
        <v>16149.12</v>
      </c>
      <c r="M21" s="109">
        <v>8074.56</v>
      </c>
      <c r="N21" s="109">
        <v>7569.9</v>
      </c>
      <c r="O21" s="109">
        <v>0</v>
      </c>
      <c r="P21" s="109">
        <v>1009.32</v>
      </c>
      <c r="Q21" s="109">
        <v>0</v>
      </c>
      <c r="R21" s="109">
        <v>0</v>
      </c>
      <c r="S21" s="109">
        <v>12111.84</v>
      </c>
      <c r="T21" s="109">
        <v>9583.2000000000007</v>
      </c>
      <c r="U21" s="109">
        <v>0</v>
      </c>
      <c r="V21" s="113">
        <v>7200</v>
      </c>
      <c r="W21" s="28">
        <v>893.7</v>
      </c>
      <c r="X21" s="28">
        <v>1489.5</v>
      </c>
      <c r="Y21" s="105">
        <v>0</v>
      </c>
    </row>
    <row r="22" spans="1:25" ht="23.1" customHeight="1">
      <c r="A22" s="27">
        <v>2010301</v>
      </c>
      <c r="B22" s="108" t="s">
        <v>169</v>
      </c>
      <c r="C22" s="27" t="s">
        <v>162</v>
      </c>
      <c r="D22" s="109">
        <v>155429.94</v>
      </c>
      <c r="E22" s="109">
        <v>100932</v>
      </c>
      <c r="F22" s="109">
        <v>59580</v>
      </c>
      <c r="G22" s="109">
        <v>41352</v>
      </c>
      <c r="H22" s="109">
        <v>0</v>
      </c>
      <c r="I22" s="109">
        <v>0</v>
      </c>
      <c r="J22" s="109">
        <v>0</v>
      </c>
      <c r="K22" s="109">
        <v>32802.9</v>
      </c>
      <c r="L22" s="109">
        <v>16149.12</v>
      </c>
      <c r="M22" s="109">
        <v>8074.56</v>
      </c>
      <c r="N22" s="109">
        <v>7569.9</v>
      </c>
      <c r="O22" s="109">
        <v>0</v>
      </c>
      <c r="P22" s="109">
        <v>1009.32</v>
      </c>
      <c r="Q22" s="109">
        <v>0</v>
      </c>
      <c r="R22" s="109">
        <v>0</v>
      </c>
      <c r="S22" s="109">
        <v>12111.84</v>
      </c>
      <c r="T22" s="109">
        <v>9583.2000000000007</v>
      </c>
      <c r="U22" s="109">
        <v>0</v>
      </c>
      <c r="V22" s="113">
        <v>7200</v>
      </c>
      <c r="W22" s="28">
        <v>893.7</v>
      </c>
      <c r="X22" s="28">
        <v>1489.5</v>
      </c>
      <c r="Y22" s="105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honeticPr fontId="24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K22"/>
  <sheetViews>
    <sheetView showGridLines="0" showZeros="0" topLeftCell="A5" workbookViewId="0">
      <selection activeCell="N7" sqref="N7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R1" s="101"/>
      <c r="S1" s="101"/>
      <c r="T1" s="101"/>
      <c r="U1" s="97"/>
      <c r="V1" s="97"/>
      <c r="W1" s="97" t="s">
        <v>14</v>
      </c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</row>
    <row r="2" spans="1:245" ht="23.1" customHeight="1">
      <c r="A2" s="182" t="s">
        <v>229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</row>
    <row r="3" spans="1:245" ht="23.1" customHeight="1">
      <c r="A3" s="68"/>
      <c r="B3" s="68"/>
      <c r="C3" s="6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R3" s="101"/>
      <c r="S3" s="101"/>
      <c r="T3" s="101"/>
      <c r="U3" s="198" t="s">
        <v>117</v>
      </c>
      <c r="V3" s="198"/>
      <c r="W3" s="198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</row>
    <row r="4" spans="1:245" ht="23.1" customHeight="1">
      <c r="A4" s="196" t="s">
        <v>157</v>
      </c>
      <c r="B4" s="234" t="s">
        <v>118</v>
      </c>
      <c r="C4" s="235" t="s">
        <v>158</v>
      </c>
      <c r="D4" s="234" t="s">
        <v>159</v>
      </c>
      <c r="E4" s="236" t="s">
        <v>230</v>
      </c>
      <c r="F4" s="236" t="s">
        <v>231</v>
      </c>
      <c r="G4" s="236" t="s">
        <v>232</v>
      </c>
      <c r="H4" s="236" t="s">
        <v>233</v>
      </c>
      <c r="I4" s="236" t="s">
        <v>234</v>
      </c>
      <c r="J4" s="230" t="s">
        <v>235</v>
      </c>
      <c r="K4" s="230" t="s">
        <v>236</v>
      </c>
      <c r="L4" s="230" t="s">
        <v>237</v>
      </c>
      <c r="M4" s="230" t="s">
        <v>238</v>
      </c>
      <c r="N4" s="230" t="s">
        <v>239</v>
      </c>
      <c r="O4" s="230" t="s">
        <v>240</v>
      </c>
      <c r="P4" s="231" t="s">
        <v>241</v>
      </c>
      <c r="Q4" s="230" t="s">
        <v>242</v>
      </c>
      <c r="R4" s="196" t="s">
        <v>243</v>
      </c>
      <c r="S4" s="213" t="s">
        <v>244</v>
      </c>
      <c r="T4" s="196" t="s">
        <v>245</v>
      </c>
      <c r="U4" s="196" t="s">
        <v>246</v>
      </c>
      <c r="V4" s="228" t="s">
        <v>247</v>
      </c>
      <c r="W4" s="196" t="s">
        <v>248</v>
      </c>
      <c r="X4" s="102"/>
      <c r="Y4" s="102"/>
      <c r="Z4" s="102"/>
      <c r="AA4" s="102"/>
      <c r="AB4" s="102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</row>
    <row r="5" spans="1:245" ht="19.5" customHeight="1">
      <c r="A5" s="196"/>
      <c r="B5" s="234"/>
      <c r="C5" s="235"/>
      <c r="D5" s="234"/>
      <c r="E5" s="236"/>
      <c r="F5" s="236"/>
      <c r="G5" s="236"/>
      <c r="H5" s="236"/>
      <c r="I5" s="236"/>
      <c r="J5" s="230"/>
      <c r="K5" s="230"/>
      <c r="L5" s="230"/>
      <c r="M5" s="230"/>
      <c r="N5" s="230"/>
      <c r="O5" s="230"/>
      <c r="P5" s="232"/>
      <c r="Q5" s="230"/>
      <c r="R5" s="196"/>
      <c r="S5" s="213"/>
      <c r="T5" s="196"/>
      <c r="U5" s="196"/>
      <c r="V5" s="229"/>
      <c r="W5" s="196"/>
      <c r="X5" s="102"/>
      <c r="Y5" s="102"/>
      <c r="Z5" s="102"/>
      <c r="AA5" s="102"/>
      <c r="AB5" s="102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</row>
    <row r="6" spans="1:245" ht="39.75" customHeight="1">
      <c r="A6" s="196"/>
      <c r="B6" s="234"/>
      <c r="C6" s="235"/>
      <c r="D6" s="234"/>
      <c r="E6" s="236"/>
      <c r="F6" s="236"/>
      <c r="G6" s="236"/>
      <c r="H6" s="236"/>
      <c r="I6" s="236"/>
      <c r="J6" s="230"/>
      <c r="K6" s="230"/>
      <c r="L6" s="230"/>
      <c r="M6" s="230"/>
      <c r="N6" s="230"/>
      <c r="O6" s="230"/>
      <c r="P6" s="233"/>
      <c r="Q6" s="230"/>
      <c r="R6" s="196"/>
      <c r="S6" s="213"/>
      <c r="T6" s="196"/>
      <c r="U6" s="196"/>
      <c r="V6" s="195"/>
      <c r="W6" s="196"/>
      <c r="X6" s="102"/>
      <c r="Y6" s="102"/>
      <c r="Z6" s="102"/>
      <c r="AA6" s="102"/>
      <c r="AB6" s="102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</row>
    <row r="7" spans="1:245" s="1" customFormat="1" ht="25.5" customHeight="1">
      <c r="A7" s="50"/>
      <c r="B7" s="51"/>
      <c r="C7" s="50" t="s">
        <v>134</v>
      </c>
      <c r="D7" s="105">
        <v>946680</v>
      </c>
      <c r="E7" s="106">
        <v>78000</v>
      </c>
      <c r="F7" s="106">
        <v>19500</v>
      </c>
      <c r="G7" s="106">
        <v>13000</v>
      </c>
      <c r="H7" s="106">
        <v>19500</v>
      </c>
      <c r="I7" s="106">
        <v>32500</v>
      </c>
      <c r="J7" s="106">
        <v>0</v>
      </c>
      <c r="K7" s="106">
        <v>130000</v>
      </c>
      <c r="L7" s="106">
        <v>32500</v>
      </c>
      <c r="M7" s="106">
        <v>0</v>
      </c>
      <c r="N7" s="106">
        <v>65000</v>
      </c>
      <c r="O7" s="106">
        <v>0</v>
      </c>
      <c r="P7" s="106">
        <v>0</v>
      </c>
      <c r="Q7" s="106">
        <v>130000</v>
      </c>
      <c r="R7" s="106">
        <v>10000</v>
      </c>
      <c r="S7" s="106">
        <v>0</v>
      </c>
      <c r="T7" s="106">
        <v>0</v>
      </c>
      <c r="U7" s="106">
        <v>286680</v>
      </c>
      <c r="V7" s="106">
        <v>0</v>
      </c>
      <c r="W7" s="106">
        <v>130000</v>
      </c>
    </row>
    <row r="8" spans="1:245" ht="25.5" customHeight="1">
      <c r="A8" s="50"/>
      <c r="B8" s="51" t="s">
        <v>0</v>
      </c>
      <c r="C8" s="50" t="s">
        <v>136</v>
      </c>
      <c r="D8" s="105">
        <v>946680</v>
      </c>
      <c r="E8" s="106">
        <v>78000</v>
      </c>
      <c r="F8" s="106">
        <v>19500</v>
      </c>
      <c r="G8" s="106">
        <v>13000</v>
      </c>
      <c r="H8" s="106">
        <v>19500</v>
      </c>
      <c r="I8" s="106">
        <v>32500</v>
      </c>
      <c r="J8" s="106">
        <v>0</v>
      </c>
      <c r="K8" s="106">
        <v>130000</v>
      </c>
      <c r="L8" s="106">
        <v>32500</v>
      </c>
      <c r="M8" s="106">
        <v>0</v>
      </c>
      <c r="N8" s="106">
        <v>65000</v>
      </c>
      <c r="O8" s="106">
        <v>0</v>
      </c>
      <c r="P8" s="106">
        <v>0</v>
      </c>
      <c r="Q8" s="106">
        <v>130000</v>
      </c>
      <c r="R8" s="106">
        <v>10000</v>
      </c>
      <c r="S8" s="106">
        <v>0</v>
      </c>
      <c r="T8" s="106">
        <v>0</v>
      </c>
      <c r="U8" s="106">
        <v>286680</v>
      </c>
      <c r="V8" s="106">
        <v>0</v>
      </c>
      <c r="W8" s="106">
        <v>130000</v>
      </c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ht="25.5" customHeight="1">
      <c r="A9" s="50"/>
      <c r="B9" s="51" t="s">
        <v>137</v>
      </c>
      <c r="C9" s="50" t="s">
        <v>138</v>
      </c>
      <c r="D9" s="105">
        <v>547280</v>
      </c>
      <c r="E9" s="106">
        <v>37200</v>
      </c>
      <c r="F9" s="106">
        <v>9300</v>
      </c>
      <c r="G9" s="106">
        <v>6200</v>
      </c>
      <c r="H9" s="106">
        <v>9300</v>
      </c>
      <c r="I9" s="106">
        <v>15500</v>
      </c>
      <c r="J9" s="106">
        <v>0</v>
      </c>
      <c r="K9" s="106">
        <v>62000</v>
      </c>
      <c r="L9" s="106">
        <v>15500</v>
      </c>
      <c r="M9" s="106">
        <v>0</v>
      </c>
      <c r="N9" s="106">
        <v>31000</v>
      </c>
      <c r="O9" s="106">
        <v>0</v>
      </c>
      <c r="P9" s="106">
        <v>0</v>
      </c>
      <c r="Q9" s="106">
        <v>62000</v>
      </c>
      <c r="R9" s="106">
        <v>10000</v>
      </c>
      <c r="S9" s="106">
        <v>0</v>
      </c>
      <c r="T9" s="106">
        <v>0</v>
      </c>
      <c r="U9" s="106">
        <v>227280</v>
      </c>
      <c r="V9" s="106">
        <v>0</v>
      </c>
      <c r="W9" s="106">
        <v>62000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</row>
    <row r="10" spans="1:245" ht="25.5" customHeight="1">
      <c r="A10" s="50">
        <v>2010301</v>
      </c>
      <c r="B10" s="51" t="s">
        <v>161</v>
      </c>
      <c r="C10" s="50" t="s">
        <v>162</v>
      </c>
      <c r="D10" s="105">
        <v>547280</v>
      </c>
      <c r="E10" s="106">
        <v>37200</v>
      </c>
      <c r="F10" s="106">
        <v>9300</v>
      </c>
      <c r="G10" s="106">
        <v>6200</v>
      </c>
      <c r="H10" s="106">
        <v>9300</v>
      </c>
      <c r="I10" s="106">
        <v>15500</v>
      </c>
      <c r="J10" s="106">
        <v>0</v>
      </c>
      <c r="K10" s="106">
        <v>62000</v>
      </c>
      <c r="L10" s="106">
        <v>15500</v>
      </c>
      <c r="M10" s="106">
        <v>0</v>
      </c>
      <c r="N10" s="106">
        <v>31000</v>
      </c>
      <c r="O10" s="106">
        <v>0</v>
      </c>
      <c r="P10" s="106">
        <v>0</v>
      </c>
      <c r="Q10" s="106">
        <v>62000</v>
      </c>
      <c r="R10" s="106">
        <v>10000</v>
      </c>
      <c r="S10" s="106">
        <v>0</v>
      </c>
      <c r="T10" s="106">
        <v>0</v>
      </c>
      <c r="U10" s="106">
        <v>227280</v>
      </c>
      <c r="V10" s="106">
        <v>0</v>
      </c>
      <c r="W10" s="106">
        <v>62000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</row>
    <row r="11" spans="1:245" ht="25.5" customHeight="1">
      <c r="A11" s="50"/>
      <c r="B11" s="51" t="s">
        <v>140</v>
      </c>
      <c r="C11" s="50" t="s">
        <v>141</v>
      </c>
      <c r="D11" s="105">
        <v>149400</v>
      </c>
      <c r="E11" s="106">
        <v>10800</v>
      </c>
      <c r="F11" s="106">
        <v>2700</v>
      </c>
      <c r="G11" s="106">
        <v>1800</v>
      </c>
      <c r="H11" s="106">
        <v>2700</v>
      </c>
      <c r="I11" s="106">
        <v>4500</v>
      </c>
      <c r="J11" s="106">
        <v>0</v>
      </c>
      <c r="K11" s="106">
        <v>18000</v>
      </c>
      <c r="L11" s="106">
        <v>4500</v>
      </c>
      <c r="M11" s="106">
        <v>0</v>
      </c>
      <c r="N11" s="106">
        <v>9000</v>
      </c>
      <c r="O11" s="106">
        <v>0</v>
      </c>
      <c r="P11" s="106">
        <v>0</v>
      </c>
      <c r="Q11" s="106">
        <v>18000</v>
      </c>
      <c r="R11" s="106">
        <v>0</v>
      </c>
      <c r="S11" s="106">
        <v>0</v>
      </c>
      <c r="T11" s="106">
        <v>0</v>
      </c>
      <c r="U11" s="106">
        <v>59400</v>
      </c>
      <c r="V11" s="106">
        <v>0</v>
      </c>
      <c r="W11" s="106">
        <v>18000</v>
      </c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</row>
    <row r="12" spans="1:245" ht="25.5" customHeight="1">
      <c r="A12" s="50">
        <v>2010601</v>
      </c>
      <c r="B12" s="51" t="s">
        <v>163</v>
      </c>
      <c r="C12" s="50" t="s">
        <v>164</v>
      </c>
      <c r="D12" s="105">
        <v>149400</v>
      </c>
      <c r="E12" s="106">
        <v>10800</v>
      </c>
      <c r="F12" s="106">
        <v>2700</v>
      </c>
      <c r="G12" s="106">
        <v>1800</v>
      </c>
      <c r="H12" s="106">
        <v>2700</v>
      </c>
      <c r="I12" s="106">
        <v>4500</v>
      </c>
      <c r="J12" s="106">
        <v>0</v>
      </c>
      <c r="K12" s="106">
        <v>18000</v>
      </c>
      <c r="L12" s="106">
        <v>4500</v>
      </c>
      <c r="M12" s="106">
        <v>0</v>
      </c>
      <c r="N12" s="106">
        <v>9000</v>
      </c>
      <c r="O12" s="106">
        <v>0</v>
      </c>
      <c r="P12" s="106">
        <v>0</v>
      </c>
      <c r="Q12" s="106">
        <v>18000</v>
      </c>
      <c r="R12" s="106">
        <v>0</v>
      </c>
      <c r="S12" s="106">
        <v>0</v>
      </c>
      <c r="T12" s="106">
        <v>0</v>
      </c>
      <c r="U12" s="106">
        <v>59400</v>
      </c>
      <c r="V12" s="106">
        <v>0</v>
      </c>
      <c r="W12" s="106">
        <v>18000</v>
      </c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</row>
    <row r="13" spans="1:245" ht="25.5" customHeight="1">
      <c r="A13" s="50"/>
      <c r="B13" s="51" t="s">
        <v>143</v>
      </c>
      <c r="C13" s="50" t="s">
        <v>144</v>
      </c>
      <c r="D13" s="105">
        <v>50000</v>
      </c>
      <c r="E13" s="106">
        <v>6000</v>
      </c>
      <c r="F13" s="106">
        <v>1500</v>
      </c>
      <c r="G13" s="106">
        <v>1000</v>
      </c>
      <c r="H13" s="106">
        <v>1500</v>
      </c>
      <c r="I13" s="106">
        <v>2500</v>
      </c>
      <c r="J13" s="106">
        <v>0</v>
      </c>
      <c r="K13" s="106">
        <v>10000</v>
      </c>
      <c r="L13" s="106">
        <v>2500</v>
      </c>
      <c r="M13" s="106">
        <v>0</v>
      </c>
      <c r="N13" s="106">
        <v>5000</v>
      </c>
      <c r="O13" s="106">
        <v>0</v>
      </c>
      <c r="P13" s="106">
        <v>0</v>
      </c>
      <c r="Q13" s="106">
        <v>10000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10000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</row>
    <row r="14" spans="1:245" ht="25.5" customHeight="1">
      <c r="A14" s="50">
        <v>2010301</v>
      </c>
      <c r="B14" s="51" t="s">
        <v>165</v>
      </c>
      <c r="C14" s="50" t="s">
        <v>162</v>
      </c>
      <c r="D14" s="105">
        <v>50000</v>
      </c>
      <c r="E14" s="106">
        <v>6000</v>
      </c>
      <c r="F14" s="106">
        <v>1500</v>
      </c>
      <c r="G14" s="106">
        <v>1000</v>
      </c>
      <c r="H14" s="106">
        <v>1500</v>
      </c>
      <c r="I14" s="106">
        <v>2500</v>
      </c>
      <c r="J14" s="106">
        <v>0</v>
      </c>
      <c r="K14" s="106">
        <v>10000</v>
      </c>
      <c r="L14" s="106">
        <v>2500</v>
      </c>
      <c r="M14" s="106">
        <v>0</v>
      </c>
      <c r="N14" s="106">
        <v>5000</v>
      </c>
      <c r="O14" s="106">
        <v>0</v>
      </c>
      <c r="P14" s="106">
        <v>0</v>
      </c>
      <c r="Q14" s="106">
        <v>10000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10000</v>
      </c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</row>
    <row r="15" spans="1:245" ht="25.5" customHeight="1">
      <c r="A15" s="50"/>
      <c r="B15" s="51" t="s">
        <v>146</v>
      </c>
      <c r="C15" s="50" t="s">
        <v>147</v>
      </c>
      <c r="D15" s="105">
        <v>40000</v>
      </c>
      <c r="E15" s="106">
        <v>4800</v>
      </c>
      <c r="F15" s="106">
        <v>1200</v>
      </c>
      <c r="G15" s="106">
        <v>800</v>
      </c>
      <c r="H15" s="106">
        <v>1200</v>
      </c>
      <c r="I15" s="106">
        <v>2000</v>
      </c>
      <c r="J15" s="106">
        <v>0</v>
      </c>
      <c r="K15" s="106">
        <v>8000</v>
      </c>
      <c r="L15" s="106">
        <v>2000</v>
      </c>
      <c r="M15" s="106">
        <v>0</v>
      </c>
      <c r="N15" s="106">
        <v>4000</v>
      </c>
      <c r="O15" s="106">
        <v>0</v>
      </c>
      <c r="P15" s="106">
        <v>0</v>
      </c>
      <c r="Q15" s="106">
        <v>8000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8000</v>
      </c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</row>
    <row r="16" spans="1:245" ht="25.5" customHeight="1">
      <c r="A16" s="50">
        <v>2010301</v>
      </c>
      <c r="B16" s="51" t="s">
        <v>166</v>
      </c>
      <c r="C16" s="50" t="s">
        <v>162</v>
      </c>
      <c r="D16" s="105">
        <v>40000</v>
      </c>
      <c r="E16" s="106">
        <v>4800</v>
      </c>
      <c r="F16" s="106">
        <v>1200</v>
      </c>
      <c r="G16" s="106">
        <v>800</v>
      </c>
      <c r="H16" s="106">
        <v>1200</v>
      </c>
      <c r="I16" s="106">
        <v>2000</v>
      </c>
      <c r="J16" s="106">
        <v>0</v>
      </c>
      <c r="K16" s="106">
        <v>8000</v>
      </c>
      <c r="L16" s="106">
        <v>2000</v>
      </c>
      <c r="M16" s="106">
        <v>0</v>
      </c>
      <c r="N16" s="106">
        <v>4000</v>
      </c>
      <c r="O16" s="106">
        <v>0</v>
      </c>
      <c r="P16" s="106">
        <v>0</v>
      </c>
      <c r="Q16" s="106">
        <v>8000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8000</v>
      </c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</row>
    <row r="17" spans="1:23" ht="25.5" customHeight="1">
      <c r="A17" s="50"/>
      <c r="B17" s="51" t="s">
        <v>149</v>
      </c>
      <c r="C17" s="50" t="s">
        <v>150</v>
      </c>
      <c r="D17" s="105">
        <v>70000</v>
      </c>
      <c r="E17" s="106">
        <v>8400</v>
      </c>
      <c r="F17" s="106">
        <v>2100</v>
      </c>
      <c r="G17" s="106">
        <v>1400</v>
      </c>
      <c r="H17" s="106">
        <v>2100</v>
      </c>
      <c r="I17" s="106">
        <v>3500</v>
      </c>
      <c r="J17" s="106">
        <v>0</v>
      </c>
      <c r="K17" s="106">
        <v>14000</v>
      </c>
      <c r="L17" s="106">
        <v>3500</v>
      </c>
      <c r="M17" s="106">
        <v>0</v>
      </c>
      <c r="N17" s="106">
        <v>7000</v>
      </c>
      <c r="O17" s="106">
        <v>0</v>
      </c>
      <c r="P17" s="106">
        <v>0</v>
      </c>
      <c r="Q17" s="106">
        <v>14000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14000</v>
      </c>
    </row>
    <row r="18" spans="1:23" ht="25.5" customHeight="1">
      <c r="A18" s="50">
        <v>2010301</v>
      </c>
      <c r="B18" s="51" t="s">
        <v>167</v>
      </c>
      <c r="C18" s="50" t="s">
        <v>162</v>
      </c>
      <c r="D18" s="105">
        <v>70000</v>
      </c>
      <c r="E18" s="106">
        <v>8400</v>
      </c>
      <c r="F18" s="106">
        <v>2100</v>
      </c>
      <c r="G18" s="106">
        <v>1400</v>
      </c>
      <c r="H18" s="106">
        <v>2100</v>
      </c>
      <c r="I18" s="106">
        <v>3500</v>
      </c>
      <c r="J18" s="106">
        <v>0</v>
      </c>
      <c r="K18" s="106">
        <v>14000</v>
      </c>
      <c r="L18" s="106">
        <v>3500</v>
      </c>
      <c r="M18" s="106">
        <v>0</v>
      </c>
      <c r="N18" s="106">
        <v>7000</v>
      </c>
      <c r="O18" s="106">
        <v>0</v>
      </c>
      <c r="P18" s="106">
        <v>0</v>
      </c>
      <c r="Q18" s="106">
        <v>14000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14000</v>
      </c>
    </row>
    <row r="19" spans="1:23" ht="25.5" customHeight="1">
      <c r="A19" s="50"/>
      <c r="B19" s="51" t="s">
        <v>152</v>
      </c>
      <c r="C19" s="50" t="s">
        <v>153</v>
      </c>
      <c r="D19" s="105">
        <v>70000</v>
      </c>
      <c r="E19" s="106">
        <v>8400</v>
      </c>
      <c r="F19" s="106">
        <v>2100</v>
      </c>
      <c r="G19" s="106">
        <v>1400</v>
      </c>
      <c r="H19" s="106">
        <v>2100</v>
      </c>
      <c r="I19" s="106">
        <v>3500</v>
      </c>
      <c r="J19" s="106">
        <v>0</v>
      </c>
      <c r="K19" s="106">
        <v>14000</v>
      </c>
      <c r="L19" s="106">
        <v>3500</v>
      </c>
      <c r="M19" s="106">
        <v>0</v>
      </c>
      <c r="N19" s="106">
        <v>7000</v>
      </c>
      <c r="O19" s="106">
        <v>0</v>
      </c>
      <c r="P19" s="106">
        <v>0</v>
      </c>
      <c r="Q19" s="106">
        <v>14000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14000</v>
      </c>
    </row>
    <row r="20" spans="1:23" ht="25.5" customHeight="1">
      <c r="A20" s="50">
        <v>2010301</v>
      </c>
      <c r="B20" s="51" t="s">
        <v>168</v>
      </c>
      <c r="C20" s="50" t="s">
        <v>162</v>
      </c>
      <c r="D20" s="105">
        <v>70000</v>
      </c>
      <c r="E20" s="106">
        <v>8400</v>
      </c>
      <c r="F20" s="106">
        <v>2100</v>
      </c>
      <c r="G20" s="106">
        <v>1400</v>
      </c>
      <c r="H20" s="106">
        <v>2100</v>
      </c>
      <c r="I20" s="106">
        <v>3500</v>
      </c>
      <c r="J20" s="106">
        <v>0</v>
      </c>
      <c r="K20" s="106">
        <v>14000</v>
      </c>
      <c r="L20" s="106">
        <v>3500</v>
      </c>
      <c r="M20" s="106">
        <v>0</v>
      </c>
      <c r="N20" s="106">
        <v>7000</v>
      </c>
      <c r="O20" s="106">
        <v>0</v>
      </c>
      <c r="P20" s="106">
        <v>0</v>
      </c>
      <c r="Q20" s="106">
        <v>14000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14000</v>
      </c>
    </row>
    <row r="21" spans="1:23" ht="25.5" customHeight="1">
      <c r="A21" s="50"/>
      <c r="B21" s="51" t="s">
        <v>155</v>
      </c>
      <c r="C21" s="50" t="s">
        <v>156</v>
      </c>
      <c r="D21" s="105">
        <v>20000</v>
      </c>
      <c r="E21" s="106">
        <v>2400</v>
      </c>
      <c r="F21" s="106">
        <v>600</v>
      </c>
      <c r="G21" s="106">
        <v>400</v>
      </c>
      <c r="H21" s="106">
        <v>600</v>
      </c>
      <c r="I21" s="106">
        <v>1000</v>
      </c>
      <c r="J21" s="106">
        <v>0</v>
      </c>
      <c r="K21" s="106">
        <v>4000</v>
      </c>
      <c r="L21" s="106">
        <v>1000</v>
      </c>
      <c r="M21" s="106">
        <v>0</v>
      </c>
      <c r="N21" s="106">
        <v>2000</v>
      </c>
      <c r="O21" s="106">
        <v>0</v>
      </c>
      <c r="P21" s="106">
        <v>0</v>
      </c>
      <c r="Q21" s="106">
        <v>4000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4000</v>
      </c>
    </row>
    <row r="22" spans="1:23" ht="25.5" customHeight="1">
      <c r="A22" s="50">
        <v>2010301</v>
      </c>
      <c r="B22" s="51" t="s">
        <v>169</v>
      </c>
      <c r="C22" s="50" t="s">
        <v>162</v>
      </c>
      <c r="D22" s="105">
        <v>20000</v>
      </c>
      <c r="E22" s="106">
        <v>2400</v>
      </c>
      <c r="F22" s="106">
        <v>600</v>
      </c>
      <c r="G22" s="106">
        <v>400</v>
      </c>
      <c r="H22" s="106">
        <v>600</v>
      </c>
      <c r="I22" s="106">
        <v>1000</v>
      </c>
      <c r="J22" s="106">
        <v>0</v>
      </c>
      <c r="K22" s="106">
        <v>4000</v>
      </c>
      <c r="L22" s="106">
        <v>1000</v>
      </c>
      <c r="M22" s="106">
        <v>0</v>
      </c>
      <c r="N22" s="106">
        <v>2000</v>
      </c>
      <c r="O22" s="106">
        <v>0</v>
      </c>
      <c r="P22" s="106">
        <v>0</v>
      </c>
      <c r="Q22" s="106">
        <v>4000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4000</v>
      </c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T4:T6"/>
    <mergeCell ref="U4:U6"/>
    <mergeCell ref="V4:V6"/>
    <mergeCell ref="W4:W6"/>
    <mergeCell ref="O4:O6"/>
    <mergeCell ref="P4:P6"/>
    <mergeCell ref="Q4:Q6"/>
    <mergeCell ref="R4:R6"/>
    <mergeCell ref="S4:S6"/>
  </mergeCells>
  <phoneticPr fontId="24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N17"/>
  <sheetViews>
    <sheetView showGridLines="0" showZeros="0" workbookViewId="0"/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102"/>
      <c r="L1" s="98"/>
      <c r="M1" s="98"/>
      <c r="N1" s="98"/>
      <c r="O1" s="97" t="s">
        <v>16</v>
      </c>
      <c r="P1" s="7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</row>
    <row r="2" spans="1:248" ht="23.1" customHeight="1">
      <c r="A2" s="182" t="s">
        <v>249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</row>
    <row r="3" spans="1:248" ht="30.75" customHeight="1">
      <c r="A3" s="68"/>
      <c r="B3" s="68"/>
      <c r="C3" s="68"/>
      <c r="D3" s="99"/>
      <c r="E3" s="100"/>
      <c r="F3" s="75"/>
      <c r="G3" s="99"/>
      <c r="H3" s="75"/>
      <c r="I3" s="99"/>
      <c r="J3" s="99"/>
      <c r="K3" s="102"/>
      <c r="L3" s="99"/>
      <c r="M3" s="99"/>
      <c r="N3" s="237" t="s">
        <v>117</v>
      </c>
      <c r="O3" s="237"/>
      <c r="P3" s="103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</row>
    <row r="4" spans="1:248" ht="23.1" customHeight="1">
      <c r="A4" s="234" t="s">
        <v>157</v>
      </c>
      <c r="B4" s="234" t="s">
        <v>118</v>
      </c>
      <c r="C4" s="184" t="s">
        <v>158</v>
      </c>
      <c r="D4" s="238" t="s">
        <v>159</v>
      </c>
      <c r="E4" s="236" t="s">
        <v>250</v>
      </c>
      <c r="F4" s="236" t="s">
        <v>251</v>
      </c>
      <c r="G4" s="236" t="s">
        <v>252</v>
      </c>
      <c r="H4" s="236" t="s">
        <v>253</v>
      </c>
      <c r="I4" s="236" t="s">
        <v>254</v>
      </c>
      <c r="J4" s="236" t="s">
        <v>255</v>
      </c>
      <c r="K4" s="230" t="s">
        <v>256</v>
      </c>
      <c r="L4" s="230" t="s">
        <v>257</v>
      </c>
      <c r="M4" s="230" t="s">
        <v>258</v>
      </c>
      <c r="N4" s="230" t="s">
        <v>259</v>
      </c>
      <c r="O4" s="230" t="s">
        <v>260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</row>
    <row r="5" spans="1:248" ht="19.5" customHeight="1">
      <c r="A5" s="234"/>
      <c r="B5" s="234"/>
      <c r="C5" s="184"/>
      <c r="D5" s="238"/>
      <c r="E5" s="236"/>
      <c r="F5" s="236"/>
      <c r="G5" s="236"/>
      <c r="H5" s="236"/>
      <c r="I5" s="236"/>
      <c r="J5" s="236"/>
      <c r="K5" s="230"/>
      <c r="L5" s="230"/>
      <c r="M5" s="230"/>
      <c r="N5" s="230"/>
      <c r="O5" s="230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</row>
    <row r="6" spans="1:248" ht="39.75" customHeight="1">
      <c r="A6" s="234"/>
      <c r="B6" s="234"/>
      <c r="C6" s="184"/>
      <c r="D6" s="238"/>
      <c r="E6" s="236"/>
      <c r="F6" s="236"/>
      <c r="G6" s="236"/>
      <c r="H6" s="236"/>
      <c r="I6" s="236"/>
      <c r="J6" s="236"/>
      <c r="K6" s="230"/>
      <c r="L6" s="230"/>
      <c r="M6" s="230"/>
      <c r="N6" s="230"/>
      <c r="O6" s="230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</row>
    <row r="7" spans="1:248" s="1" customFormat="1" ht="23.1" customHeight="1">
      <c r="A7" s="77"/>
      <c r="B7" s="69"/>
      <c r="C7" s="77" t="s">
        <v>134</v>
      </c>
      <c r="D7" s="70">
        <v>120855</v>
      </c>
      <c r="E7" s="70">
        <v>0</v>
      </c>
      <c r="F7" s="70">
        <v>0</v>
      </c>
      <c r="G7" s="70">
        <v>0</v>
      </c>
      <c r="H7" s="70">
        <v>0</v>
      </c>
      <c r="I7" s="70">
        <v>77760</v>
      </c>
      <c r="J7" s="70">
        <v>0</v>
      </c>
      <c r="K7" s="70">
        <v>0</v>
      </c>
      <c r="L7" s="104">
        <v>0</v>
      </c>
      <c r="M7" s="70">
        <v>0</v>
      </c>
      <c r="N7" s="70">
        <v>0</v>
      </c>
      <c r="O7" s="70">
        <v>43095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</row>
    <row r="8" spans="1:248" ht="23.1" customHeight="1">
      <c r="A8" s="77"/>
      <c r="B8" s="69" t="s">
        <v>0</v>
      </c>
      <c r="C8" s="77" t="s">
        <v>136</v>
      </c>
      <c r="D8" s="70">
        <v>120855</v>
      </c>
      <c r="E8" s="70">
        <v>0</v>
      </c>
      <c r="F8" s="70">
        <v>0</v>
      </c>
      <c r="G8" s="70">
        <v>0</v>
      </c>
      <c r="H8" s="70">
        <v>0</v>
      </c>
      <c r="I8" s="70">
        <v>77760</v>
      </c>
      <c r="J8" s="70">
        <v>0</v>
      </c>
      <c r="K8" s="70">
        <v>0</v>
      </c>
      <c r="L8" s="104">
        <v>0</v>
      </c>
      <c r="M8" s="70">
        <v>0</v>
      </c>
      <c r="N8" s="70">
        <v>0</v>
      </c>
      <c r="O8" s="70">
        <v>43095</v>
      </c>
    </row>
    <row r="9" spans="1:248" ht="23.1" customHeight="1">
      <c r="A9" s="77"/>
      <c r="B9" s="69" t="s">
        <v>137</v>
      </c>
      <c r="C9" s="77" t="s">
        <v>138</v>
      </c>
      <c r="D9" s="70">
        <v>120855</v>
      </c>
      <c r="E9" s="70">
        <v>0</v>
      </c>
      <c r="F9" s="70">
        <v>0</v>
      </c>
      <c r="G9" s="70">
        <v>0</v>
      </c>
      <c r="H9" s="70">
        <v>0</v>
      </c>
      <c r="I9" s="70">
        <v>77760</v>
      </c>
      <c r="J9" s="70">
        <v>0</v>
      </c>
      <c r="K9" s="70">
        <v>0</v>
      </c>
      <c r="L9" s="104">
        <v>0</v>
      </c>
      <c r="M9" s="70">
        <v>0</v>
      </c>
      <c r="N9" s="70">
        <v>0</v>
      </c>
      <c r="O9" s="70">
        <v>43095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</row>
    <row r="10" spans="1:248" ht="23.1" customHeight="1">
      <c r="A10" s="77">
        <v>2010301</v>
      </c>
      <c r="B10" s="69" t="s">
        <v>161</v>
      </c>
      <c r="C10" s="77" t="s">
        <v>162</v>
      </c>
      <c r="D10" s="70">
        <v>120855</v>
      </c>
      <c r="E10" s="70">
        <v>0</v>
      </c>
      <c r="F10" s="70">
        <v>0</v>
      </c>
      <c r="G10" s="70">
        <v>0</v>
      </c>
      <c r="H10" s="70">
        <v>0</v>
      </c>
      <c r="I10" s="70">
        <v>77760</v>
      </c>
      <c r="J10" s="70">
        <v>0</v>
      </c>
      <c r="K10" s="70">
        <v>0</v>
      </c>
      <c r="L10" s="104">
        <v>0</v>
      </c>
      <c r="M10" s="70">
        <v>0</v>
      </c>
      <c r="N10" s="70">
        <v>0</v>
      </c>
      <c r="O10" s="70">
        <v>43095</v>
      </c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</row>
    <row r="11" spans="1:248" ht="23.1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59"/>
      <c r="L11" s="72"/>
      <c r="M11" s="72"/>
      <c r="N11" s="72"/>
      <c r="O11" s="72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</row>
    <row r="12" spans="1:248" ht="23.1" customHeight="1">
      <c r="A12" s="72"/>
      <c r="B12" s="72"/>
      <c r="C12" s="72"/>
      <c r="D12" s="72"/>
      <c r="E12" s="72"/>
      <c r="F12" s="72"/>
      <c r="G12" s="72"/>
      <c r="H12" s="72"/>
      <c r="J12" s="72"/>
      <c r="K12" s="59"/>
      <c r="L12" s="72"/>
      <c r="M12" s="72"/>
      <c r="N12" s="72"/>
      <c r="O12" s="72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</row>
    <row r="13" spans="1:248" ht="23.1" customHeight="1">
      <c r="A13" s="101"/>
      <c r="B13" s="101"/>
      <c r="C13" s="101"/>
      <c r="D13" s="101"/>
      <c r="E13" s="72"/>
      <c r="F13" s="72"/>
      <c r="G13" s="101"/>
      <c r="H13" s="101"/>
      <c r="I13" s="101"/>
      <c r="J13" s="101"/>
      <c r="K13" s="59"/>
      <c r="L13" s="72"/>
      <c r="M13" s="72"/>
      <c r="N13" s="72"/>
      <c r="O13" s="72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</row>
    <row r="14" spans="1:248" ht="23.1" customHeight="1">
      <c r="A14" s="101"/>
      <c r="B14" s="101"/>
      <c r="C14" s="101"/>
      <c r="D14" s="101"/>
      <c r="E14" s="101"/>
      <c r="F14" s="72"/>
      <c r="G14" s="72"/>
      <c r="H14" s="72"/>
      <c r="I14" s="101"/>
      <c r="J14" s="101"/>
      <c r="K14" s="102"/>
      <c r="L14" s="101"/>
      <c r="M14" s="101"/>
      <c r="N14" s="72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</row>
    <row r="15" spans="1:248" ht="23.1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101"/>
      <c r="M15" s="101"/>
      <c r="N15" s="72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</row>
    <row r="16" spans="1:248" ht="23.1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1"/>
      <c r="M16" s="101"/>
      <c r="N16" s="72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</row>
    <row r="17" spans="1:248" ht="23.1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</row>
  </sheetData>
  <sheetProtection formatCells="0" formatColumns="0" formatRows="0"/>
  <mergeCells count="17">
    <mergeCell ref="L4:L6"/>
    <mergeCell ref="M4:M6"/>
    <mergeCell ref="N4:N6"/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4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7"/>
  <sheetViews>
    <sheetView showGridLines="0" showZeros="0" workbookViewId="0">
      <selection activeCell="A7" sqref="A7"/>
    </sheetView>
  </sheetViews>
  <sheetFormatPr defaultColWidth="9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14.16406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59"/>
      <c r="L1" s="71"/>
      <c r="M1" s="72"/>
      <c r="N1" s="72"/>
      <c r="O1" s="72"/>
      <c r="P1" s="72"/>
      <c r="Q1" s="97" t="s">
        <v>18</v>
      </c>
    </row>
    <row r="2" spans="1:17" ht="18.75" customHeight="1">
      <c r="A2" s="182" t="s">
        <v>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59"/>
      <c r="L3" s="74"/>
      <c r="M3" s="72"/>
      <c r="N3" s="72"/>
      <c r="O3" s="72"/>
      <c r="P3" s="72"/>
      <c r="Q3" s="73" t="s">
        <v>117</v>
      </c>
    </row>
    <row r="4" spans="1:17" ht="24" customHeight="1">
      <c r="A4" s="196" t="s">
        <v>119</v>
      </c>
      <c r="B4" s="196" t="s">
        <v>157</v>
      </c>
      <c r="C4" s="196" t="s">
        <v>261</v>
      </c>
      <c r="D4" s="196" t="s">
        <v>262</v>
      </c>
      <c r="E4" s="199" t="s">
        <v>159</v>
      </c>
      <c r="F4" s="184" t="s">
        <v>121</v>
      </c>
      <c r="G4" s="184"/>
      <c r="H4" s="184"/>
      <c r="I4" s="192" t="s">
        <v>122</v>
      </c>
      <c r="J4" s="185" t="s">
        <v>123</v>
      </c>
      <c r="K4" s="185" t="s">
        <v>124</v>
      </c>
      <c r="L4" s="185"/>
      <c r="M4" s="185" t="s">
        <v>125</v>
      </c>
      <c r="N4" s="239" t="s">
        <v>263</v>
      </c>
      <c r="O4" s="196" t="s">
        <v>126</v>
      </c>
      <c r="P4" s="196" t="s">
        <v>127</v>
      </c>
      <c r="Q4" s="241" t="s">
        <v>128</v>
      </c>
    </row>
    <row r="5" spans="1:17" ht="12" customHeight="1">
      <c r="A5" s="196"/>
      <c r="B5" s="196"/>
      <c r="C5" s="196"/>
      <c r="D5" s="196"/>
      <c r="E5" s="201"/>
      <c r="F5" s="187" t="s">
        <v>160</v>
      </c>
      <c r="G5" s="202" t="s">
        <v>130</v>
      </c>
      <c r="H5" s="225" t="s">
        <v>131</v>
      </c>
      <c r="I5" s="184"/>
      <c r="J5" s="185"/>
      <c r="K5" s="185"/>
      <c r="L5" s="185"/>
      <c r="M5" s="185"/>
      <c r="N5" s="240"/>
      <c r="O5" s="196"/>
      <c r="P5" s="196"/>
      <c r="Q5" s="242"/>
    </row>
    <row r="6" spans="1:17" ht="24" customHeight="1">
      <c r="A6" s="196"/>
      <c r="B6" s="196"/>
      <c r="C6" s="196"/>
      <c r="D6" s="196"/>
      <c r="E6" s="201"/>
      <c r="F6" s="188"/>
      <c r="G6" s="203"/>
      <c r="H6" s="221"/>
      <c r="I6" s="184"/>
      <c r="J6" s="185"/>
      <c r="K6" s="77" t="s">
        <v>132</v>
      </c>
      <c r="L6" s="77" t="s">
        <v>133</v>
      </c>
      <c r="M6" s="185"/>
      <c r="N6" s="193"/>
      <c r="O6" s="196"/>
      <c r="P6" s="196"/>
      <c r="Q6" s="243"/>
    </row>
    <row r="7" spans="1:17" s="1" customFormat="1" ht="35.25" customHeight="1">
      <c r="A7" s="69" t="s">
        <v>446</v>
      </c>
      <c r="B7" s="77"/>
      <c r="C7" s="77"/>
      <c r="D7" s="69"/>
      <c r="E7" s="69" t="s">
        <v>447</v>
      </c>
      <c r="F7" s="69" t="s">
        <v>447</v>
      </c>
      <c r="G7" s="69" t="s">
        <v>447</v>
      </c>
      <c r="H7" s="69" t="s">
        <v>447</v>
      </c>
      <c r="I7" s="69" t="s">
        <v>447</v>
      </c>
      <c r="J7" s="69" t="s">
        <v>447</v>
      </c>
      <c r="K7" s="69" t="s">
        <v>447</v>
      </c>
      <c r="L7" s="69" t="s">
        <v>447</v>
      </c>
      <c r="M7" s="69" t="s">
        <v>447</v>
      </c>
      <c r="N7" s="69" t="s">
        <v>447</v>
      </c>
      <c r="O7" s="69" t="s">
        <v>447</v>
      </c>
      <c r="P7" s="69" t="s">
        <v>447</v>
      </c>
      <c r="Q7" s="69" t="s">
        <v>447</v>
      </c>
    </row>
  </sheetData>
  <sheetProtection formatCells="0" formatColumns="0" formatRows="0"/>
  <mergeCells count="18"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</mergeCells>
  <phoneticPr fontId="2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26</vt:i4>
      </vt:variant>
      <vt:variant>
        <vt:lpstr>命名范围</vt:lpstr>
      </vt:variant>
      <vt:variant>
        <vt:i4>48</vt:i4>
      </vt:variant>
    </vt:vector>
  </HeadingPairs>
  <TitlesOfParts>
    <vt:vector size="74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财政拨款收支总表!Print_Area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项目支出预算绩效目标申报表!Print_Area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财政拨款收支总表!Print_Titles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项目支出预算绩效目标申报表!Print_Titles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2021-01-22T03:48:10Z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33033798</vt:i4>
  </property>
  <property fmtid="{D5CDD505-2E9C-101B-9397-08002B2CF9AE}" pid="3" name="KSOProductBuildVer">
    <vt:lpwstr>2052-11.1.0.10314</vt:lpwstr>
  </property>
</Properties>
</file>