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3585" windowHeight="2040" firstSheet="24" activeTab="25"/>
  </bookViews>
  <sheets>
    <sheet name="部门预算收支总表" sheetId="3" r:id="rId1"/>
    <sheet name="部门收入总体情况表" sheetId="4" r:id="rId2"/>
    <sheet name="部门支出总体情况表" sheetId="6" r:id="rId3"/>
    <sheet name="财政拨款收支总表" sheetId="55" r:id="rId4"/>
    <sheet name="一般公共预算支出情况表" sheetId="7" r:id="rId5"/>
    <sheet name="一般公共预算基本支出情况表—工资福利支出" sheetId="9" r:id="rId6"/>
    <sheet name="一般公共预算基本支出情况表—商品和服务支出" sheetId="11" r:id="rId7"/>
    <sheet name="一般公共预算基本支出情况表—对个人和家庭的补助" sheetId="13" r:id="rId8"/>
    <sheet name="项目支出预算总表" sheetId="44" r:id="rId9"/>
    <sheet name="政府性基金拨款支出预算表" sheetId="26" r:id="rId10"/>
    <sheet name="“三公”经费预算公开表" sheetId="41" r:id="rId11"/>
    <sheet name="非税收入计划表" sheetId="5" r:id="rId12"/>
    <sheet name="上年结转支出预算表" sheetId="34" r:id="rId13"/>
    <sheet name="政府采购预算表" sheetId="36" r:id="rId14"/>
    <sheet name="部门支出总体情况表(政府预算)" sheetId="8" r:id="rId15"/>
    <sheet name="一般公共预算支出情况表—工资福利支出(政府预算)" sheetId="10" r:id="rId16"/>
    <sheet name="一般公共预算支出情况表—商品和服务支出(政府预算)" sheetId="12" r:id="rId17"/>
    <sheet name="一般公共预算支出情况表—对个人和家庭的补助(政府预算)" sheetId="14" r:id="rId18"/>
    <sheet name="政府性基金拨款支出预算表(政府预算)" sheetId="27" r:id="rId19"/>
    <sheet name="上年结转支出预算表(政府预算)" sheetId="35" r:id="rId20"/>
    <sheet name="一般公共预算拨款--经费拨款预算表(按部门预算经济分类)" sheetId="56" r:id="rId21"/>
    <sheet name="一般公共预算拨款--经费拨款预算表(按政府预算经济分类)" sheetId="61" r:id="rId22"/>
    <sheet name="纳入专户管理的非税收入拨款支出预算表(按部门预算经济分类)" sheetId="60" r:id="rId23"/>
    <sheet name="纳入专户管理的非税收入拨款支出预算表(按政府预算经济分类)" sheetId="62" r:id="rId24"/>
    <sheet name="部门（单位）整体支出预算绩效目标申报表" sheetId="52" r:id="rId25"/>
    <sheet name="项目支出预算绩效目标申报表" sheetId="53" r:id="rId26"/>
  </sheets>
  <definedNames>
    <definedName name="_xlnm.Print_Area" localSheetId="24">'部门（单位）整体支出预算绩效目标申报表'!$A$1:$H$28</definedName>
    <definedName name="_xlnm.Print_Area" localSheetId="1">部门收入总体情况表!$A$1:$N$25</definedName>
    <definedName name="_xlnm.Print_Area" localSheetId="0">部门预算收支总表!$A$1:$H$36</definedName>
    <definedName name="_xlnm.Print_Area" localSheetId="2">部门支出总体情况表!$A$1:$O$26</definedName>
    <definedName name="_xlnm.Print_Area" localSheetId="14">'部门支出总体情况表(政府预算)'!$A$1:$S$26</definedName>
    <definedName name="_xlnm.Print_Area" localSheetId="3">财政拨款收支总表!$A$1:$F$27</definedName>
    <definedName name="_xlnm.Print_Area" localSheetId="11">非税收入计划表!$A$1:$U$8</definedName>
    <definedName name="_xlnm.Print_Area" localSheetId="23">'纳入专户管理的非税收入拨款支出预算表(按政府预算经济分类)'!$A$1:$P$6</definedName>
    <definedName name="_xlnm.Print_Area" localSheetId="12">上年结转支出预算表!$A$1:$U$6</definedName>
    <definedName name="_xlnm.Print_Area" localSheetId="19">'上年结转支出预算表(政府预算)'!$A$1:$P$6</definedName>
    <definedName name="_xlnm.Print_Area" localSheetId="25">项目支出预算绩效目标申报表!$A$1:$M$43</definedName>
    <definedName name="_xlnm.Print_Area" localSheetId="8">项目支出预算总表!$A$1:$Q$6</definedName>
    <definedName name="_xlnm.Print_Area" localSheetId="20">'一般公共预算拨款--经费拨款预算表(按部门预算经济分类)'!$A$1:$W$51</definedName>
    <definedName name="_xlnm.Print_Area" localSheetId="21">'一般公共预算拨款--经费拨款预算表(按政府预算经济分类)'!$A$1:$P$15</definedName>
    <definedName name="_xlnm.Print_Area" localSheetId="7">一般公共预算基本支出情况表—对个人和家庭的补助!$A$1:$O$10</definedName>
    <definedName name="_xlnm.Print_Area" localSheetId="5">一般公共预算基本支出情况表—工资福利支出!$A$1:$W$26</definedName>
    <definedName name="_xlnm.Print_Area" localSheetId="6">一般公共预算基本支出情况表—商品和服务支出!$A$1:$V$26</definedName>
    <definedName name="_xlnm.Print_Area" localSheetId="4">一般公共预算支出情况表!$A$1:$V$26</definedName>
    <definedName name="_xlnm.Print_Area" localSheetId="17">'一般公共预算支出情况表—对个人和家庭的补助(政府预算)'!$A$1:$I$9</definedName>
    <definedName name="_xlnm.Print_Area" localSheetId="15">'一般公共预算支出情况表—工资福利支出(政府预算)'!$A$1:$L$25</definedName>
    <definedName name="_xlnm.Print_Area" localSheetId="16">'一般公共预算支出情况表—商品和服务支出(政府预算)'!$A$1:$Q$25</definedName>
    <definedName name="_xlnm.Print_Area" localSheetId="13">政府采购预算表!$A$1:$S$19</definedName>
    <definedName name="_xlnm.Print_Area" localSheetId="9">政府性基金拨款支出预算表!$A$1:$U$6</definedName>
    <definedName name="_xlnm.Print_Area" localSheetId="18">'政府性基金拨款支出预算表(政府预算)'!$A$1:$P$6</definedName>
    <definedName name="_xlnm.Print_Titles" localSheetId="24">'部门（单位）整体支出预算绩效目标申报表'!$1:$3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14">'部门支出总体情况表(政府预算)'!$1:$6</definedName>
    <definedName name="_xlnm.Print_Titles" localSheetId="3">财政拨款收支总表!$1:$4</definedName>
    <definedName name="_xlnm.Print_Titles" localSheetId="11">非税收入计划表!$1:$8</definedName>
    <definedName name="_xlnm.Print_Titles" localSheetId="23">'纳入专户管理的非税收入拨款支出预算表(按政府预算经济分类)'!$1:$6</definedName>
    <definedName name="_xlnm.Print_Titles" localSheetId="12">上年结转支出预算表!$1:$6</definedName>
    <definedName name="_xlnm.Print_Titles" localSheetId="19">'上年结转支出预算表(政府预算)'!$1:$6</definedName>
    <definedName name="_xlnm.Print_Titles" localSheetId="25">项目支出预算绩效目标申报表!$1:$3</definedName>
    <definedName name="_xlnm.Print_Titles" localSheetId="8">项目支出预算总表!$1:$6</definedName>
    <definedName name="_xlnm.Print_Titles" localSheetId="20">'一般公共预算拨款--经费拨款预算表(按部门预算经济分类)'!$1:$7</definedName>
    <definedName name="_xlnm.Print_Titles" localSheetId="21">'一般公共预算拨款--经费拨款预算表(按政府预算经济分类)'!$1:$6</definedName>
    <definedName name="_xlnm.Print_Titles" localSheetId="7">一般公共预算基本支出情况表—对个人和家庭的补助!$1:$6</definedName>
    <definedName name="_xlnm.Print_Titles" localSheetId="5">一般公共预算基本支出情况表—工资福利支出!$1:$6</definedName>
    <definedName name="_xlnm.Print_Titles" localSheetId="6">一般公共预算基本支出情况表—商品和服务支出!$1:$6</definedName>
    <definedName name="_xlnm.Print_Titles" localSheetId="4">一般公共预算支出情况表!$1:$6</definedName>
    <definedName name="_xlnm.Print_Titles" localSheetId="17">'一般公共预算支出情况表—对个人和家庭的补助(政府预算)'!$1:$5</definedName>
    <definedName name="_xlnm.Print_Titles" localSheetId="15">'一般公共预算支出情况表—工资福利支出(政府预算)'!$1:$5</definedName>
    <definedName name="_xlnm.Print_Titles" localSheetId="16">'一般公共预算支出情况表—商品和服务支出(政府预算)'!$1:$5</definedName>
    <definedName name="_xlnm.Print_Titles" localSheetId="13">政府采购预算表!$1:$7</definedName>
    <definedName name="_xlnm.Print_Titles" localSheetId="9">政府性基金拨款支出预算表!$1:$6</definedName>
    <definedName name="_xlnm.Print_Titles" localSheetId="18">'政府性基金拨款支出预算表(政府预算)'!$1:$6</definedName>
  </definedNames>
  <calcPr calcId="125725"/>
</workbook>
</file>

<file path=xl/calcChain.xml><?xml version="1.0" encoding="utf-8"?>
<calcChain xmlns="http://schemas.openxmlformats.org/spreadsheetml/2006/main">
  <c r="E27" i="55"/>
  <c r="D27" s="1"/>
  <c r="D20"/>
  <c r="D21"/>
  <c r="D22"/>
  <c r="D23"/>
  <c r="D24"/>
  <c r="D25"/>
  <c r="D26"/>
</calcChain>
</file>

<file path=xl/sharedStrings.xml><?xml version="1.0" encoding="utf-8"?>
<sst xmlns="http://schemas.openxmlformats.org/spreadsheetml/2006/main" count="1367" uniqueCount="548">
  <si>
    <t>914001</t>
  </si>
  <si>
    <t>汨罗市神鼎山镇</t>
  </si>
  <si>
    <t xml:space="preserve">  914001</t>
  </si>
  <si>
    <t xml:space="preserve">  汨罗市神鼎山镇政府机关</t>
  </si>
  <si>
    <t>914003</t>
  </si>
  <si>
    <t xml:space="preserve">  914003</t>
  </si>
  <si>
    <t xml:space="preserve">  汨罗市神鼎山镇财政所</t>
  </si>
  <si>
    <t>914004</t>
  </si>
  <si>
    <t xml:space="preserve">  914004</t>
  </si>
  <si>
    <t xml:space="preserve">  汨罗市神鼎山镇公共文化和社会事业发展中心</t>
  </si>
  <si>
    <t>914005</t>
  </si>
  <si>
    <t xml:space="preserve">  914005</t>
  </si>
  <si>
    <t xml:space="preserve">  汨罗市神鼎山镇劳动就业和社会保障服务中心</t>
  </si>
  <si>
    <t>914006</t>
  </si>
  <si>
    <t xml:space="preserve">  914006</t>
  </si>
  <si>
    <t xml:space="preserve">  汨罗市神鼎山镇农技推广服务中心</t>
  </si>
  <si>
    <t>914007</t>
  </si>
  <si>
    <t xml:space="preserve">  914007</t>
  </si>
  <si>
    <t xml:space="preserve">  汨罗市神鼎山镇林业工作站</t>
  </si>
  <si>
    <t>914008</t>
  </si>
  <si>
    <t xml:space="preserve">  914008</t>
  </si>
  <si>
    <t xml:space="preserve">  汨罗市神鼎山镇水利工作站</t>
  </si>
  <si>
    <t>914009</t>
  </si>
  <si>
    <t xml:space="preserve">  914009</t>
  </si>
  <si>
    <t xml:space="preserve">  汨罗市神鼎山镇安全生产监督管理站</t>
  </si>
  <si>
    <t>914010</t>
  </si>
  <si>
    <t xml:space="preserve">  914010</t>
  </si>
  <si>
    <t xml:space="preserve">  汨罗市神鼎山镇司法所</t>
  </si>
  <si>
    <t>914</t>
  </si>
  <si>
    <t xml:space="preserve">    914001</t>
  </si>
  <si>
    <t xml:space="preserve">    行政运行（政府办公厅（室）及相关机构事务）</t>
  </si>
  <si>
    <t xml:space="preserve">    914003</t>
  </si>
  <si>
    <t xml:space="preserve">    行政运行（财政事务）</t>
  </si>
  <si>
    <t xml:space="preserve">    914004</t>
  </si>
  <si>
    <t xml:space="preserve">    行政运行（文化和旅游）</t>
  </si>
  <si>
    <t xml:space="preserve">    914005</t>
  </si>
  <si>
    <t xml:space="preserve">    行政运行（人力资源和社会保障管理事务）</t>
  </si>
  <si>
    <t xml:space="preserve">    914006</t>
  </si>
  <si>
    <t xml:space="preserve">    行政运行</t>
  </si>
  <si>
    <t xml:space="preserve">    914007</t>
  </si>
  <si>
    <t xml:space="preserve">    914008</t>
  </si>
  <si>
    <t xml:space="preserve">    行政运行（水利）</t>
  </si>
  <si>
    <t xml:space="preserve">    914009</t>
  </si>
  <si>
    <t xml:space="preserve">    行政运行（司法）</t>
  </si>
  <si>
    <t xml:space="preserve">    914010</t>
  </si>
  <si>
    <t>汨罗市神鼎山镇</t>
    <phoneticPr fontId="0" type="noConversion"/>
  </si>
  <si>
    <t xml:space="preserve">    汨罗市神鼎山镇政府机关</t>
  </si>
  <si>
    <t>公租房</t>
  </si>
  <si>
    <t>行政单位用房施工</t>
  </si>
  <si>
    <t>临时用工</t>
  </si>
  <si>
    <t>其他社会服务</t>
  </si>
  <si>
    <t>公路工程</t>
  </si>
  <si>
    <t>公路工程施工</t>
  </si>
  <si>
    <t>办公用品</t>
  </si>
  <si>
    <t>其他不另分类的物品</t>
  </si>
  <si>
    <t>小型计算机</t>
  </si>
  <si>
    <t>台</t>
  </si>
  <si>
    <t>复印纸</t>
  </si>
  <si>
    <t>箱</t>
  </si>
  <si>
    <t>河道治理</t>
  </si>
  <si>
    <t>引水河渠工程施工</t>
  </si>
  <si>
    <t>敬老院</t>
  </si>
  <si>
    <t>业务用房施工</t>
  </si>
  <si>
    <t>水利工程</t>
  </si>
  <si>
    <t>其他水利工程施工</t>
  </si>
  <si>
    <t>复印机</t>
  </si>
  <si>
    <t>行政运行（水利）</t>
  </si>
  <si>
    <t>行政运行（政府办公厅（室）及相关机构事务）</t>
  </si>
  <si>
    <t>行政运行</t>
  </si>
  <si>
    <t>行政运行（司法）</t>
  </si>
  <si>
    <t>行政运行（人力资源和社会保障管理事务）</t>
  </si>
  <si>
    <t>行政运行（文化和旅游）</t>
  </si>
  <si>
    <t>行政运行（财政事务）</t>
  </si>
  <si>
    <t>经济科目</t>
    <phoneticPr fontId="0" type="noConversion"/>
  </si>
  <si>
    <t>基本支出</t>
    <phoneticPr fontId="0" type="noConversion"/>
  </si>
  <si>
    <t>项目支出</t>
    <phoneticPr fontId="0" type="noConversion"/>
  </si>
  <si>
    <t>类</t>
    <phoneticPr fontId="0" type="noConversion"/>
  </si>
  <si>
    <t>款</t>
    <phoneticPr fontId="0" type="noConversion"/>
  </si>
  <si>
    <t>项</t>
    <phoneticPr fontId="0" type="noConversion"/>
  </si>
  <si>
    <t>科目名称</t>
    <phoneticPr fontId="0" type="noConversion"/>
  </si>
  <si>
    <t>工资福利支出</t>
    <phoneticPr fontId="0" type="noConversion"/>
  </si>
  <si>
    <t>一般商品和服务支出</t>
    <phoneticPr fontId="0" type="noConversion"/>
  </si>
  <si>
    <t>对个人和家庭的补助</t>
    <phoneticPr fontId="0" type="noConversion"/>
  </si>
  <si>
    <t>商品和服务支出</t>
    <phoneticPr fontId="0" type="noConversion"/>
  </si>
  <si>
    <t>债务利息及费用支出</t>
    <phoneticPr fontId="0" type="noConversion"/>
  </si>
  <si>
    <t>资本性支出(基本建设)</t>
    <phoneticPr fontId="0" type="noConversion"/>
  </si>
  <si>
    <t>资本性支出</t>
    <phoneticPr fontId="0" type="noConversion"/>
  </si>
  <si>
    <t>对企业补助(基本建设)</t>
    <phoneticPr fontId="0" type="noConversion"/>
  </si>
  <si>
    <t>对企业补助</t>
    <phoneticPr fontId="0" type="noConversion"/>
  </si>
  <si>
    <t>对社会保障基金补助</t>
    <phoneticPr fontId="0" type="noConversion"/>
  </si>
  <si>
    <t>其他支出</t>
    <phoneticPr fontId="0" type="noConversion"/>
  </si>
  <si>
    <t xml:space="preserve">      商品和服务支出</t>
  </si>
  <si>
    <t>生活补助</t>
  </si>
  <si>
    <t>机关事业单位基本养老保险缴费</t>
  </si>
  <si>
    <t>十三、转移性支出</t>
  </si>
  <si>
    <t>预算01表</t>
  </si>
  <si>
    <t>对企业资本性支出</t>
  </si>
  <si>
    <t xml:space="preserve">        政府性基金补助</t>
  </si>
  <si>
    <t>工资性支出</t>
  </si>
  <si>
    <t>其他支出</t>
  </si>
  <si>
    <t xml:space="preserve">      对社会保障基金补助</t>
  </si>
  <si>
    <t>对个人和家庭的补助</t>
  </si>
  <si>
    <t>经费拨款</t>
  </si>
  <si>
    <t>项         目</t>
  </si>
  <si>
    <t>离休费</t>
  </si>
  <si>
    <t>助学金</t>
  </si>
  <si>
    <t>住房公积金</t>
  </si>
  <si>
    <t>纳入公共预算管理</t>
  </si>
  <si>
    <t>职业年金缴费</t>
  </si>
  <si>
    <t>基本支出</t>
  </si>
  <si>
    <t>预备费及预留</t>
  </si>
  <si>
    <t xml:space="preserve">      对企业补助(基本建设)</t>
  </si>
  <si>
    <t>上级补助收入</t>
  </si>
  <si>
    <t>本年预算</t>
  </si>
  <si>
    <t>六、对事业单位资本性补助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</si>
  <si>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</si>
  <si>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</si>
  <si>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</si>
  <si>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</si>
  <si>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</si>
  <si>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公共财政拨款</t>
  </si>
  <si>
    <t>工伤保险</t>
  </si>
  <si>
    <t>采购品目</t>
  </si>
  <si>
    <t>六、科学技术支出</t>
  </si>
  <si>
    <t>本 年 收 入 合 计</t>
  </si>
  <si>
    <t>救济费</t>
  </si>
  <si>
    <t>纳入公共预算管理的非税收入拨款</t>
  </si>
  <si>
    <t>二、外交支出</t>
  </si>
  <si>
    <t>支  出  总  计</t>
  </si>
  <si>
    <t>离退休费</t>
  </si>
  <si>
    <t>四、机关资本性支出(二)</t>
  </si>
  <si>
    <t>合计</t>
  </si>
  <si>
    <t>福利费</t>
  </si>
  <si>
    <t>六、结转下年</t>
  </si>
  <si>
    <t>津贴补贴</t>
  </si>
  <si>
    <t>计量单位</t>
  </si>
  <si>
    <t>机关资本性支出(一)</t>
  </si>
  <si>
    <t>印刷费</t>
  </si>
  <si>
    <t>项目支出预算总表</t>
  </si>
  <si>
    <t>十四、交通运输支出</t>
  </si>
  <si>
    <t>差旅费</t>
  </si>
  <si>
    <t>支                  出</t>
  </si>
  <si>
    <t>可支配收入</t>
  </si>
  <si>
    <t>债务还本支出</t>
  </si>
  <si>
    <t>事业单位经营服务收入</t>
  </si>
  <si>
    <t>七、用事业基金弥补收支差额</t>
  </si>
  <si>
    <t>三、事业单位经营服务支出</t>
  </si>
  <si>
    <t>十六、商业服务业等支出</t>
  </si>
  <si>
    <t>对企业补助(基本建设)</t>
  </si>
  <si>
    <t>十五、资源勘探信息等支出</t>
  </si>
  <si>
    <t>邮电费</t>
  </si>
  <si>
    <t>上级分成收入</t>
  </si>
  <si>
    <t>奖金</t>
  </si>
  <si>
    <t>政府性基金补助</t>
  </si>
  <si>
    <t>六、其他收入</t>
  </si>
  <si>
    <t>对社会保障基金补助</t>
  </si>
  <si>
    <t>十、对社会保障基金补助</t>
  </si>
  <si>
    <t>单位执收</t>
  </si>
  <si>
    <t>单位代码</t>
  </si>
  <si>
    <t xml:space="preserve">      对个人和家庭的补助</t>
  </si>
  <si>
    <t>十一、节能环保支出</t>
  </si>
  <si>
    <t>社会保障缴费</t>
  </si>
  <si>
    <t>绩效工资</t>
  </si>
  <si>
    <t>五、对事业单位经常性补助</t>
  </si>
  <si>
    <t>其他对事业单位补助</t>
  </si>
  <si>
    <t>四、公共安全支出</t>
  </si>
  <si>
    <t>十、医疗卫生与计划生育支出</t>
  </si>
  <si>
    <t>十一、债务利息及费用支出</t>
  </si>
  <si>
    <t>功能科目</t>
  </si>
  <si>
    <t>公务接待费</t>
  </si>
  <si>
    <t>单位编码</t>
  </si>
  <si>
    <t>上年结转支出预算表</t>
  </si>
  <si>
    <t>单位名称(功能科目)</t>
  </si>
  <si>
    <t>部  门  预  算  收  支  总  表</t>
  </si>
  <si>
    <t>社会福利和救济</t>
  </si>
  <si>
    <t>政府性基金</t>
  </si>
  <si>
    <t>公共财政拨款小计</t>
  </si>
  <si>
    <t>单位：万元</t>
  </si>
  <si>
    <t>纳入专户管理的非税收入拨款</t>
  </si>
  <si>
    <t>工资福利支出</t>
  </si>
  <si>
    <t>小计</t>
  </si>
  <si>
    <t>八、社会保障和就业支出</t>
  </si>
  <si>
    <t>一、机关工资福利支出</t>
  </si>
  <si>
    <t>其他对个人和家庭的补助</t>
  </si>
  <si>
    <t>机关资本性支出(二)</t>
  </si>
  <si>
    <t>培训费</t>
  </si>
  <si>
    <t>委托业务费</t>
  </si>
  <si>
    <t>资本性支出</t>
  </si>
  <si>
    <t>项目支出</t>
  </si>
  <si>
    <t>个人农业生产补贴</t>
  </si>
  <si>
    <t>八、对企业资本性支出</t>
  </si>
  <si>
    <t>工资奖金津补贴</t>
  </si>
  <si>
    <t>其他收入</t>
  </si>
  <si>
    <t>九、社会保险支出</t>
  </si>
  <si>
    <t xml:space="preserve">      对企业补助</t>
  </si>
  <si>
    <t>失业保险</t>
  </si>
  <si>
    <t>对附属单位补助支出</t>
  </si>
  <si>
    <t>十九、国土海洋气象等支出</t>
  </si>
  <si>
    <t>项目名称</t>
  </si>
  <si>
    <t>抚恤金</t>
  </si>
  <si>
    <t>商品和服务支出</t>
  </si>
  <si>
    <t>其他交通费用</t>
  </si>
  <si>
    <t>十五、其他支出</t>
  </si>
  <si>
    <t xml:space="preserve">      债务利息及费用支出</t>
  </si>
  <si>
    <t xml:space="preserve">                                                      </t>
  </si>
  <si>
    <t>政府性基金拨款</t>
  </si>
  <si>
    <t>需求时间</t>
  </si>
  <si>
    <t>奖励金</t>
  </si>
  <si>
    <t>工会经费</t>
  </si>
  <si>
    <t>总  计</t>
  </si>
  <si>
    <t>对事业单位资本性补助</t>
  </si>
  <si>
    <t>维修(护)费</t>
  </si>
  <si>
    <t>非税收入征收计划表</t>
  </si>
  <si>
    <t>二、政府性基金拨款</t>
  </si>
  <si>
    <t>电费</t>
  </si>
  <si>
    <t>项 目(按部门预算经济分类)</t>
  </si>
  <si>
    <t>专户管理</t>
  </si>
  <si>
    <t>结转下年</t>
  </si>
  <si>
    <t>三、纳入专户管理的非税收入拨款</t>
  </si>
  <si>
    <t>物业管理费</t>
  </si>
  <si>
    <t>五、教育支出</t>
  </si>
  <si>
    <t>会议费</t>
  </si>
  <si>
    <t>专项对个人和家庭的补助</t>
  </si>
  <si>
    <t>用事业基金弥补收支差额</t>
  </si>
  <si>
    <t>政府性基金拨款支出预算表</t>
  </si>
  <si>
    <t>残疾人保障金</t>
  </si>
  <si>
    <t>资本性支出(基本建设)</t>
  </si>
  <si>
    <t>职工基本医疗保险缴费</t>
  </si>
  <si>
    <t>机关工资福利支出</t>
  </si>
  <si>
    <t>单位名称</t>
  </si>
  <si>
    <t>其他商品和服务支出</t>
  </si>
  <si>
    <t>医疗补助费</t>
  </si>
  <si>
    <t>事业单位经营服务支出</t>
  </si>
  <si>
    <t>债务利息及费用支出</t>
  </si>
  <si>
    <t>总计</t>
  </si>
  <si>
    <t>十三、农林水支出</t>
  </si>
  <si>
    <t>公共财政拨款合计</t>
  </si>
  <si>
    <t>二十、住房保障支出</t>
  </si>
  <si>
    <t>办公费</t>
  </si>
  <si>
    <t xml:space="preserve">      资本性支出</t>
  </si>
  <si>
    <t>三、机关资本性支出(一)</t>
  </si>
  <si>
    <t>十八、援助其他地区支出</t>
  </si>
  <si>
    <t>收                  入</t>
  </si>
  <si>
    <t>其他单位分成收入</t>
  </si>
  <si>
    <t>三、国防支出</t>
  </si>
  <si>
    <t>公共财政补助</t>
  </si>
  <si>
    <t>七、对企业补助</t>
  </si>
  <si>
    <t>十二、债务还本支出</t>
  </si>
  <si>
    <t>对企业补助</t>
  </si>
  <si>
    <t>九、对个人和家庭的补助</t>
  </si>
  <si>
    <t>对事业单位经常性补助</t>
  </si>
  <si>
    <t>本　年　支　出　合　计</t>
  </si>
  <si>
    <t>基本工资</t>
  </si>
  <si>
    <t>事业单位经营支出</t>
  </si>
  <si>
    <t>二、项目支出</t>
  </si>
  <si>
    <t>项 目(按功能分类)</t>
  </si>
  <si>
    <t>非税收入征收计划</t>
  </si>
  <si>
    <t>功能科目名称</t>
  </si>
  <si>
    <t>转移性支出</t>
  </si>
  <si>
    <t>办公经费</t>
  </si>
  <si>
    <t>十七、金融支出</t>
  </si>
  <si>
    <t>政府采购预算表</t>
  </si>
  <si>
    <t>退职(役)费</t>
  </si>
  <si>
    <t>公务员医疗补助缴费</t>
  </si>
  <si>
    <t>七、文化体育与传媒支出</t>
  </si>
  <si>
    <t>十二、城乡社区支出</t>
  </si>
  <si>
    <t>十四、预留费及预留</t>
  </si>
  <si>
    <t xml:space="preserve">      资本性支出(基本建设)</t>
  </si>
  <si>
    <t>一、基本支出</t>
  </si>
  <si>
    <t>预算02表</t>
  </si>
  <si>
    <t>维修（护）费</t>
  </si>
  <si>
    <t>八、上年结转</t>
  </si>
  <si>
    <t xml:space="preserve">      工资福利支出</t>
  </si>
  <si>
    <t xml:space="preserve">      经费拨款</t>
  </si>
  <si>
    <t>其他工资福利支出</t>
  </si>
  <si>
    <t>机关商品和服务支出</t>
  </si>
  <si>
    <t>二、机关商品和服务支出</t>
  </si>
  <si>
    <t>五、事业单位经营服务收入</t>
  </si>
  <si>
    <t>水费</t>
  </si>
  <si>
    <t>专项商品和服务支出</t>
  </si>
  <si>
    <t>公务用车运行维护费</t>
  </si>
  <si>
    <t>采购数量</t>
  </si>
  <si>
    <t>退休费</t>
  </si>
  <si>
    <t>收  入  总  计</t>
  </si>
  <si>
    <t>因公出国（境）费用</t>
    <phoneticPr fontId="10" type="noConversion"/>
  </si>
  <si>
    <t>女工费</t>
    <phoneticPr fontId="10" type="noConversion"/>
  </si>
  <si>
    <t>乡镇工作补贴</t>
    <phoneticPr fontId="10" type="noConversion"/>
  </si>
  <si>
    <t>特岗津贴</t>
    <phoneticPr fontId="10" type="noConversion"/>
  </si>
  <si>
    <t>劳务费</t>
    <phoneticPr fontId="10" type="noConversion"/>
  </si>
  <si>
    <t>因公出国（境）费用</t>
    <phoneticPr fontId="10" type="noConversion"/>
  </si>
  <si>
    <t xml:space="preserve">      纳入公共预算管理的非税收入拨款</t>
    <phoneticPr fontId="10" type="noConversion"/>
  </si>
  <si>
    <t>四、上级财政补助</t>
    <phoneticPr fontId="10" type="noConversion"/>
  </si>
  <si>
    <t xml:space="preserve">        公共财政补助</t>
    <phoneticPr fontId="10" type="noConversion"/>
  </si>
  <si>
    <t>四、上缴上级支出</t>
    <phoneticPr fontId="10" type="noConversion"/>
  </si>
  <si>
    <t>五、对附属单位补助支出</t>
    <phoneticPr fontId="10" type="noConversion"/>
  </si>
  <si>
    <t>单位：元</t>
    <phoneticPr fontId="10" type="noConversion"/>
  </si>
  <si>
    <t>一、公共财政拨款</t>
    <phoneticPr fontId="10" type="noConversion"/>
  </si>
  <si>
    <t>单位：元</t>
    <phoneticPr fontId="10" type="noConversion"/>
  </si>
  <si>
    <t>单位：元</t>
    <phoneticPr fontId="10" type="noConversion"/>
  </si>
  <si>
    <t>单位：元</t>
    <phoneticPr fontId="0" type="noConversion"/>
  </si>
  <si>
    <t>政府性基金补助</t>
    <phoneticPr fontId="10" type="noConversion"/>
  </si>
  <si>
    <t>用事业基金弥补收支差额</t>
    <phoneticPr fontId="10" type="noConversion"/>
  </si>
  <si>
    <t>执收成本</t>
  </si>
  <si>
    <t>专项收入</t>
  </si>
  <si>
    <t>行政事业性收费</t>
  </si>
  <si>
    <t>罚没收入</t>
  </si>
  <si>
    <t>国有资源有偿使用收入</t>
  </si>
  <si>
    <t>成本率</t>
  </si>
  <si>
    <t>直接成本</t>
  </si>
  <si>
    <t>部门收入总体情况表</t>
    <phoneticPr fontId="10" type="noConversion"/>
  </si>
  <si>
    <t>部门支出总体情况表</t>
    <phoneticPr fontId="10" type="noConversion"/>
  </si>
  <si>
    <t>一般公共预算支出情况表</t>
    <phoneticPr fontId="10" type="noConversion"/>
  </si>
  <si>
    <t>一般公共预算基本支出情况表—工资福利支出</t>
    <phoneticPr fontId="10" type="noConversion"/>
  </si>
  <si>
    <t>一般公共预算基本支出情况表-商品和服务支出</t>
    <phoneticPr fontId="10" type="noConversion"/>
  </si>
  <si>
    <t>一般公共预算基本支出情况表——对个人和家庭的补助</t>
    <phoneticPr fontId="10" type="noConversion"/>
  </si>
  <si>
    <t>“三公”经费预算公开表</t>
    <phoneticPr fontId="0" type="noConversion"/>
  </si>
  <si>
    <t>项目</t>
    <phoneticPr fontId="0" type="noConversion"/>
  </si>
  <si>
    <t>本年预算数</t>
    <phoneticPr fontId="0" type="noConversion"/>
  </si>
  <si>
    <t>备注</t>
    <phoneticPr fontId="0" type="noConversion"/>
  </si>
  <si>
    <t>合计</t>
    <phoneticPr fontId="0" type="noConversion"/>
  </si>
  <si>
    <t>1、因公出国（境）费用</t>
    <phoneticPr fontId="0" type="noConversion"/>
  </si>
  <si>
    <t>2、公务接待费</t>
    <phoneticPr fontId="0" type="noConversion"/>
  </si>
  <si>
    <t>3、公务用车费</t>
    <phoneticPr fontId="0" type="noConversion"/>
  </si>
  <si>
    <t>其中：（1）公务用车运行维护费</t>
    <phoneticPr fontId="0" type="noConversion"/>
  </si>
  <si>
    <t xml:space="preserve">      （2）公务用车购置</t>
    <phoneticPr fontId="0" type="noConversion"/>
  </si>
  <si>
    <t>单位:元</t>
    <phoneticPr fontId="10" type="noConversion"/>
  </si>
  <si>
    <t>单位：元</t>
    <phoneticPr fontId="10" type="noConversion"/>
  </si>
  <si>
    <t>单位：元</t>
    <phoneticPr fontId="0" type="noConversion"/>
  </si>
  <si>
    <t>执收成本</t>
    <phoneticPr fontId="10" type="noConversion"/>
  </si>
  <si>
    <t>单位;元</t>
    <phoneticPr fontId="10" type="noConversion"/>
  </si>
  <si>
    <t>部门支出总体情况表(政府预算)</t>
    <phoneticPr fontId="10" type="noConversion"/>
  </si>
  <si>
    <t>基本支出预算明细表--工资福利支出(政府预算)</t>
    <phoneticPr fontId="10" type="noConversion"/>
  </si>
  <si>
    <t>基本支出预算明细表--商品和服务支出(政府预算)</t>
    <phoneticPr fontId="10" type="noConversion"/>
  </si>
  <si>
    <t>基本支出预算明细表--对个人和家庭的补助(政府预算)</t>
    <phoneticPr fontId="10" type="noConversion"/>
  </si>
  <si>
    <t>政府性基金拨款支出预算表(政府预算)</t>
    <phoneticPr fontId="10" type="noConversion"/>
  </si>
  <si>
    <t>上年结转支出预算表(政府预算)</t>
    <phoneticPr fontId="10" type="noConversion"/>
  </si>
  <si>
    <t>预算03表</t>
    <phoneticPr fontId="10" type="noConversion"/>
  </si>
  <si>
    <t>预算05表</t>
    <phoneticPr fontId="10" type="noConversion"/>
  </si>
  <si>
    <t>预算06表</t>
    <phoneticPr fontId="10" type="noConversion"/>
  </si>
  <si>
    <t>预算07表</t>
    <phoneticPr fontId="10" type="noConversion"/>
  </si>
  <si>
    <t>预算14表</t>
    <phoneticPr fontId="10" type="noConversion"/>
  </si>
  <si>
    <t>部门基本信息</t>
  </si>
  <si>
    <t>预算单位</t>
  </si>
  <si>
    <t>绩效管理
联络员</t>
  </si>
  <si>
    <t xml:space="preserve"> 联系电话</t>
  </si>
  <si>
    <t>人员编制数</t>
  </si>
  <si>
    <t xml:space="preserve"> 实有人数</t>
  </si>
  <si>
    <t>部门职能
职责概述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</si>
  <si>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</si>
  <si>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</si>
  <si>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</si>
  <si>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</si>
  <si>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</si>
  <si>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</si>
  <si>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</si>
  <si>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</si>
  <si>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</si>
  <si>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</si>
  <si>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</si>
  <si>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</si>
  <si>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</si>
  <si>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</si>
  <si>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</si>
  <si>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</si>
  <si>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</si>
  <si>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</si>
  <si>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</si>
  <si>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</si>
  <si>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</si>
  <si>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</si>
  <si>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</si>
  <si>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</si>
  <si>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</si>
  <si>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可持续影响</t>
  </si>
  <si>
    <t>服务对象满意度</t>
  </si>
  <si>
    <t>问题
其他说明的</t>
  </si>
  <si>
    <t>审核意见
财政部门</t>
  </si>
  <si>
    <t xml:space="preserve">
                                （盖章）
                               年   月   日  
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</si>
  <si>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</si>
  <si>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</si>
  <si>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</si>
  <si>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</si>
  <si>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</si>
  <si>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</si>
  <si>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</si>
  <si>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</si>
  <si>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</si>
  <si>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</si>
  <si>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</si>
  <si>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</si>
  <si>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</si>
  <si>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</si>
  <si>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</si>
  <si>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</si>
  <si>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</si>
  <si>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</si>
  <si>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</si>
  <si>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</si>
  <si>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</si>
  <si>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</si>
  <si>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</si>
  <si>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</si>
  <si>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</si>
  <si>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</si>
  <si>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</si>
  <si>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</si>
  <si>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</si>
  <si>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</si>
  <si>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</si>
  <si>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</si>
  <si>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</si>
  <si>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</si>
  <si>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</si>
  <si>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</si>
  <si>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一、一般公共预算拨款</t>
    <phoneticPr fontId="10" type="noConversion"/>
  </si>
  <si>
    <t>九、医疗卫生与计划生育支出</t>
    <phoneticPr fontId="0" type="noConversion"/>
  </si>
  <si>
    <t>十、节能环保支出</t>
    <phoneticPr fontId="0" type="noConversion"/>
  </si>
  <si>
    <t>十一、城乡社区支出</t>
    <phoneticPr fontId="0" type="noConversion"/>
  </si>
  <si>
    <t>十二、农林水支出</t>
    <phoneticPr fontId="0" type="noConversion"/>
  </si>
  <si>
    <t>十三、交通运输支出</t>
    <phoneticPr fontId="0" type="noConversion"/>
  </si>
  <si>
    <t>十四、资源勘探信息等支出</t>
    <phoneticPr fontId="0" type="noConversion"/>
  </si>
  <si>
    <t>十五、商业服务业等支出</t>
    <phoneticPr fontId="0" type="noConversion"/>
  </si>
  <si>
    <t>十六、金融支出</t>
    <phoneticPr fontId="0" type="noConversion"/>
  </si>
  <si>
    <t>十七、援助其他地区支出</t>
    <phoneticPr fontId="0" type="noConversion"/>
  </si>
  <si>
    <t>十九、住房保障支出</t>
    <phoneticPr fontId="0" type="noConversion"/>
  </si>
  <si>
    <t>二十、粮油物资储备支出</t>
    <phoneticPr fontId="0" type="noConversion"/>
  </si>
  <si>
    <t>总计</t>
    <phoneticPr fontId="0" type="noConversion"/>
  </si>
  <si>
    <t>支                 出</t>
    <phoneticPr fontId="0" type="noConversion"/>
  </si>
  <si>
    <t>预算数</t>
    <phoneticPr fontId="0" type="noConversion"/>
  </si>
  <si>
    <t>合计</t>
    <phoneticPr fontId="0" type="noConversion"/>
  </si>
  <si>
    <t>一般公共预算</t>
    <phoneticPr fontId="0" type="noConversion"/>
  </si>
  <si>
    <t>政府性基金预算</t>
    <phoneticPr fontId="0" type="noConversion"/>
  </si>
  <si>
    <t xml:space="preserve">  经费拨款</t>
    <phoneticPr fontId="0" type="noConversion"/>
  </si>
  <si>
    <t xml:space="preserve">  纳入预算管理的非税收入拨款</t>
    <phoneticPr fontId="10" type="noConversion"/>
  </si>
  <si>
    <t>十八、国土海洋气象等支出</t>
    <phoneticPr fontId="0" type="noConversion"/>
  </si>
  <si>
    <t>财政拨款收支总表</t>
    <phoneticPr fontId="0" type="noConversion"/>
  </si>
  <si>
    <t>项   目（功能科目）</t>
    <phoneticPr fontId="0" type="noConversion"/>
  </si>
  <si>
    <t>（2021年度）</t>
    <phoneticPr fontId="0" type="noConversion"/>
  </si>
  <si>
    <r>
      <t>（20</t>
    </r>
    <r>
      <rPr>
        <b/>
        <u/>
        <sz val="16"/>
        <rFont val="仿宋_GB2312"/>
        <family val="3"/>
        <charset val="134"/>
      </rPr>
      <t xml:space="preserve"> 21  </t>
    </r>
    <r>
      <rPr>
        <b/>
        <sz val="16"/>
        <rFont val="仿宋_GB2312"/>
        <family val="3"/>
        <charset val="134"/>
      </rPr>
      <t>年度）</t>
    </r>
    <phoneticPr fontId="0" type="noConversion"/>
  </si>
  <si>
    <t>二一、粮油物资储备支出</t>
    <phoneticPr fontId="10" type="noConversion"/>
  </si>
  <si>
    <t>二四、预备费</t>
    <phoneticPr fontId="10" type="noConversion"/>
  </si>
  <si>
    <t>二五、其他支出</t>
    <phoneticPr fontId="10" type="noConversion"/>
  </si>
  <si>
    <t>二六、转移性支出</t>
    <phoneticPr fontId="10" type="noConversion"/>
  </si>
  <si>
    <t>二七、债务还本支出</t>
    <phoneticPr fontId="10" type="noConversion"/>
  </si>
  <si>
    <t>二八、债务付息支出</t>
    <phoneticPr fontId="10" type="noConversion"/>
  </si>
  <si>
    <t>二九、债务发行费用支出</t>
    <phoneticPr fontId="10" type="noConversion"/>
  </si>
  <si>
    <t>三十、抗疫特别国债安排的支出</t>
    <phoneticPr fontId="10" type="noConversion"/>
  </si>
  <si>
    <t>二二、国有资本经营预算支出</t>
    <phoneticPr fontId="10" type="noConversion"/>
  </si>
  <si>
    <t>二三、灾害防治及应急管理支出</t>
    <phoneticPr fontId="10" type="noConversion"/>
  </si>
  <si>
    <t xml:space="preserve">      其他支出</t>
    <phoneticPr fontId="10" type="noConversion"/>
  </si>
  <si>
    <t>职工教育培训经费</t>
    <phoneticPr fontId="10" type="noConversion"/>
  </si>
  <si>
    <t>职工福利费</t>
    <phoneticPr fontId="10" type="noConversion"/>
  </si>
  <si>
    <t>预算04表</t>
    <phoneticPr fontId="0" type="noConversion"/>
  </si>
  <si>
    <t>预算08表</t>
    <phoneticPr fontId="10" type="noConversion"/>
  </si>
  <si>
    <t>预算09表</t>
    <phoneticPr fontId="0" type="noConversion"/>
  </si>
  <si>
    <t>部门（单位）整体支出预算绩效目标申报表</t>
    <phoneticPr fontId="0" type="noConversion"/>
  </si>
  <si>
    <t>项目支出预算绩效目标申报表</t>
    <phoneticPr fontId="0" type="noConversion"/>
  </si>
  <si>
    <t>附属单位上缴收入</t>
    <phoneticPr fontId="0" type="noConversion"/>
  </si>
  <si>
    <t>2019年完成数</t>
    <phoneticPr fontId="0" type="noConversion"/>
  </si>
  <si>
    <t>2020年预计完成数</t>
    <phoneticPr fontId="0" type="noConversion"/>
  </si>
  <si>
    <t>2021年非税收入申报计划</t>
    <phoneticPr fontId="0" type="noConversion"/>
  </si>
  <si>
    <t>功能科目</t>
    <phoneticPr fontId="0" type="noConversion"/>
  </si>
  <si>
    <t>类</t>
    <phoneticPr fontId="0" type="noConversion"/>
  </si>
  <si>
    <t>款</t>
    <phoneticPr fontId="0" type="noConversion"/>
  </si>
  <si>
    <t>项</t>
    <phoneticPr fontId="0" type="noConversion"/>
  </si>
  <si>
    <t>科目名称</t>
    <phoneticPr fontId="0" type="noConversion"/>
  </si>
  <si>
    <t>**</t>
    <phoneticPr fontId="0" type="noConversion"/>
  </si>
  <si>
    <t>经济科目</t>
    <phoneticPr fontId="0" type="noConversion"/>
  </si>
  <si>
    <t>基本支出</t>
    <phoneticPr fontId="0" type="noConversion"/>
  </si>
  <si>
    <t>合计</t>
    <phoneticPr fontId="0" type="noConversion"/>
  </si>
  <si>
    <t>工资福利支出</t>
    <phoneticPr fontId="0" type="noConversion"/>
  </si>
  <si>
    <t>一般商品和服务支出</t>
    <phoneticPr fontId="0" type="noConversion"/>
  </si>
  <si>
    <t>对个人和家庭的补助</t>
    <phoneticPr fontId="0" type="noConversion"/>
  </si>
  <si>
    <t>项目支出</t>
    <phoneticPr fontId="0" type="noConversion"/>
  </si>
  <si>
    <t>商品和服务支出</t>
    <phoneticPr fontId="0" type="noConversion"/>
  </si>
  <si>
    <t>债务利息及费用支出</t>
    <phoneticPr fontId="0" type="noConversion"/>
  </si>
  <si>
    <t>资本性支出(基本建设)</t>
    <phoneticPr fontId="0" type="noConversion"/>
  </si>
  <si>
    <t>资本性支出</t>
    <phoneticPr fontId="0" type="noConversion"/>
  </si>
  <si>
    <t>对企业补助(基本建设)</t>
    <phoneticPr fontId="0" type="noConversion"/>
  </si>
  <si>
    <t>对企业补助</t>
    <phoneticPr fontId="0" type="noConversion"/>
  </si>
  <si>
    <t>对社会保障基金补助</t>
    <phoneticPr fontId="0" type="noConversion"/>
  </si>
  <si>
    <t>其他支出</t>
    <phoneticPr fontId="0" type="noConversion"/>
  </si>
  <si>
    <t>上缴上级支出</t>
    <phoneticPr fontId="0" type="noConversion"/>
  </si>
  <si>
    <t>对附属单位补助支出</t>
    <phoneticPr fontId="0" type="noConversion"/>
  </si>
  <si>
    <t>结转下年</t>
    <phoneticPr fontId="0" type="noConversion"/>
  </si>
  <si>
    <t>**</t>
    <phoneticPr fontId="0" type="noConversion"/>
  </si>
  <si>
    <t>单位：元</t>
    <phoneticPr fontId="10" type="noConversion"/>
  </si>
  <si>
    <t>一般公共预算拨款--经费拨款预算表(按部门预算经济分类)</t>
    <phoneticPr fontId="0" type="noConversion"/>
  </si>
  <si>
    <t>一般公共预算拨款--经费拨款预算表(按政府预算经济分类)</t>
    <phoneticPr fontId="10" type="noConversion"/>
  </si>
  <si>
    <t>纳入专户管理的非税收入拨款支出预算表(按部门预算经济分类)</t>
    <phoneticPr fontId="10" type="noConversion"/>
  </si>
  <si>
    <t>预算10表</t>
    <phoneticPr fontId="10" type="noConversion"/>
  </si>
  <si>
    <t>预算11表</t>
    <phoneticPr fontId="0" type="noConversion"/>
  </si>
  <si>
    <t>预算12表</t>
    <phoneticPr fontId="0" type="noConversion"/>
  </si>
  <si>
    <r>
      <t>预算13</t>
    </r>
    <r>
      <rPr>
        <sz val="9"/>
        <rFont val="宋体"/>
        <family val="3"/>
        <charset val="134"/>
      </rPr>
      <t>表</t>
    </r>
    <phoneticPr fontId="10" type="noConversion"/>
  </si>
  <si>
    <t>0</t>
    <phoneticPr fontId="0" type="noConversion"/>
  </si>
  <si>
    <t>0</t>
    <phoneticPr fontId="10" type="noConversion"/>
  </si>
  <si>
    <t>0</t>
    <phoneticPr fontId="0" type="noConversion"/>
  </si>
  <si>
    <t xml:space="preserve">    填报单位（盖章）：汨罗市神鼎山镇人民政府</t>
    <phoneticPr fontId="0" type="noConversion"/>
  </si>
  <si>
    <t>单位负责人：</t>
    <phoneticPr fontId="0" type="noConversion"/>
  </si>
  <si>
    <t>汨罗市神鼎山镇人民政府</t>
    <phoneticPr fontId="0" type="noConversion"/>
  </si>
  <si>
    <t>于伟</t>
    <phoneticPr fontId="0" type="noConversion"/>
  </si>
  <si>
    <t>18473055678</t>
    <phoneticPr fontId="0" type="noConversion"/>
  </si>
  <si>
    <t>1.保障全单位干职工工资及运转经费
2.村（社区）运转经费保障
3.保障社会民生
4.保障其他基本公共服务</t>
    <phoneticPr fontId="0" type="noConversion"/>
  </si>
  <si>
    <t>2021年1-12月</t>
    <phoneticPr fontId="0" type="noConversion"/>
  </si>
  <si>
    <t>指标1.保障全单位干职工工资及运转           经费
指标2.村（社区）运转经费保障
指标3.保障社会民生
指标4.保障其他基本公共服务</t>
  </si>
  <si>
    <t>指标1.保障全单位干职工工资及运转经费
指标2.村（社区）运转经费保障
指标3.保障社会民生
指标4.保障其他基本公共服务</t>
  </si>
  <si>
    <t>指标1-4：项目保障时间</t>
  </si>
  <si>
    <t>项目成本</t>
  </si>
  <si>
    <t>促进产业发展，</t>
  </si>
  <si>
    <t>通过基础设施等改善，促进城乡产业发展，群众可通过形成或加入合作社等形式受益，致富能力持续增强。</t>
  </si>
  <si>
    <t>基本民生保障，道路基础设施，安全保障和社会和谐</t>
  </si>
  <si>
    <t>生态文明</t>
  </si>
  <si>
    <t>项目进展顺利</t>
  </si>
  <si>
    <t>公众满意度</t>
  </si>
  <si>
    <t>≥85%</t>
  </si>
  <si>
    <t>确保社会特殊困难人群的基本生活保障，如五保、孤儿等。改善农村道路基础设施建设，保障村组公路运行。通过排查化解安全隐患、矛盾纠纷，确保社会安定和谐。</t>
    <phoneticPr fontId="0" type="noConversion"/>
  </si>
  <si>
    <t>将卫生环境保护贯穿到辖区村（社区）、丰富文化生活，加强乡风文明建设着力建设生态环保、节能高效的社会环境。</t>
    <phoneticPr fontId="0" type="noConversion"/>
  </si>
  <si>
    <t>体现政策导向，长期保障工作和项目平稳进行，经济持续增长。</t>
    <phoneticPr fontId="0" type="noConversion"/>
  </si>
  <si>
    <t>无</t>
    <phoneticPr fontId="0" type="noConversion"/>
  </si>
  <si>
    <t xml:space="preserve">  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，提倡移风易俗，反对封建迷信，破除陈规陋习，树立社会主义新风尚。（6）完成上级政府交办的其它事项。</t>
    <phoneticPr fontId="0" type="noConversion"/>
  </si>
  <si>
    <t xml:space="preserve"> 填报单位（盖章）：神鼎山镇人民政府</t>
    <phoneticPr fontId="0" type="noConversion"/>
  </si>
  <si>
    <r>
      <t>9</t>
    </r>
    <r>
      <rPr>
        <sz val="10"/>
        <rFont val="宋体"/>
        <family val="3"/>
        <charset val="134"/>
      </rPr>
      <t>14</t>
    </r>
    <phoneticPr fontId="10" type="noConversion"/>
  </si>
  <si>
    <t>填报单位：神鼎山镇人民政府</t>
    <phoneticPr fontId="0" type="noConversion"/>
  </si>
  <si>
    <t>无</t>
    <phoneticPr fontId="0" type="noConversion"/>
  </si>
  <si>
    <r>
      <t>9</t>
    </r>
    <r>
      <rPr>
        <b/>
        <sz val="10"/>
        <rFont val="宋体"/>
        <family val="3"/>
        <charset val="134"/>
      </rPr>
      <t>14</t>
    </r>
    <phoneticPr fontId="10" type="noConversion"/>
  </si>
  <si>
    <t>65</t>
    <phoneticPr fontId="0" type="noConversion"/>
  </si>
  <si>
    <t>78</t>
    <phoneticPr fontId="0" type="noConversion"/>
  </si>
  <si>
    <t>0</t>
    <phoneticPr fontId="0" type="noConversion"/>
  </si>
  <si>
    <t>保障单位65名干职工的办公正常运转，村（社区）干部75人、13个村（社区）基层组织活动和公共服务运行工作经费。保障全镇农村五保434人、农村低保863人。开展安全隐患排查、环境卫生整治，安排文体活动，及时排查及化解矛盾纠纷</t>
    <phoneticPr fontId="0" type="noConversion"/>
  </si>
  <si>
    <t>保障单位65名干职工的办公正常运转，村（社区）干部75人、13个村（社区）基层组织活动和公共服务运行工作经费。保障全镇农村五保434人、农村低保863人。改善乡村、城镇生产生活条件、保持维护场镇街道、村容卫生环境等，加强文化下乡和各类形式宣传教育活动、丰富群众精神文化生活，排查安全隐患保障人民生命财产安全，化解矛盾纠纷、确保社会稳定。</t>
    <phoneticPr fontId="0" type="noConversion"/>
  </si>
  <si>
    <t>成本控制在688.15万元内</t>
    <phoneticPr fontId="0" type="noConversion"/>
  </si>
  <si>
    <t>曾海波</t>
    <phoneticPr fontId="0" type="noConversion"/>
  </si>
  <si>
    <t>单位负责人：曾海波</t>
    <phoneticPr fontId="0" type="noConversion"/>
  </si>
  <si>
    <t>无</t>
    <phoneticPr fontId="0" type="noConversion"/>
  </si>
  <si>
    <t>于伟</t>
    <phoneticPr fontId="0" type="noConversion"/>
  </si>
  <si>
    <t>神鼎山镇人民政府</t>
    <phoneticPr fontId="0" type="noConversion"/>
  </si>
  <si>
    <t>神鼎山镇人民政府</t>
    <phoneticPr fontId="10" type="noConversion"/>
  </si>
  <si>
    <t>0</t>
    <phoneticPr fontId="0" type="noConversion"/>
  </si>
  <si>
    <r>
      <t>预算1</t>
    </r>
    <r>
      <rPr>
        <b/>
        <sz val="10"/>
        <rFont val="宋体"/>
        <family val="3"/>
        <charset val="134"/>
      </rPr>
      <t>5</t>
    </r>
    <r>
      <rPr>
        <b/>
        <sz val="10"/>
        <rFont val="宋体"/>
        <charset val="134"/>
      </rPr>
      <t>表</t>
    </r>
    <phoneticPr fontId="10" type="noConversion"/>
  </si>
  <si>
    <r>
      <t>预算1</t>
    </r>
    <r>
      <rPr>
        <b/>
        <sz val="10"/>
        <rFont val="宋体"/>
        <family val="3"/>
        <charset val="134"/>
      </rPr>
      <t>6</t>
    </r>
    <r>
      <rPr>
        <b/>
        <sz val="10"/>
        <rFont val="宋体"/>
        <charset val="134"/>
      </rPr>
      <t>表</t>
    </r>
    <phoneticPr fontId="10" type="noConversion"/>
  </si>
  <si>
    <r>
      <t>预算1</t>
    </r>
    <r>
      <rPr>
        <b/>
        <sz val="10"/>
        <rFont val="宋体"/>
        <family val="3"/>
        <charset val="134"/>
      </rPr>
      <t>7</t>
    </r>
    <r>
      <rPr>
        <b/>
        <sz val="10"/>
        <rFont val="宋体"/>
        <charset val="134"/>
      </rPr>
      <t>表</t>
    </r>
    <phoneticPr fontId="10" type="noConversion"/>
  </si>
  <si>
    <r>
      <t>预算1</t>
    </r>
    <r>
      <rPr>
        <b/>
        <sz val="10"/>
        <rFont val="宋体"/>
        <family val="3"/>
        <charset val="134"/>
      </rPr>
      <t>8</t>
    </r>
    <r>
      <rPr>
        <b/>
        <sz val="10"/>
        <rFont val="宋体"/>
        <charset val="134"/>
      </rPr>
      <t>表</t>
    </r>
    <phoneticPr fontId="10" type="noConversion"/>
  </si>
  <si>
    <r>
      <t>预算1</t>
    </r>
    <r>
      <rPr>
        <b/>
        <sz val="10"/>
        <rFont val="宋体"/>
        <family val="3"/>
        <charset val="134"/>
      </rPr>
      <t>9</t>
    </r>
    <r>
      <rPr>
        <b/>
        <sz val="10"/>
        <rFont val="宋体"/>
        <charset val="134"/>
      </rPr>
      <t>表</t>
    </r>
    <phoneticPr fontId="10" type="noConversion"/>
  </si>
  <si>
    <r>
      <t>预算2</t>
    </r>
    <r>
      <rPr>
        <b/>
        <sz val="10"/>
        <rFont val="宋体"/>
        <family val="3"/>
        <charset val="134"/>
      </rPr>
      <t>0</t>
    </r>
    <r>
      <rPr>
        <b/>
        <sz val="10"/>
        <rFont val="宋体"/>
        <charset val="134"/>
      </rPr>
      <t>表</t>
    </r>
    <phoneticPr fontId="10" type="noConversion"/>
  </si>
  <si>
    <r>
      <t>预算2</t>
    </r>
    <r>
      <rPr>
        <sz val="9"/>
        <rFont val="宋体"/>
        <family val="3"/>
        <charset val="134"/>
      </rPr>
      <t>1</t>
    </r>
    <r>
      <rPr>
        <sz val="9"/>
        <rFont val="宋体"/>
        <charset val="134"/>
      </rPr>
      <t>表</t>
    </r>
    <phoneticPr fontId="0" type="noConversion"/>
  </si>
  <si>
    <r>
      <t>预算2</t>
    </r>
    <r>
      <rPr>
        <b/>
        <sz val="10"/>
        <rFont val="宋体"/>
        <family val="3"/>
        <charset val="134"/>
      </rPr>
      <t>2</t>
    </r>
    <r>
      <rPr>
        <b/>
        <sz val="10"/>
        <rFont val="宋体"/>
        <charset val="134"/>
      </rPr>
      <t>表</t>
    </r>
    <phoneticPr fontId="10" type="noConversion"/>
  </si>
  <si>
    <r>
      <t>纳入专户管理的非税收入拨款支出预算表(按部门预算经济分类)</t>
    </r>
    <r>
      <rPr>
        <b/>
        <sz val="16"/>
        <rFont val="宋体"/>
        <family val="3"/>
        <charset val="134"/>
      </rPr>
      <t xml:space="preserve">             </t>
    </r>
    <r>
      <rPr>
        <b/>
        <sz val="11"/>
        <rFont val="宋体"/>
        <family val="3"/>
        <charset val="134"/>
      </rPr>
      <t>预算23表</t>
    </r>
    <phoneticPr fontId="0" type="noConversion"/>
  </si>
  <si>
    <r>
      <t>预算2</t>
    </r>
    <r>
      <rPr>
        <b/>
        <sz val="10"/>
        <rFont val="宋体"/>
        <family val="3"/>
        <charset val="134"/>
      </rPr>
      <t>4</t>
    </r>
    <r>
      <rPr>
        <b/>
        <sz val="10"/>
        <rFont val="宋体"/>
        <charset val="134"/>
      </rPr>
      <t>表</t>
    </r>
    <phoneticPr fontId="10" type="noConversion"/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</si>
</sst>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* #,##0;* \-#,##0;* &quot;-&quot;;@"/>
    <numFmt numFmtId="177" formatCode="* #,##0.00;* \-#,##0.00;* &quot;&quot;??;@"/>
    <numFmt numFmtId="178" formatCode="00"/>
    <numFmt numFmtId="179" formatCode="0000"/>
    <numFmt numFmtId="180" formatCode="#,##0.0000"/>
    <numFmt numFmtId="182" formatCode="0_);[Red]\(0\)"/>
    <numFmt numFmtId="183" formatCode="#,##0.00_);[Red]\(#,##0.00\)"/>
    <numFmt numFmtId="184" formatCode="#,##0_);[Red]\(#,##0\)"/>
    <numFmt numFmtId="185" formatCode="#,##0_);\(#,##0\)"/>
  </numFmts>
  <fonts count="42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0"/>
      <name val="Times New Roman"/>
      <family val="1"/>
    </font>
    <font>
      <b/>
      <sz val="1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6"/>
      <name val="仿宋_GB2312"/>
      <family val="3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10"/>
      <name val="MS Sans Serif"/>
      <family val="2"/>
    </font>
    <font>
      <b/>
      <u/>
      <sz val="16"/>
      <name val="仿宋_GB2312"/>
      <family val="3"/>
      <charset val="134"/>
    </font>
    <font>
      <b/>
      <sz val="22"/>
      <name val="黑体"/>
      <family val="3"/>
      <charset val="134"/>
    </font>
    <font>
      <b/>
      <sz val="12"/>
      <name val="黑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/>
    <xf numFmtId="176" fontId="1" fillId="0" borderId="0" applyFont="0" applyFill="0" applyBorder="0" applyAlignment="0" applyProtection="0"/>
    <xf numFmtId="0" fontId="35" fillId="0" borderId="0"/>
    <xf numFmtId="0" fontId="36" fillId="0" borderId="0"/>
    <xf numFmtId="0" fontId="35" fillId="0" borderId="0"/>
    <xf numFmtId="0" fontId="36" fillId="0" borderId="0"/>
    <xf numFmtId="0" fontId="39" fillId="0" borderId="0">
      <alignment vertical="center"/>
    </xf>
    <xf numFmtId="41" fontId="39" fillId="0" borderId="0" applyFont="0" applyFill="0" applyBorder="0" applyAlignment="0" applyProtection="0">
      <alignment vertical="center"/>
    </xf>
  </cellStyleXfs>
  <cellXfs count="368">
    <xf numFmtId="0" fontId="0" fillId="0" borderId="0" xfId="0"/>
    <xf numFmtId="0" fontId="4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Protection="1"/>
    <xf numFmtId="0" fontId="4" fillId="0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2" fillId="0" borderId="0" xfId="4" applyNumberFormat="1" applyFont="1" applyAlignment="1">
      <alignment horizontal="centerContinuous" vertical="center"/>
    </xf>
    <xf numFmtId="0" fontId="2" fillId="0" borderId="0" xfId="4" applyNumberFormat="1" applyFont="1" applyAlignment="1">
      <alignment horizontal="left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2" fillId="0" borderId="0" xfId="4" applyNumberFormat="1" applyFont="1" applyFill="1" applyAlignment="1">
      <alignment horizontal="centerContinuous" vertical="center"/>
    </xf>
    <xf numFmtId="0" fontId="2" fillId="0" borderId="0" xfId="4" applyNumberFormat="1" applyFont="1" applyAlignment="1">
      <alignment horizontal="right" vertical="center" wrapText="1"/>
    </xf>
    <xf numFmtId="0" fontId="2" fillId="0" borderId="0" xfId="4" applyNumberFormat="1" applyFont="1" applyFill="1" applyAlignment="1">
      <alignment horizontal="left" vertical="center" wrapText="1"/>
    </xf>
    <xf numFmtId="49" fontId="2" fillId="0" borderId="0" xfId="4" applyNumberFormat="1" applyFont="1" applyFill="1" applyAlignment="1">
      <alignment horizontal="center" vertical="center"/>
    </xf>
    <xf numFmtId="0" fontId="2" fillId="0" borderId="0" xfId="4" applyNumberFormat="1" applyFont="1" applyFill="1" applyAlignment="1">
      <alignment horizontal="left" vertical="center"/>
    </xf>
    <xf numFmtId="177" fontId="2" fillId="0" borderId="0" xfId="4" applyNumberFormat="1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2" fillId="0" borderId="0" xfId="4" applyNumberFormat="1" applyFont="1" applyFill="1" applyAlignment="1" applyProtection="1">
      <alignment horizontal="right" vertical="center" wrapText="1"/>
    </xf>
    <xf numFmtId="0" fontId="2" fillId="0" borderId="0" xfId="4" applyNumberFormat="1" applyFont="1" applyFill="1" applyAlignment="1" applyProtection="1">
      <alignment vertical="center" wrapText="1"/>
    </xf>
    <xf numFmtId="0" fontId="2" fillId="0" borderId="0" xfId="4" applyNumberFormat="1" applyFont="1" applyFill="1" applyAlignment="1" applyProtection="1">
      <alignment horizontal="center" wrapText="1"/>
    </xf>
    <xf numFmtId="178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177" fontId="4" fillId="0" borderId="0" xfId="0" applyNumberFormat="1" applyFont="1" applyFill="1" applyAlignment="1" applyProtection="1">
      <alignment horizontal="center" vertical="center" wrapText="1"/>
    </xf>
    <xf numFmtId="177" fontId="9" fillId="0" borderId="0" xfId="0" applyNumberFormat="1" applyFont="1" applyFill="1" applyAlignment="1" applyProtection="1">
      <alignment horizontal="centerContinuous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right"/>
    </xf>
    <xf numFmtId="0" fontId="0" fillId="0" borderId="0" xfId="0" applyFill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>
      <alignment horizontal="centerContinuous" vertical="center" wrapText="1"/>
    </xf>
    <xf numFmtId="0" fontId="2" fillId="0" borderId="0" xfId="4" applyNumberFormat="1" applyFont="1" applyFill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left" vertical="center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0" xfId="0" applyNumberFormat="1" applyFont="1" applyFill="1" applyAlignment="1" applyProtection="1">
      <alignment horizontal="left" vertical="center"/>
    </xf>
    <xf numFmtId="0" fontId="10" fillId="0" borderId="0" xfId="4" applyNumberFormat="1" applyFont="1" applyAlignment="1">
      <alignment vertical="center"/>
    </xf>
    <xf numFmtId="0" fontId="10" fillId="0" borderId="0" xfId="4" applyNumberFormat="1" applyFont="1" applyFill="1" applyAlignment="1">
      <alignment vertical="center"/>
    </xf>
    <xf numFmtId="0" fontId="10" fillId="0" borderId="1" xfId="4" applyNumberFormat="1" applyFont="1" applyFill="1" applyBorder="1" applyAlignment="1">
      <alignment horizontal="center" vertical="center" wrapText="1"/>
    </xf>
    <xf numFmtId="0" fontId="10" fillId="0" borderId="0" xfId="4" applyNumberFormat="1" applyFont="1" applyFill="1" applyAlignment="1">
      <alignment horizontal="centerContinuous" vertical="center"/>
    </xf>
    <xf numFmtId="0" fontId="10" fillId="0" borderId="4" xfId="4" applyNumberFormat="1" applyFont="1" applyFill="1" applyBorder="1" applyAlignment="1">
      <alignment horizontal="center" vertical="center" wrapText="1"/>
    </xf>
    <xf numFmtId="0" fontId="10" fillId="0" borderId="5" xfId="4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>
      <alignment horizontal="right" vertical="center" wrapText="1"/>
    </xf>
    <xf numFmtId="0" fontId="0" fillId="0" borderId="0" xfId="4" applyNumberFormat="1" applyFont="1" applyFill="1" applyAlignment="1">
      <alignment vertical="center"/>
    </xf>
    <xf numFmtId="0" fontId="10" fillId="0" borderId="1" xfId="4" applyNumberFormat="1" applyFont="1" applyFill="1" applyBorder="1" applyAlignment="1" applyProtection="1">
      <alignment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 applyProtection="1">
      <alignment horizontal="right" wrapText="1"/>
    </xf>
    <xf numFmtId="9" fontId="2" fillId="0" borderId="0" xfId="4" applyNumberFormat="1" applyFont="1" applyFill="1" applyAlignment="1">
      <alignment horizontal="left" vertical="center" wrapText="1"/>
    </xf>
    <xf numFmtId="9" fontId="2" fillId="0" borderId="0" xfId="4" applyNumberFormat="1" applyFont="1" applyFill="1" applyAlignment="1">
      <alignment horizontal="center" vertical="center" wrapText="1"/>
    </xf>
    <xf numFmtId="0" fontId="2" fillId="0" borderId="0" xfId="4" applyNumberFormat="1" applyFont="1" applyFill="1" applyBorder="1" applyAlignment="1" applyProtection="1">
      <alignment wrapText="1"/>
    </xf>
    <xf numFmtId="0" fontId="2" fillId="0" borderId="0" xfId="4" applyNumberFormat="1" applyFont="1" applyFill="1" applyBorder="1" applyAlignment="1" applyProtection="1">
      <alignment vertical="center" wrapText="1"/>
    </xf>
    <xf numFmtId="0" fontId="2" fillId="0" borderId="0" xfId="4" applyNumberFormat="1" applyFont="1" applyFill="1" applyBorder="1" applyAlignment="1">
      <alignment horizontal="centerContinuous" vertical="center"/>
    </xf>
    <xf numFmtId="0" fontId="0" fillId="0" borderId="0" xfId="0" applyFill="1" applyBorder="1"/>
    <xf numFmtId="179" fontId="4" fillId="0" borderId="0" xfId="0" applyNumberFormat="1" applyFont="1" applyFill="1" applyAlignment="1" applyProtection="1">
      <alignment horizontal="left" vertical="center"/>
    </xf>
    <xf numFmtId="179" fontId="4" fillId="0" borderId="3" xfId="0" applyNumberFormat="1" applyFont="1" applyFill="1" applyBorder="1" applyAlignment="1" applyProtection="1">
      <alignment horizontal="left" vertical="center"/>
    </xf>
    <xf numFmtId="0" fontId="2" fillId="0" borderId="0" xfId="4" applyNumberFormat="1" applyFont="1" applyFill="1" applyAlignment="1">
      <alignment horizontal="right" vertical="center"/>
    </xf>
    <xf numFmtId="49" fontId="2" fillId="0" borderId="0" xfId="4" applyNumberFormat="1" applyFont="1" applyFill="1" applyAlignment="1">
      <alignment vertical="center"/>
    </xf>
    <xf numFmtId="177" fontId="2" fillId="0" borderId="0" xfId="4" applyNumberFormat="1" applyFont="1" applyFill="1" applyAlignment="1">
      <alignment vertical="center"/>
    </xf>
    <xf numFmtId="0" fontId="2" fillId="0" borderId="0" xfId="4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</xf>
    <xf numFmtId="0" fontId="3" fillId="0" borderId="0" xfId="4" applyNumberFormat="1" applyFont="1" applyFill="1" applyAlignment="1">
      <alignment horizontal="left" vertical="top" wrapText="1"/>
    </xf>
    <xf numFmtId="0" fontId="3" fillId="0" borderId="0" xfId="4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2" fillId="0" borderId="0" xfId="4" applyNumberFormat="1" applyFont="1" applyFill="1" applyBorder="1" applyAlignment="1" applyProtection="1">
      <alignment horizontal="right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>
      <alignment horizontal="right"/>
    </xf>
    <xf numFmtId="0" fontId="2" fillId="0" borderId="3" xfId="4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0" fontId="4" fillId="0" borderId="8" xfId="0" applyNumberFormat="1" applyFont="1" applyFill="1" applyBorder="1" applyAlignment="1" applyProtection="1">
      <alignment vertical="center"/>
    </xf>
    <xf numFmtId="0" fontId="0" fillId="0" borderId="1" xfId="0" applyFill="1" applyBorder="1"/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Protection="1"/>
    <xf numFmtId="0" fontId="2" fillId="0" borderId="0" xfId="4" applyNumberFormat="1" applyFont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vertical="center"/>
    </xf>
    <xf numFmtId="0" fontId="13" fillId="0" borderId="8" xfId="0" applyNumberFormat="1" applyFont="1" applyFill="1" applyBorder="1" applyAlignment="1" applyProtection="1">
      <alignment vertical="center"/>
    </xf>
    <xf numFmtId="0" fontId="11" fillId="0" borderId="1" xfId="4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12" fillId="0" borderId="0" xfId="4" applyNumberFormat="1" applyFont="1" applyFill="1" applyAlignment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49" fontId="5" fillId="0" borderId="0" xfId="0" applyNumberFormat="1" applyFont="1" applyFill="1" applyProtection="1"/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182" fontId="14" fillId="0" borderId="11" xfId="0" applyNumberFormat="1" applyFont="1" applyFill="1" applyBorder="1" applyAlignment="1" applyProtection="1">
      <alignment horizontal="right" vertical="center" wrapText="1"/>
    </xf>
    <xf numFmtId="184" fontId="4" fillId="0" borderId="4" xfId="0" applyNumberFormat="1" applyFont="1" applyFill="1" applyBorder="1" applyAlignment="1" applyProtection="1">
      <alignment horizontal="right" vertical="center" wrapText="1"/>
    </xf>
    <xf numFmtId="184" fontId="4" fillId="0" borderId="2" xfId="0" applyNumberFormat="1" applyFont="1" applyFill="1" applyBorder="1" applyAlignment="1" applyProtection="1">
      <alignment horizontal="right" vertical="center" wrapText="1"/>
    </xf>
    <xf numFmtId="184" fontId="4" fillId="0" borderId="12" xfId="0" applyNumberFormat="1" applyFont="1" applyFill="1" applyBorder="1" applyAlignment="1" applyProtection="1">
      <alignment horizontal="right" vertical="center" wrapText="1"/>
    </xf>
    <xf numFmtId="184" fontId="4" fillId="0" borderId="1" xfId="0" applyNumberFormat="1" applyFont="1" applyFill="1" applyBorder="1" applyAlignment="1" applyProtection="1">
      <alignment horizontal="right" vertical="center" wrapText="1"/>
    </xf>
    <xf numFmtId="184" fontId="4" fillId="0" borderId="12" xfId="0" applyNumberFormat="1" applyFont="1" applyFill="1" applyBorder="1" applyProtection="1"/>
    <xf numFmtId="184" fontId="4" fillId="0" borderId="4" xfId="0" applyNumberFormat="1" applyFont="1" applyFill="1" applyBorder="1" applyProtection="1"/>
    <xf numFmtId="184" fontId="4" fillId="0" borderId="1" xfId="0" applyNumberFormat="1" applyFont="1" applyFill="1" applyBorder="1" applyProtection="1"/>
    <xf numFmtId="184" fontId="4" fillId="0" borderId="2" xfId="0" applyNumberFormat="1" applyFont="1" applyFill="1" applyBorder="1" applyProtection="1"/>
    <xf numFmtId="0" fontId="21" fillId="0" borderId="3" xfId="3" applyFont="1" applyBorder="1" applyAlignment="1">
      <alignment vertical="center" wrapText="1"/>
    </xf>
    <xf numFmtId="0" fontId="22" fillId="0" borderId="1" xfId="3" applyNumberFormat="1" applyFont="1" applyFill="1" applyBorder="1" applyAlignment="1">
      <alignment horizontal="center" vertical="center" textRotation="255" wrapText="1"/>
    </xf>
    <xf numFmtId="0" fontId="21" fillId="0" borderId="1" xfId="3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vertical="center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29" fillId="0" borderId="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0" fillId="0" borderId="1" xfId="0" applyNumberFormat="1" applyFont="1" applyFill="1" applyBorder="1" applyAlignment="1" applyProtection="1">
      <alignment vertical="center"/>
    </xf>
    <xf numFmtId="0" fontId="30" fillId="0" borderId="13" xfId="0" applyNumberFormat="1" applyFont="1" applyFill="1" applyBorder="1" applyAlignment="1" applyProtection="1">
      <alignment horizontal="left" vertical="center" wrapText="1"/>
    </xf>
    <xf numFmtId="184" fontId="0" fillId="0" borderId="1" xfId="0" applyNumberFormat="1" applyBorder="1" applyAlignment="1">
      <alignment horizontal="center" vertical="center"/>
    </xf>
    <xf numFmtId="184" fontId="0" fillId="0" borderId="13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80" fontId="4" fillId="0" borderId="8" xfId="0" applyNumberFormat="1" applyFont="1" applyFill="1" applyBorder="1" applyAlignment="1" applyProtection="1">
      <alignment vertical="center"/>
    </xf>
    <xf numFmtId="0" fontId="0" fillId="0" borderId="1" xfId="4" applyNumberFormat="1" applyFont="1" applyFill="1" applyBorder="1" applyAlignment="1">
      <alignment horizontal="center" vertical="center" wrapText="1"/>
    </xf>
    <xf numFmtId="184" fontId="0" fillId="0" borderId="1" xfId="0" applyNumberForma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2" fillId="0" borderId="4" xfId="4" applyNumberFormat="1" applyFont="1" applyFill="1" applyBorder="1" applyAlignment="1">
      <alignment horizontal="center" vertical="center" wrapText="1"/>
    </xf>
    <xf numFmtId="184" fontId="14" fillId="0" borderId="11" xfId="0" applyNumberFormat="1" applyFont="1" applyFill="1" applyBorder="1" applyAlignment="1">
      <alignment horizontal="right" vertical="center"/>
    </xf>
    <xf numFmtId="183" fontId="14" fillId="0" borderId="11" xfId="0" applyNumberFormat="1" applyFont="1" applyFill="1" applyBorder="1" applyAlignment="1" applyProtection="1">
      <alignment horizontal="right" vertical="center" wrapText="1"/>
    </xf>
    <xf numFmtId="183" fontId="14" fillId="0" borderId="11" xfId="0" applyNumberFormat="1" applyFont="1" applyFill="1" applyBorder="1" applyAlignment="1">
      <alignment horizontal="right" vertical="center"/>
    </xf>
    <xf numFmtId="183" fontId="14" fillId="0" borderId="11" xfId="0" applyNumberFormat="1" applyFont="1" applyFill="1" applyBorder="1" applyAlignment="1" applyProtection="1">
      <alignment horizontal="right" vertical="center"/>
    </xf>
    <xf numFmtId="180" fontId="4" fillId="0" borderId="2" xfId="0" applyNumberFormat="1" applyFont="1" applyFill="1" applyBorder="1" applyAlignment="1" applyProtection="1">
      <alignment horizontal="right" vertical="center" wrapText="1"/>
    </xf>
    <xf numFmtId="184" fontId="14" fillId="0" borderId="11" xfId="0" applyNumberFormat="1" applyFont="1" applyFill="1" applyBorder="1" applyAlignment="1" applyProtection="1">
      <alignment horizontal="right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182" fontId="2" fillId="0" borderId="1" xfId="4" applyNumberFormat="1" applyFont="1" applyFill="1" applyBorder="1" applyAlignment="1">
      <alignment horizontal="center" vertical="center" wrapText="1"/>
    </xf>
    <xf numFmtId="184" fontId="2" fillId="0" borderId="1" xfId="4" applyNumberFormat="1" applyFont="1" applyFill="1" applyBorder="1" applyAlignment="1">
      <alignment horizontal="center" vertical="center" wrapText="1"/>
    </xf>
    <xf numFmtId="184" fontId="2" fillId="0" borderId="4" xfId="4" applyNumberFormat="1" applyFont="1" applyFill="1" applyBorder="1" applyAlignment="1">
      <alignment horizontal="center" vertical="center" wrapText="1"/>
    </xf>
    <xf numFmtId="185" fontId="0" fillId="0" borderId="1" xfId="0" applyNumberForma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184" fontId="0" fillId="0" borderId="13" xfId="0" applyNumberFormat="1" applyFill="1" applyBorder="1" applyAlignment="1">
      <alignment vertical="center"/>
    </xf>
    <xf numFmtId="184" fontId="0" fillId="0" borderId="13" xfId="0" applyNumberFormat="1" applyFill="1" applyBorder="1" applyAlignment="1">
      <alignment vertical="center" wrapText="1"/>
    </xf>
    <xf numFmtId="184" fontId="0" fillId="0" borderId="1" xfId="0" applyNumberFormat="1" applyFill="1" applyBorder="1" applyAlignment="1">
      <alignment vertical="center" wrapText="1"/>
    </xf>
    <xf numFmtId="0" fontId="31" fillId="0" borderId="0" xfId="0" applyFont="1" applyFill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/>
    <xf numFmtId="49" fontId="0" fillId="0" borderId="1" xfId="0" applyNumberFormat="1" applyFill="1" applyBorder="1"/>
    <xf numFmtId="184" fontId="0" fillId="0" borderId="1" xfId="0" applyNumberFormat="1" applyFill="1" applyBorder="1"/>
    <xf numFmtId="184" fontId="0" fillId="0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184" fontId="0" fillId="0" borderId="1" xfId="0" applyNumberFormat="1" applyFill="1" applyBorder="1" applyAlignment="1">
      <alignment horizontal="center" vertical="center" wrapText="1"/>
    </xf>
    <xf numFmtId="182" fontId="0" fillId="0" borderId="1" xfId="0" applyNumberFormat="1" applyFill="1" applyBorder="1" applyAlignment="1">
      <alignment horizontal="center" vertical="center" wrapText="1"/>
    </xf>
    <xf numFmtId="3" fontId="2" fillId="0" borderId="1" xfId="4" applyNumberFormat="1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/>
    <xf numFmtId="0" fontId="16" fillId="0" borderId="1" xfId="0" applyFont="1" applyFill="1" applyBorder="1"/>
    <xf numFmtId="0" fontId="10" fillId="0" borderId="0" xfId="4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3" fontId="4" fillId="0" borderId="4" xfId="0" applyNumberFormat="1" applyFont="1" applyFill="1" applyBorder="1" applyAlignment="1" applyProtection="1">
      <alignment horizontal="right" vertical="center" wrapText="1"/>
    </xf>
    <xf numFmtId="184" fontId="4" fillId="0" borderId="1" xfId="0" applyNumberFormat="1" applyFont="1" applyFill="1" applyBorder="1" applyAlignment="1" applyProtection="1">
      <alignment horizontal="center" vertical="center" wrapText="1"/>
    </xf>
    <xf numFmtId="184" fontId="13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182" fontId="4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4" fontId="21" fillId="0" borderId="1" xfId="3" applyNumberFormat="1" applyFont="1" applyFill="1" applyBorder="1" applyAlignment="1">
      <alignment horizontal="center" vertical="center" wrapText="1"/>
    </xf>
    <xf numFmtId="4" fontId="21" fillId="0" borderId="1" xfId="3" applyNumberFormat="1" applyFont="1" applyFill="1" applyBorder="1" applyAlignment="1">
      <alignment vertical="center"/>
    </xf>
    <xf numFmtId="0" fontId="21" fillId="0" borderId="1" xfId="3" applyFont="1" applyFill="1" applyBorder="1" applyAlignment="1">
      <alignment vertical="center" wrapText="1"/>
    </xf>
    <xf numFmtId="49" fontId="21" fillId="0" borderId="1" xfId="3" applyNumberFormat="1" applyFont="1" applyFill="1" applyBorder="1" applyAlignment="1">
      <alignment horizontal="center" vertical="center" wrapText="1"/>
    </xf>
    <xf numFmtId="49" fontId="33" fillId="0" borderId="1" xfId="4" applyNumberFormat="1" applyFont="1" applyFill="1" applyBorder="1" applyAlignment="1">
      <alignment horizontal="center" vertical="center" wrapText="1"/>
    </xf>
    <xf numFmtId="0" fontId="33" fillId="0" borderId="1" xfId="4" applyNumberFormat="1" applyFont="1" applyFill="1" applyBorder="1" applyAlignment="1">
      <alignment horizontal="center" vertical="center" wrapText="1"/>
    </xf>
    <xf numFmtId="49" fontId="33" fillId="0" borderId="1" xfId="4" applyNumberFormat="1" applyFont="1" applyFill="1" applyBorder="1" applyAlignment="1" applyProtection="1">
      <alignment horizontal="center" vertical="center" wrapText="1"/>
    </xf>
    <xf numFmtId="49" fontId="8" fillId="0" borderId="1" xfId="4" applyNumberFormat="1" applyFont="1" applyFill="1" applyBorder="1" applyAlignment="1" applyProtection="1">
      <alignment vertical="center" wrapText="1"/>
    </xf>
    <xf numFmtId="49" fontId="34" fillId="0" borderId="1" xfId="0" applyNumberFormat="1" applyFont="1" applyFill="1" applyBorder="1" applyAlignment="1" applyProtection="1">
      <alignment horizontal="center" vertical="center" wrapText="1"/>
    </xf>
    <xf numFmtId="184" fontId="33" fillId="0" borderId="2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Alignment="1">
      <alignment horizontal="left" vertical="center"/>
    </xf>
    <xf numFmtId="49" fontId="33" fillId="0" borderId="1" xfId="4" applyNumberFormat="1" applyFont="1" applyFill="1" applyBorder="1" applyAlignment="1" applyProtection="1">
      <alignment horizontal="centerContinuous" vertical="center" wrapText="1"/>
    </xf>
    <xf numFmtId="49" fontId="30" fillId="0" borderId="1" xfId="0" applyNumberFormat="1" applyFont="1" applyFill="1" applyBorder="1" applyAlignment="1" applyProtection="1">
      <alignment horizontal="center" vertical="center" wrapText="1"/>
    </xf>
    <xf numFmtId="49" fontId="21" fillId="0" borderId="1" xfId="3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vertical="center"/>
    </xf>
    <xf numFmtId="0" fontId="7" fillId="0" borderId="0" xfId="4" applyNumberFormat="1" applyFont="1" applyFill="1" applyAlignment="1" applyProtection="1">
      <alignment horizontal="center" vertical="center" wrapText="1"/>
    </xf>
    <xf numFmtId="0" fontId="2" fillId="0" borderId="4" xfId="4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10" fillId="0" borderId="4" xfId="4" applyNumberFormat="1" applyFont="1" applyFill="1" applyBorder="1" applyAlignment="1" applyProtection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2" fillId="0" borderId="3" xfId="4" applyNumberFormat="1" applyFont="1" applyFill="1" applyBorder="1" applyAlignment="1" applyProtection="1">
      <alignment horizontal="right" wrapText="1"/>
    </xf>
    <xf numFmtId="0" fontId="2" fillId="0" borderId="5" xfId="4" applyNumberFormat="1" applyFont="1" applyFill="1" applyBorder="1" applyAlignment="1" applyProtection="1">
      <alignment horizontal="center" vertical="center" wrapText="1"/>
    </xf>
    <xf numFmtId="0" fontId="2" fillId="0" borderId="6" xfId="4" applyNumberFormat="1" applyFont="1" applyFill="1" applyBorder="1" applyAlignment="1" applyProtection="1">
      <alignment horizontal="center" vertical="center" wrapText="1"/>
    </xf>
    <xf numFmtId="0" fontId="2" fillId="0" borderId="6" xfId="4" applyNumberFormat="1" applyFont="1" applyFill="1" applyBorder="1" applyAlignment="1">
      <alignment horizontal="center" vertical="center" wrapText="1"/>
    </xf>
    <xf numFmtId="0" fontId="10" fillId="0" borderId="4" xfId="4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0" fillId="0" borderId="9" xfId="4" applyNumberFormat="1" applyFont="1" applyFill="1" applyBorder="1" applyAlignment="1" applyProtection="1">
      <alignment horizontal="center" vertical="center" wrapText="1"/>
    </xf>
    <xf numFmtId="0" fontId="2" fillId="0" borderId="5" xfId="4" applyNumberFormat="1" applyFont="1" applyFill="1" applyBorder="1" applyAlignment="1">
      <alignment horizontal="center" vertical="center" wrapText="1"/>
    </xf>
    <xf numFmtId="0" fontId="10" fillId="0" borderId="5" xfId="4" applyNumberFormat="1" applyFont="1" applyFill="1" applyBorder="1" applyAlignment="1">
      <alignment horizontal="center" vertical="center" wrapText="1"/>
    </xf>
    <xf numFmtId="0" fontId="10" fillId="0" borderId="6" xfId="4" applyNumberFormat="1" applyFont="1" applyFill="1" applyBorder="1" applyAlignment="1">
      <alignment horizontal="center" vertical="center" wrapText="1"/>
    </xf>
    <xf numFmtId="0" fontId="7" fillId="0" borderId="0" xfId="4" applyNumberFormat="1" applyFont="1" applyFill="1" applyAlignment="1" applyProtection="1">
      <alignment horizontal="center" vertical="center"/>
    </xf>
    <xf numFmtId="0" fontId="2" fillId="0" borderId="4" xfId="4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 wrapText="1"/>
    </xf>
    <xf numFmtId="0" fontId="2" fillId="0" borderId="8" xfId="4" applyNumberFormat="1" applyFont="1" applyFill="1" applyBorder="1" applyAlignment="1">
      <alignment horizontal="center" vertical="center" wrapText="1"/>
    </xf>
    <xf numFmtId="0" fontId="2" fillId="0" borderId="9" xfId="4" applyNumberFormat="1" applyFont="1" applyFill="1" applyBorder="1" applyAlignment="1">
      <alignment horizontal="center" vertical="center" wrapText="1"/>
    </xf>
    <xf numFmtId="0" fontId="2" fillId="0" borderId="3" xfId="4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8" xfId="4" applyNumberFormat="1" applyFont="1" applyFill="1" applyBorder="1" applyAlignment="1" applyProtection="1">
      <alignment horizontal="center" vertical="center" wrapText="1"/>
    </xf>
    <xf numFmtId="177" fontId="2" fillId="0" borderId="4" xfId="4" applyNumberFormat="1" applyFont="1" applyFill="1" applyBorder="1" applyAlignment="1" applyProtection="1">
      <alignment horizontal="center" vertical="center" wrapText="1"/>
    </xf>
    <xf numFmtId="177" fontId="2" fillId="0" borderId="1" xfId="4" applyNumberFormat="1" applyFont="1" applyFill="1" applyBorder="1" applyAlignment="1" applyProtection="1">
      <alignment horizontal="center" vertical="center" wrapText="1"/>
    </xf>
    <xf numFmtId="0" fontId="2" fillId="0" borderId="7" xfId="4" applyNumberFormat="1" applyFont="1" applyFill="1" applyBorder="1" applyAlignment="1" applyProtection="1">
      <alignment horizontal="center" vertical="center" wrapText="1"/>
    </xf>
    <xf numFmtId="0" fontId="2" fillId="0" borderId="9" xfId="4" applyNumberFormat="1" applyFont="1" applyFill="1" applyBorder="1" applyAlignment="1" applyProtection="1">
      <alignment horizontal="center" vertical="center" wrapText="1"/>
    </xf>
    <xf numFmtId="177" fontId="2" fillId="0" borderId="12" xfId="4" applyNumberFormat="1" applyFont="1" applyFill="1" applyBorder="1" applyAlignment="1" applyProtection="1">
      <alignment horizontal="center" vertical="center" wrapText="1"/>
    </xf>
    <xf numFmtId="0" fontId="10" fillId="0" borderId="8" xfId="4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2" fillId="0" borderId="0" xfId="4" applyNumberFormat="1" applyFont="1" applyFill="1" applyAlignment="1" applyProtection="1">
      <alignment horizontal="right" vertical="center" wrapText="1"/>
    </xf>
    <xf numFmtId="0" fontId="10" fillId="0" borderId="10" xfId="4" applyNumberFormat="1" applyFont="1" applyFill="1" applyBorder="1" applyAlignment="1" applyProtection="1">
      <alignment horizontal="center" vertical="center" wrapText="1"/>
    </xf>
    <xf numFmtId="0" fontId="10" fillId="0" borderId="14" xfId="4" applyNumberFormat="1" applyFont="1" applyFill="1" applyBorder="1" applyAlignment="1" applyProtection="1">
      <alignment horizontal="center" vertical="center" wrapText="1"/>
    </xf>
    <xf numFmtId="0" fontId="10" fillId="0" borderId="15" xfId="4" applyNumberFormat="1" applyFont="1" applyFill="1" applyBorder="1" applyAlignment="1" applyProtection="1">
      <alignment horizontal="center" vertical="center" wrapText="1"/>
    </xf>
    <xf numFmtId="0" fontId="10" fillId="0" borderId="5" xfId="4" applyNumberFormat="1" applyFont="1" applyFill="1" applyBorder="1" applyAlignment="1" applyProtection="1">
      <alignment horizontal="center" vertical="center" wrapText="1"/>
    </xf>
    <xf numFmtId="0" fontId="10" fillId="0" borderId="3" xfId="4" applyNumberFormat="1" applyFont="1" applyFill="1" applyBorder="1" applyAlignment="1" applyProtection="1">
      <alignment horizontal="center" vertical="center" wrapText="1"/>
    </xf>
    <xf numFmtId="0" fontId="10" fillId="0" borderId="7" xfId="4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2" xfId="4" applyNumberFormat="1" applyFont="1" applyFill="1" applyBorder="1" applyAlignment="1" applyProtection="1">
      <alignment horizontal="center" vertical="center" wrapText="1"/>
    </xf>
    <xf numFmtId="0" fontId="2" fillId="0" borderId="12" xfId="4" applyNumberFormat="1" applyFont="1" applyFill="1" applyBorder="1" applyAlignment="1" applyProtection="1">
      <alignment horizontal="center" vertical="center" wrapText="1"/>
    </xf>
    <xf numFmtId="0" fontId="10" fillId="2" borderId="1" xfId="4" applyNumberFormat="1" applyFont="1" applyFill="1" applyBorder="1" applyAlignment="1">
      <alignment horizontal="center" vertical="center" wrapText="1"/>
    </xf>
    <xf numFmtId="0" fontId="10" fillId="2" borderId="1" xfId="4" applyNumberFormat="1" applyFont="1" applyFill="1" applyBorder="1" applyAlignment="1" applyProtection="1">
      <alignment horizontal="center" vertical="center" wrapText="1"/>
    </xf>
    <xf numFmtId="0" fontId="11" fillId="2" borderId="2" xfId="4" applyNumberFormat="1" applyFont="1" applyFill="1" applyBorder="1" applyAlignment="1" applyProtection="1">
      <alignment horizontal="center" vertical="center" wrapText="1"/>
    </xf>
    <xf numFmtId="0" fontId="10" fillId="2" borderId="12" xfId="4" applyNumberFormat="1" applyFont="1" applyFill="1" applyBorder="1" applyAlignment="1" applyProtection="1">
      <alignment horizontal="center" vertical="center" wrapText="1"/>
    </xf>
    <xf numFmtId="0" fontId="10" fillId="2" borderId="4" xfId="4" applyNumberFormat="1" applyFont="1" applyFill="1" applyBorder="1" applyAlignment="1" applyProtection="1">
      <alignment horizontal="center" vertical="center" wrapText="1"/>
    </xf>
    <xf numFmtId="0" fontId="2" fillId="2" borderId="1" xfId="4" applyNumberFormat="1" applyFont="1" applyFill="1" applyBorder="1" applyAlignment="1" applyProtection="1">
      <alignment horizontal="center" vertical="center" wrapText="1"/>
    </xf>
    <xf numFmtId="0" fontId="10" fillId="0" borderId="6" xfId="4" applyNumberFormat="1" applyFont="1" applyFill="1" applyBorder="1" applyAlignment="1" applyProtection="1">
      <alignment horizontal="center" vertical="center" wrapText="1"/>
    </xf>
    <xf numFmtId="0" fontId="2" fillId="2" borderId="9" xfId="4" applyNumberFormat="1" applyFont="1" applyFill="1" applyBorder="1" applyAlignment="1" applyProtection="1">
      <alignment horizontal="center" vertical="center" wrapText="1"/>
    </xf>
    <xf numFmtId="0" fontId="2" fillId="0" borderId="3" xfId="4" applyNumberFormat="1" applyFont="1" applyFill="1" applyBorder="1" applyAlignment="1">
      <alignment horizontal="right" vertical="center" wrapText="1"/>
    </xf>
    <xf numFmtId="0" fontId="2" fillId="0" borderId="2" xfId="4" applyNumberFormat="1" applyFont="1" applyFill="1" applyBorder="1" applyAlignment="1">
      <alignment horizontal="center" vertical="center" wrapText="1"/>
    </xf>
    <xf numFmtId="0" fontId="2" fillId="0" borderId="12" xfId="4" applyNumberFormat="1" applyFont="1" applyFill="1" applyBorder="1" applyAlignment="1">
      <alignment horizontal="center" vertical="center" wrapText="1"/>
    </xf>
    <xf numFmtId="0" fontId="2" fillId="0" borderId="2" xfId="4" applyNumberFormat="1" applyFont="1" applyFill="1" applyBorder="1" applyAlignment="1" applyProtection="1">
      <alignment horizontal="right" vertical="center" wrapText="1"/>
    </xf>
    <xf numFmtId="0" fontId="2" fillId="0" borderId="12" xfId="4" applyNumberFormat="1" applyFont="1" applyFill="1" applyBorder="1" applyAlignment="1" applyProtection="1">
      <alignment horizontal="right" vertical="center" wrapText="1"/>
    </xf>
    <xf numFmtId="0" fontId="2" fillId="0" borderId="4" xfId="4" applyNumberFormat="1" applyFont="1" applyFill="1" applyBorder="1" applyAlignment="1" applyProtection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0" fillId="0" borderId="1" xfId="4" applyNumberFormat="1" applyFont="1" applyFill="1" applyBorder="1" applyAlignment="1" applyProtection="1">
      <alignment horizontal="center" vertical="center"/>
    </xf>
    <xf numFmtId="0" fontId="10" fillId="0" borderId="1" xfId="4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 applyProtection="1">
      <alignment horizontal="right" wrapText="1"/>
    </xf>
    <xf numFmtId="0" fontId="2" fillId="0" borderId="0" xfId="4" applyNumberFormat="1" applyFont="1" applyFill="1" applyAlignment="1" applyProtection="1">
      <alignment horizontal="right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 wrapText="1"/>
    </xf>
    <xf numFmtId="177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Alignment="1" applyProtection="1">
      <alignment horizontal="right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179" fontId="4" fillId="0" borderId="3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 applyProtection="1">
      <alignment horizontal="right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center" vertical="center"/>
    </xf>
    <xf numFmtId="0" fontId="20" fillId="0" borderId="0" xfId="3" applyFont="1" applyBorder="1" applyAlignment="1">
      <alignment horizontal="center" vertical="center"/>
    </xf>
    <xf numFmtId="0" fontId="21" fillId="0" borderId="3" xfId="3" applyFont="1" applyBorder="1" applyAlignment="1">
      <alignment horizontal="left" vertical="center" wrapText="1"/>
    </xf>
    <xf numFmtId="0" fontId="21" fillId="0" borderId="3" xfId="3" applyFont="1" applyBorder="1" applyAlignment="1">
      <alignment horizontal="center" vertical="center" wrapText="1"/>
    </xf>
    <xf numFmtId="4" fontId="21" fillId="0" borderId="1" xfId="3" applyNumberFormat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49" fontId="21" fillId="0" borderId="1" xfId="3" applyNumberFormat="1" applyFont="1" applyFill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21" fillId="0" borderId="6" xfId="3" applyNumberFormat="1" applyFont="1" applyFill="1" applyBorder="1" applyAlignment="1">
      <alignment vertical="top" wrapText="1"/>
    </xf>
    <xf numFmtId="0" fontId="21" fillId="0" borderId="8" xfId="3" applyNumberFormat="1" applyFont="1" applyFill="1" applyBorder="1" applyAlignment="1">
      <alignment vertical="top" wrapText="1"/>
    </xf>
    <xf numFmtId="0" fontId="21" fillId="0" borderId="9" xfId="3" applyNumberFormat="1" applyFont="1" applyFill="1" applyBorder="1" applyAlignment="1">
      <alignment vertical="top" wrapText="1"/>
    </xf>
    <xf numFmtId="4" fontId="21" fillId="0" borderId="1" xfId="3" applyNumberFormat="1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0" fontId="21" fillId="0" borderId="1" xfId="3" applyFont="1" applyBorder="1" applyAlignment="1">
      <alignment horizontal="left" vertical="center" wrapText="1"/>
    </xf>
    <xf numFmtId="49" fontId="21" fillId="0" borderId="6" xfId="3" applyNumberFormat="1" applyFont="1" applyFill="1" applyBorder="1" applyAlignment="1">
      <alignment horizontal="center" vertical="center" wrapText="1"/>
    </xf>
    <xf numFmtId="0" fontId="21" fillId="0" borderId="8" xfId="3" applyFont="1" applyFill="1" applyBorder="1" applyAlignment="1">
      <alignment horizontal="center" vertical="center" wrapText="1"/>
    </xf>
    <xf numFmtId="0" fontId="21" fillId="0" borderId="9" xfId="3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center" wrapText="1"/>
    </xf>
    <xf numFmtId="0" fontId="22" fillId="0" borderId="1" xfId="3" applyNumberFormat="1" applyFont="1" applyFill="1" applyBorder="1" applyAlignment="1">
      <alignment horizontal="center" vertical="center" textRotation="255" wrapText="1"/>
    </xf>
    <xf numFmtId="0" fontId="38" fillId="0" borderId="1" xfId="8" applyFont="1" applyFill="1" applyBorder="1" applyAlignment="1">
      <alignment horizontal="left" vertical="center" wrapText="1"/>
    </xf>
    <xf numFmtId="0" fontId="37" fillId="0" borderId="1" xfId="8" applyFont="1" applyFill="1" applyBorder="1" applyAlignment="1">
      <alignment horizontal="center" vertical="center" wrapText="1"/>
    </xf>
    <xf numFmtId="0" fontId="37" fillId="0" borderId="1" xfId="8" applyFont="1" applyFill="1" applyBorder="1" applyAlignment="1">
      <alignment horizontal="left" vertical="center" wrapText="1"/>
    </xf>
    <xf numFmtId="49" fontId="38" fillId="0" borderId="1" xfId="8" applyNumberFormat="1" applyFont="1" applyFill="1" applyBorder="1" applyAlignment="1">
      <alignment horizontal="left" vertical="center" wrapText="1"/>
    </xf>
    <xf numFmtId="49" fontId="37" fillId="0" borderId="1" xfId="8" applyNumberFormat="1" applyFont="1" applyFill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wrapText="1"/>
    </xf>
    <xf numFmtId="0" fontId="21" fillId="0" borderId="8" xfId="3" applyFont="1" applyBorder="1" applyAlignment="1">
      <alignment horizontal="center" wrapText="1"/>
    </xf>
    <xf numFmtId="0" fontId="21" fillId="0" borderId="9" xfId="3" applyFont="1" applyBorder="1" applyAlignment="1">
      <alignment horizontal="center" wrapText="1"/>
    </xf>
    <xf numFmtId="0" fontId="22" fillId="0" borderId="2" xfId="3" applyNumberFormat="1" applyFont="1" applyFill="1" applyBorder="1" applyAlignment="1">
      <alignment horizontal="center" vertical="center" textRotation="255" wrapText="1"/>
    </xf>
    <xf numFmtId="0" fontId="22" fillId="0" borderId="12" xfId="3" applyNumberFormat="1" applyFont="1" applyFill="1" applyBorder="1" applyAlignment="1">
      <alignment horizontal="center" vertical="center" textRotation="255" wrapText="1"/>
    </xf>
    <xf numFmtId="0" fontId="21" fillId="0" borderId="2" xfId="3" applyFont="1" applyBorder="1" applyAlignment="1">
      <alignment horizontal="center" vertical="center" wrapText="1"/>
    </xf>
    <xf numFmtId="0" fontId="21" fillId="0" borderId="12" xfId="3" applyFont="1" applyBorder="1" applyAlignment="1">
      <alignment horizontal="center" vertical="center" wrapText="1"/>
    </xf>
    <xf numFmtId="0" fontId="21" fillId="0" borderId="10" xfId="3" applyFont="1" applyBorder="1" applyAlignment="1">
      <alignment horizontal="center" vertical="center" wrapText="1"/>
    </xf>
    <xf numFmtId="0" fontId="21" fillId="0" borderId="15" xfId="3" applyFont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0" fontId="21" fillId="0" borderId="17" xfId="3" applyFont="1" applyBorder="1" applyAlignment="1">
      <alignment horizontal="center" vertical="center" wrapText="1"/>
    </xf>
    <xf numFmtId="0" fontId="21" fillId="0" borderId="5" xfId="3" applyFont="1" applyBorder="1" applyAlignment="1">
      <alignment horizontal="center" vertical="center" wrapText="1"/>
    </xf>
    <xf numFmtId="0" fontId="21" fillId="0" borderId="7" xfId="3" applyFont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1" fillId="0" borderId="14" xfId="3" applyFont="1" applyBorder="1" applyAlignment="1">
      <alignment horizontal="center" vertical="center" wrapText="1"/>
    </xf>
    <xf numFmtId="49" fontId="21" fillId="3" borderId="10" xfId="3" applyNumberFormat="1" applyFont="1" applyFill="1" applyBorder="1" applyAlignment="1">
      <alignment horizontal="center" vertical="center" wrapText="1"/>
    </xf>
    <xf numFmtId="49" fontId="21" fillId="3" borderId="14" xfId="3" applyNumberFormat="1" applyFont="1" applyFill="1" applyBorder="1" applyAlignment="1">
      <alignment horizontal="center" vertical="center" wrapText="1"/>
    </xf>
    <xf numFmtId="49" fontId="21" fillId="3" borderId="15" xfId="3" applyNumberFormat="1" applyFont="1" applyFill="1" applyBorder="1" applyAlignment="1">
      <alignment horizontal="center" vertical="center" wrapText="1"/>
    </xf>
    <xf numFmtId="49" fontId="21" fillId="3" borderId="5" xfId="3" applyNumberFormat="1" applyFont="1" applyFill="1" applyBorder="1" applyAlignment="1">
      <alignment horizontal="center" vertical="center" wrapText="1"/>
    </xf>
    <xf numFmtId="49" fontId="21" fillId="3" borderId="3" xfId="3" applyNumberFormat="1" applyFont="1" applyFill="1" applyBorder="1" applyAlignment="1">
      <alignment horizontal="center" vertical="center" wrapText="1"/>
    </xf>
    <xf numFmtId="49" fontId="21" fillId="3" borderId="7" xfId="3" applyNumberFormat="1" applyFont="1" applyFill="1" applyBorder="1" applyAlignment="1">
      <alignment horizontal="center" vertical="center" wrapText="1"/>
    </xf>
    <xf numFmtId="0" fontId="28" fillId="0" borderId="1" xfId="3" applyFont="1" applyBorder="1" applyAlignment="1">
      <alignment horizontal="center" vertical="center" wrapText="1"/>
    </xf>
    <xf numFmtId="0" fontId="22" fillId="0" borderId="10" xfId="3" applyFont="1" applyBorder="1" applyAlignment="1">
      <alignment horizontal="center" vertical="center" wrapText="1"/>
    </xf>
    <xf numFmtId="0" fontId="22" fillId="0" borderId="15" xfId="3" applyFont="1" applyBorder="1" applyAlignment="1">
      <alignment horizontal="center" vertical="center" wrapText="1"/>
    </xf>
    <xf numFmtId="0" fontId="22" fillId="0" borderId="16" xfId="3" applyFont="1" applyBorder="1" applyAlignment="1">
      <alignment horizontal="center" vertical="center" wrapText="1"/>
    </xf>
    <xf numFmtId="0" fontId="22" fillId="0" borderId="17" xfId="3" applyFont="1" applyBorder="1" applyAlignment="1">
      <alignment horizontal="center" vertical="center" wrapText="1"/>
    </xf>
    <xf numFmtId="49" fontId="3" fillId="3" borderId="10" xfId="3" applyNumberFormat="1" applyFont="1" applyFill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0" fontId="21" fillId="0" borderId="6" xfId="3" applyFont="1" applyFill="1" applyBorder="1" applyAlignment="1">
      <alignment horizontal="center" vertical="center" wrapText="1"/>
    </xf>
    <xf numFmtId="0" fontId="27" fillId="0" borderId="0" xfId="3" applyFont="1" applyBorder="1" applyAlignment="1">
      <alignment horizontal="center" vertical="center"/>
    </xf>
    <xf numFmtId="0" fontId="21" fillId="0" borderId="6" xfId="3" applyNumberFormat="1" applyFont="1" applyFill="1" applyBorder="1" applyAlignment="1">
      <alignment horizontal="center" vertical="center" wrapText="1"/>
    </xf>
    <xf numFmtId="0" fontId="21" fillId="0" borderId="8" xfId="3" applyNumberFormat="1" applyFont="1" applyFill="1" applyBorder="1" applyAlignment="1">
      <alignment horizontal="center" vertical="center" wrapText="1"/>
    </xf>
    <xf numFmtId="0" fontId="21" fillId="0" borderId="9" xfId="3" applyNumberFormat="1" applyFont="1" applyFill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center" wrapText="1"/>
    </xf>
    <xf numFmtId="0" fontId="21" fillId="0" borderId="9" xfId="3" applyFont="1" applyBorder="1" applyAlignment="1">
      <alignment horizontal="center" vertical="center" wrapText="1"/>
    </xf>
    <xf numFmtId="184" fontId="0" fillId="4" borderId="1" xfId="0" applyNumberFormat="1" applyFill="1" applyBorder="1" applyAlignment="1">
      <alignment horizontal="center" vertical="center"/>
    </xf>
    <xf numFmtId="184" fontId="0" fillId="4" borderId="1" xfId="0" applyNumberFormat="1" applyFill="1" applyBorder="1" applyAlignment="1">
      <alignment vertical="center" wrapText="1"/>
    </xf>
    <xf numFmtId="184" fontId="0" fillId="4" borderId="13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/>
    </xf>
    <xf numFmtId="49" fontId="35" fillId="0" borderId="1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 applyProtection="1">
      <alignment horizontal="right" vertical="center"/>
    </xf>
    <xf numFmtId="177" fontId="30" fillId="0" borderId="0" xfId="0" applyNumberFormat="1" applyFont="1" applyFill="1" applyAlignment="1" applyProtection="1">
      <alignment horizontal="right" vertical="center"/>
    </xf>
    <xf numFmtId="177" fontId="30" fillId="0" borderId="0" xfId="0" applyNumberFormat="1" applyFont="1" applyFill="1" applyAlignment="1" applyProtection="1">
      <alignment horizontal="right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5" fillId="0" borderId="0" xfId="0" applyFont="1"/>
    <xf numFmtId="3" fontId="0" fillId="0" borderId="1" xfId="0" applyNumberFormat="1" applyFill="1" applyBorder="1" applyAlignment="1">
      <alignment horizontal="center" wrapText="1"/>
    </xf>
    <xf numFmtId="0" fontId="40" fillId="0" borderId="0" xfId="0" applyFont="1" applyAlignment="1">
      <alignment horizontal="center"/>
    </xf>
  </cellXfs>
  <cellStyles count="11">
    <cellStyle name="ColLevel_0" xfId="1"/>
    <cellStyle name="RowLevel_0" xfId="2"/>
    <cellStyle name="常规" xfId="0" builtinId="0"/>
    <cellStyle name="常规 2" xfId="3"/>
    <cellStyle name="常规 2 2" xfId="8"/>
    <cellStyle name="常规 2 3" xfId="6"/>
    <cellStyle name="常规 3" xfId="7"/>
    <cellStyle name="常规 4" xfId="9"/>
    <cellStyle name="常规 5" xfId="5"/>
    <cellStyle name="千位分隔[0]" xfId="4" builtinId="6"/>
    <cellStyle name="千位分隔[0] 2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topLeftCell="A4" workbookViewId="0">
      <selection activeCell="B17" sqref="B17"/>
    </sheetView>
  </sheetViews>
  <sheetFormatPr defaultColWidth="9.1640625" defaultRowHeight="11.25"/>
  <cols>
    <col min="1" max="1" width="49.5" style="29" customWidth="1"/>
    <col min="2" max="2" width="22.83203125" style="29" customWidth="1"/>
    <col min="3" max="3" width="34.33203125" style="29" customWidth="1"/>
    <col min="4" max="4" width="22.83203125" style="29" customWidth="1"/>
    <col min="5" max="5" width="34.33203125" style="29" customWidth="1"/>
    <col min="6" max="6" width="22.83203125" style="29" customWidth="1"/>
    <col min="7" max="7" width="34.33203125" style="29" customWidth="1"/>
    <col min="8" max="8" width="22.83203125" style="29" customWidth="1"/>
    <col min="9" max="16384" width="9.1640625" style="29"/>
  </cols>
  <sheetData>
    <row r="1" spans="1:256" ht="21" customHeight="1">
      <c r="A1" s="1" t="s">
        <v>204</v>
      </c>
      <c r="B1" s="1"/>
      <c r="C1" s="1"/>
      <c r="D1" s="1"/>
      <c r="E1" s="1"/>
      <c r="G1" s="2"/>
      <c r="H1" s="3" t="s">
        <v>95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1" customHeight="1">
      <c r="A2" s="4" t="s">
        <v>173</v>
      </c>
      <c r="B2" s="4"/>
      <c r="C2" s="4"/>
      <c r="D2" s="4"/>
      <c r="E2" s="4"/>
      <c r="F2" s="4"/>
      <c r="G2" s="5"/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1" customHeight="1">
      <c r="A3" s="186"/>
      <c r="B3" s="186"/>
      <c r="C3" s="186"/>
      <c r="D3" s="1"/>
      <c r="E3" s="1"/>
      <c r="G3" s="2"/>
      <c r="H3" s="6" t="s">
        <v>325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 customHeight="1">
      <c r="A4" s="64" t="s">
        <v>242</v>
      </c>
      <c r="B4" s="64"/>
      <c r="C4" s="64" t="s">
        <v>141</v>
      </c>
      <c r="D4" s="64"/>
      <c r="E4" s="64"/>
      <c r="F4" s="64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1" customHeight="1">
      <c r="A5" s="43" t="s">
        <v>103</v>
      </c>
      <c r="B5" s="43" t="s">
        <v>113</v>
      </c>
      <c r="C5" s="66" t="s">
        <v>255</v>
      </c>
      <c r="D5" s="26" t="s">
        <v>113</v>
      </c>
      <c r="E5" s="66" t="s">
        <v>215</v>
      </c>
      <c r="F5" s="26" t="s">
        <v>113</v>
      </c>
      <c r="G5" s="66" t="s">
        <v>115</v>
      </c>
      <c r="H5" s="26" t="s">
        <v>113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1" customHeight="1">
      <c r="A6" s="85" t="s">
        <v>296</v>
      </c>
      <c r="B6" s="128">
        <v>6881460.9199999999</v>
      </c>
      <c r="C6" s="73" t="s">
        <v>119</v>
      </c>
      <c r="D6" s="98">
        <v>3856070.76</v>
      </c>
      <c r="E6" s="74" t="s">
        <v>268</v>
      </c>
      <c r="F6" s="98">
        <v>6881460.9199999999</v>
      </c>
      <c r="G6" s="74" t="s">
        <v>182</v>
      </c>
      <c r="H6" s="98">
        <v>25200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1" customHeight="1">
      <c r="A7" s="72" t="s">
        <v>273</v>
      </c>
      <c r="B7" s="128">
        <v>6881460.9199999999</v>
      </c>
      <c r="C7" s="73" t="s">
        <v>127</v>
      </c>
      <c r="D7" s="98">
        <v>0</v>
      </c>
      <c r="E7" s="74" t="s">
        <v>272</v>
      </c>
      <c r="F7" s="98">
        <v>5717799.9199999999</v>
      </c>
      <c r="G7" s="74" t="s">
        <v>276</v>
      </c>
      <c r="H7" s="98">
        <v>116200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1" customHeight="1">
      <c r="A8" s="85" t="s">
        <v>290</v>
      </c>
      <c r="B8" s="129">
        <v>0</v>
      </c>
      <c r="C8" s="73" t="s">
        <v>244</v>
      </c>
      <c r="D8" s="98">
        <v>0</v>
      </c>
      <c r="E8" s="74" t="s">
        <v>91</v>
      </c>
      <c r="F8" s="100">
        <v>965200</v>
      </c>
      <c r="G8" s="74" t="s">
        <v>240</v>
      </c>
      <c r="H8" s="98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1" customHeight="1">
      <c r="A9" s="72" t="s">
        <v>213</v>
      </c>
      <c r="B9" s="129">
        <v>0</v>
      </c>
      <c r="C9" s="73" t="s">
        <v>165</v>
      </c>
      <c r="D9" s="98">
        <v>285762.3</v>
      </c>
      <c r="E9" s="74" t="s">
        <v>159</v>
      </c>
      <c r="F9" s="97">
        <v>198461</v>
      </c>
      <c r="G9" s="74" t="s">
        <v>130</v>
      </c>
      <c r="H9" s="98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1" customHeight="1">
      <c r="A10" s="72" t="s">
        <v>218</v>
      </c>
      <c r="B10" s="129">
        <v>0</v>
      </c>
      <c r="C10" s="73" t="s">
        <v>220</v>
      </c>
      <c r="D10" s="98">
        <v>0</v>
      </c>
      <c r="E10" s="74"/>
      <c r="F10" s="99"/>
      <c r="G10" s="74" t="s">
        <v>163</v>
      </c>
      <c r="H10" s="98">
        <v>6541599.9199999999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" customHeight="1">
      <c r="A11" s="85" t="s">
        <v>291</v>
      </c>
      <c r="B11" s="130">
        <v>0</v>
      </c>
      <c r="C11" s="73" t="s">
        <v>123</v>
      </c>
      <c r="D11" s="98">
        <v>0</v>
      </c>
      <c r="E11" s="74" t="s">
        <v>254</v>
      </c>
      <c r="F11" s="98">
        <v>0</v>
      </c>
      <c r="G11" s="74" t="s">
        <v>114</v>
      </c>
      <c r="H11" s="98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85" t="s">
        <v>292</v>
      </c>
      <c r="B12" s="129">
        <v>0</v>
      </c>
      <c r="C12" s="73" t="s">
        <v>264</v>
      </c>
      <c r="D12" s="98">
        <v>468738.32</v>
      </c>
      <c r="E12" s="74" t="s">
        <v>91</v>
      </c>
      <c r="F12" s="98">
        <v>0</v>
      </c>
      <c r="G12" s="74" t="s">
        <v>246</v>
      </c>
      <c r="H12" s="98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" customHeight="1">
      <c r="A13" s="72" t="s">
        <v>97</v>
      </c>
      <c r="B13" s="129">
        <v>0</v>
      </c>
      <c r="C13" s="73" t="s">
        <v>181</v>
      </c>
      <c r="D13" s="98">
        <v>676887.94</v>
      </c>
      <c r="E13" s="74" t="s">
        <v>159</v>
      </c>
      <c r="F13" s="98">
        <v>0</v>
      </c>
      <c r="G13" s="74" t="s">
        <v>190</v>
      </c>
      <c r="H13" s="98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72" t="s">
        <v>277</v>
      </c>
      <c r="B14" s="131">
        <v>0</v>
      </c>
      <c r="C14" s="73" t="s">
        <v>193</v>
      </c>
      <c r="D14" s="98">
        <v>0</v>
      </c>
      <c r="E14" s="74" t="s">
        <v>203</v>
      </c>
      <c r="F14" s="98">
        <v>0</v>
      </c>
      <c r="G14" s="74" t="s">
        <v>249</v>
      </c>
      <c r="H14" s="98">
        <v>198461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72" t="s">
        <v>154</v>
      </c>
      <c r="B15" s="131">
        <v>0</v>
      </c>
      <c r="C15" s="73" t="s">
        <v>166</v>
      </c>
      <c r="D15" s="98">
        <v>0</v>
      </c>
      <c r="E15" s="74" t="s">
        <v>267</v>
      </c>
      <c r="F15" s="98">
        <v>0</v>
      </c>
      <c r="G15" s="74" t="s">
        <v>156</v>
      </c>
      <c r="H15" s="9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72"/>
      <c r="B16" s="96"/>
      <c r="C16" s="73" t="s">
        <v>160</v>
      </c>
      <c r="D16" s="98">
        <v>0</v>
      </c>
      <c r="E16" s="74" t="s">
        <v>239</v>
      </c>
      <c r="F16" s="98">
        <v>0</v>
      </c>
      <c r="G16" s="74" t="s">
        <v>167</v>
      </c>
      <c r="H16" s="98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" customHeight="1">
      <c r="A17" s="75"/>
      <c r="B17" s="96"/>
      <c r="C17" s="73" t="s">
        <v>265</v>
      </c>
      <c r="D17" s="98">
        <v>0</v>
      </c>
      <c r="E17" s="74" t="s">
        <v>111</v>
      </c>
      <c r="F17" s="98">
        <v>0</v>
      </c>
      <c r="G17" s="74" t="s">
        <v>247</v>
      </c>
      <c r="H17" s="98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" customHeight="1">
      <c r="A18" s="75"/>
      <c r="B18" s="96"/>
      <c r="C18" s="73" t="s">
        <v>235</v>
      </c>
      <c r="D18" s="98">
        <v>1594001.6</v>
      </c>
      <c r="E18" s="74" t="s">
        <v>194</v>
      </c>
      <c r="F18" s="98">
        <v>0</v>
      </c>
      <c r="G18" s="74" t="s">
        <v>94</v>
      </c>
      <c r="H18" s="98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1" customHeight="1">
      <c r="A19" s="75"/>
      <c r="B19" s="96"/>
      <c r="C19" s="73" t="s">
        <v>139</v>
      </c>
      <c r="D19" s="98">
        <v>0</v>
      </c>
      <c r="E19" s="74" t="s">
        <v>100</v>
      </c>
      <c r="F19" s="98">
        <v>0</v>
      </c>
      <c r="G19" s="74" t="s">
        <v>266</v>
      </c>
      <c r="H19" s="98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" customHeight="1">
      <c r="A20" s="75"/>
      <c r="B20" s="96"/>
      <c r="C20" s="76" t="s">
        <v>149</v>
      </c>
      <c r="D20" s="98">
        <v>0</v>
      </c>
      <c r="E20" s="119" t="s">
        <v>449</v>
      </c>
      <c r="F20" s="100">
        <v>0</v>
      </c>
      <c r="G20" s="74" t="s">
        <v>202</v>
      </c>
      <c r="H20" s="10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1" customHeight="1">
      <c r="A21" s="75"/>
      <c r="B21" s="96"/>
      <c r="C21" s="76" t="s">
        <v>147</v>
      </c>
      <c r="D21" s="98">
        <v>0</v>
      </c>
      <c r="E21" s="74" t="s">
        <v>146</v>
      </c>
      <c r="F21" s="99">
        <v>0</v>
      </c>
      <c r="G21" s="77"/>
      <c r="H21" s="10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1" customHeight="1">
      <c r="A22" s="75"/>
      <c r="B22" s="96"/>
      <c r="C22" s="76" t="s">
        <v>260</v>
      </c>
      <c r="D22" s="98">
        <v>0</v>
      </c>
      <c r="E22" s="86" t="s">
        <v>293</v>
      </c>
      <c r="F22" s="98">
        <v>0</v>
      </c>
      <c r="G22" s="77"/>
      <c r="H22" s="10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1" customHeight="1">
      <c r="A23" s="75"/>
      <c r="B23" s="96"/>
      <c r="C23" s="76" t="s">
        <v>241</v>
      </c>
      <c r="D23" s="98">
        <v>0</v>
      </c>
      <c r="E23" s="86" t="s">
        <v>294</v>
      </c>
      <c r="F23" s="100">
        <v>0</v>
      </c>
      <c r="G23" s="77"/>
      <c r="H23" s="10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1" customHeight="1">
      <c r="A24" s="72"/>
      <c r="B24" s="96"/>
      <c r="C24" s="76" t="s">
        <v>197</v>
      </c>
      <c r="D24" s="98">
        <v>0</v>
      </c>
      <c r="F24" s="97"/>
      <c r="G24" s="72"/>
      <c r="H24" s="10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1" customHeight="1">
      <c r="A25" s="72"/>
      <c r="B25" s="96"/>
      <c r="C25" s="78" t="s">
        <v>237</v>
      </c>
      <c r="D25" s="98">
        <v>0</v>
      </c>
      <c r="E25" s="77"/>
      <c r="F25" s="100"/>
      <c r="G25" s="72"/>
      <c r="H25" s="10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1" customHeight="1">
      <c r="A26" s="72"/>
      <c r="B26" s="96"/>
      <c r="C26" s="78" t="s">
        <v>439</v>
      </c>
      <c r="D26" s="98">
        <v>0</v>
      </c>
      <c r="E26" s="77"/>
      <c r="F26" s="100"/>
      <c r="G26" s="72"/>
      <c r="H26" s="10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1" customHeight="1">
      <c r="A27" s="72"/>
      <c r="B27" s="96"/>
      <c r="C27" s="78" t="s">
        <v>447</v>
      </c>
      <c r="D27" s="132">
        <v>0</v>
      </c>
      <c r="E27" s="77"/>
      <c r="F27" s="100"/>
      <c r="G27" s="72"/>
      <c r="H27" s="10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1" customHeight="1">
      <c r="A28" s="72"/>
      <c r="B28" s="96"/>
      <c r="C28" s="78" t="s">
        <v>448</v>
      </c>
      <c r="D28" s="132">
        <v>0</v>
      </c>
      <c r="E28" s="77"/>
      <c r="F28" s="100"/>
      <c r="G28" s="72"/>
      <c r="H28" s="10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21" customHeight="1">
      <c r="A29" s="72"/>
      <c r="B29" s="96"/>
      <c r="C29" s="76" t="s">
        <v>440</v>
      </c>
      <c r="D29" s="98">
        <v>0</v>
      </c>
      <c r="E29" s="77"/>
      <c r="F29" s="100"/>
      <c r="G29" s="72"/>
      <c r="H29" s="10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21" customHeight="1">
      <c r="A30" s="72"/>
      <c r="B30" s="96"/>
      <c r="C30" s="79" t="s">
        <v>441</v>
      </c>
      <c r="D30" s="98">
        <v>0</v>
      </c>
      <c r="E30" s="77"/>
      <c r="F30" s="100"/>
      <c r="G30" s="72"/>
      <c r="H30" s="10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21" customHeight="1">
      <c r="A31" s="72"/>
      <c r="B31" s="96"/>
      <c r="C31" s="76" t="s">
        <v>442</v>
      </c>
      <c r="D31" s="98">
        <v>0</v>
      </c>
      <c r="E31" s="77"/>
      <c r="F31" s="100"/>
      <c r="G31" s="72"/>
      <c r="H31" s="10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1" customHeight="1">
      <c r="A32" s="72"/>
      <c r="B32" s="96"/>
      <c r="C32" s="76" t="s">
        <v>443</v>
      </c>
      <c r="D32" s="98">
        <v>0</v>
      </c>
      <c r="E32" s="77"/>
      <c r="F32" s="100"/>
      <c r="G32" s="72"/>
      <c r="H32" s="10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21" customHeight="1">
      <c r="A33" s="72"/>
      <c r="B33" s="96"/>
      <c r="C33" s="76" t="s">
        <v>444</v>
      </c>
      <c r="D33" s="98">
        <v>0</v>
      </c>
      <c r="E33" s="77"/>
      <c r="F33" s="100"/>
      <c r="G33" s="72"/>
      <c r="H33" s="10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21" customHeight="1">
      <c r="A34" s="72"/>
      <c r="B34" s="96"/>
      <c r="C34" s="76" t="s">
        <v>445</v>
      </c>
      <c r="D34" s="98">
        <v>0</v>
      </c>
      <c r="E34" s="77"/>
      <c r="F34" s="98"/>
      <c r="G34" s="72"/>
      <c r="H34" s="10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1" customHeight="1">
      <c r="A35" s="72"/>
      <c r="B35" s="96"/>
      <c r="C35" s="76" t="s">
        <v>446</v>
      </c>
      <c r="D35" s="132">
        <v>0</v>
      </c>
      <c r="E35" s="74"/>
      <c r="F35" s="98"/>
      <c r="G35" s="74"/>
      <c r="H35" s="10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1" customHeight="1">
      <c r="A36" s="66" t="s">
        <v>124</v>
      </c>
      <c r="B36" s="133">
        <v>6881460.9199999999</v>
      </c>
      <c r="C36" s="68" t="s">
        <v>251</v>
      </c>
      <c r="D36" s="100">
        <v>6881460.9199999999</v>
      </c>
      <c r="E36" s="80" t="s">
        <v>251</v>
      </c>
      <c r="F36" s="100">
        <v>6881460.9199999999</v>
      </c>
      <c r="G36" s="80" t="s">
        <v>251</v>
      </c>
      <c r="H36" s="100">
        <v>6881460.9199999999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21" customHeight="1">
      <c r="A37" s="72" t="s">
        <v>145</v>
      </c>
      <c r="B37" s="133">
        <v>0</v>
      </c>
      <c r="C37" s="72"/>
      <c r="D37" s="97"/>
      <c r="E37" s="73" t="s">
        <v>133</v>
      </c>
      <c r="F37" s="97">
        <v>0</v>
      </c>
      <c r="G37" s="77"/>
      <c r="H37" s="10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21" customHeight="1">
      <c r="A38" s="72" t="s">
        <v>271</v>
      </c>
      <c r="B38" s="133">
        <v>0</v>
      </c>
      <c r="C38" s="72"/>
      <c r="D38" s="98"/>
      <c r="E38" s="81"/>
      <c r="F38" s="101"/>
      <c r="G38" s="81"/>
      <c r="H38" s="10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21" customHeight="1">
      <c r="A39" s="66" t="s">
        <v>283</v>
      </c>
      <c r="B39" s="128">
        <v>6881460.9199999999</v>
      </c>
      <c r="C39" s="68" t="s">
        <v>128</v>
      </c>
      <c r="D39" s="100">
        <v>6881460.9199999999</v>
      </c>
      <c r="E39" s="80" t="s">
        <v>128</v>
      </c>
      <c r="F39" s="100">
        <v>6881460.9199999999</v>
      </c>
      <c r="G39" s="80" t="s">
        <v>128</v>
      </c>
      <c r="H39" s="100">
        <v>6881460.9199999999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</sheetData>
  <sheetProtection formatCells="0" formatColumns="0" formatRows="0"/>
  <mergeCells count="1">
    <mergeCell ref="A3:C3"/>
  </mergeCells>
  <phoneticPr fontId="10" type="noConversion"/>
  <printOptions horizontalCentered="1"/>
  <pageMargins left="0.19685039370078738" right="0.19685039370078738" top="0.78740157480314954" bottom="0.59055118110236215" header="2.3762664233315036E-311" footer="0"/>
  <pageSetup paperSize="9" scale="57" orientation="landscape" verticalDpi="200" r:id="rId1"/>
  <headerFooter alignWithMargins="0">
    <oddFooter>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>
      <selection activeCell="J11" sqref="J11"/>
    </sheetView>
  </sheetViews>
  <sheetFormatPr defaultColWidth="9.1640625" defaultRowHeight="11.25"/>
  <cols>
    <col min="1" max="2" width="10.1640625" style="29" customWidth="1"/>
    <col min="3" max="3" width="35.6640625" style="29" customWidth="1"/>
    <col min="4" max="4" width="15.1640625" style="29" customWidth="1"/>
    <col min="5" max="21" width="9.1640625" style="29" customWidth="1"/>
    <col min="22" max="22" width="6.83203125" style="29" customWidth="1"/>
    <col min="23" max="16384" width="9.1640625" style="29"/>
  </cols>
  <sheetData>
    <row r="1" spans="1:22" ht="24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6"/>
      <c r="Q1" s="16"/>
      <c r="R1" s="16"/>
      <c r="S1" s="38"/>
      <c r="T1" s="38"/>
      <c r="U1" s="57" t="s">
        <v>490</v>
      </c>
      <c r="V1" s="38"/>
    </row>
    <row r="2" spans="1:22" ht="24.75" customHeight="1">
      <c r="A2" s="187" t="s">
        <v>224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38"/>
    </row>
    <row r="3" spans="1:22" ht="24.75" customHeight="1">
      <c r="A3" s="58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59"/>
      <c r="Q3" s="59"/>
      <c r="R3" s="59"/>
      <c r="S3" s="60"/>
      <c r="T3" s="207" t="s">
        <v>297</v>
      </c>
      <c r="U3" s="207"/>
      <c r="V3" s="38"/>
    </row>
    <row r="4" spans="1:22" ht="24.75" customHeight="1">
      <c r="A4" s="223" t="s">
        <v>168</v>
      </c>
      <c r="B4" s="194" t="s">
        <v>158</v>
      </c>
      <c r="C4" s="208" t="s">
        <v>172</v>
      </c>
      <c r="D4" s="205" t="s">
        <v>209</v>
      </c>
      <c r="E4" s="204" t="s">
        <v>109</v>
      </c>
      <c r="F4" s="204"/>
      <c r="G4" s="204"/>
      <c r="H4" s="194"/>
      <c r="I4" s="204" t="s">
        <v>188</v>
      </c>
      <c r="J4" s="204"/>
      <c r="K4" s="204"/>
      <c r="L4" s="204"/>
      <c r="M4" s="204"/>
      <c r="N4" s="204"/>
      <c r="O4" s="204"/>
      <c r="P4" s="204"/>
      <c r="Q4" s="204"/>
      <c r="R4" s="204"/>
      <c r="S4" s="220" t="s">
        <v>253</v>
      </c>
      <c r="T4" s="203" t="s">
        <v>117</v>
      </c>
      <c r="U4" s="196" t="s">
        <v>196</v>
      </c>
      <c r="V4" s="38"/>
    </row>
    <row r="5" spans="1:22" ht="24.75" customHeight="1">
      <c r="A5" s="223"/>
      <c r="B5" s="194"/>
      <c r="C5" s="208"/>
      <c r="D5" s="206"/>
      <c r="E5" s="203" t="s">
        <v>131</v>
      </c>
      <c r="F5" s="203" t="s">
        <v>179</v>
      </c>
      <c r="G5" s="203" t="s">
        <v>116</v>
      </c>
      <c r="H5" s="203" t="s">
        <v>101</v>
      </c>
      <c r="I5" s="203" t="s">
        <v>131</v>
      </c>
      <c r="J5" s="217" t="s">
        <v>279</v>
      </c>
      <c r="K5" s="221" t="s">
        <v>222</v>
      </c>
      <c r="L5" s="217" t="s">
        <v>233</v>
      </c>
      <c r="M5" s="221" t="s">
        <v>226</v>
      </c>
      <c r="N5" s="203" t="s">
        <v>187</v>
      </c>
      <c r="O5" s="203" t="s">
        <v>148</v>
      </c>
      <c r="P5" s="203" t="s">
        <v>248</v>
      </c>
      <c r="Q5" s="203" t="s">
        <v>155</v>
      </c>
      <c r="R5" s="203" t="s">
        <v>99</v>
      </c>
      <c r="S5" s="204"/>
      <c r="T5" s="204"/>
      <c r="U5" s="197"/>
      <c r="V5" s="38"/>
    </row>
    <row r="6" spans="1:22" ht="30.75" customHeight="1">
      <c r="A6" s="223"/>
      <c r="B6" s="194"/>
      <c r="C6" s="208"/>
      <c r="D6" s="206"/>
      <c r="E6" s="204"/>
      <c r="F6" s="204"/>
      <c r="G6" s="204"/>
      <c r="H6" s="204"/>
      <c r="I6" s="204"/>
      <c r="J6" s="218"/>
      <c r="K6" s="217"/>
      <c r="L6" s="218"/>
      <c r="M6" s="217"/>
      <c r="N6" s="204"/>
      <c r="O6" s="204"/>
      <c r="P6" s="204"/>
      <c r="Q6" s="204"/>
      <c r="R6" s="204"/>
      <c r="S6" s="204"/>
      <c r="T6" s="204"/>
      <c r="U6" s="197"/>
      <c r="V6" s="38"/>
    </row>
    <row r="7" spans="1:22" ht="24.75" customHeight="1">
      <c r="A7" s="10"/>
      <c r="B7" s="176" t="s">
        <v>521</v>
      </c>
      <c r="C7" s="177" t="s">
        <v>536</v>
      </c>
      <c r="D7" s="176" t="s">
        <v>495</v>
      </c>
      <c r="E7" s="176" t="s">
        <v>495</v>
      </c>
      <c r="F7" s="176" t="s">
        <v>495</v>
      </c>
      <c r="G7" s="176" t="s">
        <v>495</v>
      </c>
      <c r="H7" s="176" t="s">
        <v>495</v>
      </c>
      <c r="I7" s="176" t="s">
        <v>495</v>
      </c>
      <c r="J7" s="176" t="s">
        <v>495</v>
      </c>
      <c r="K7" s="176" t="s">
        <v>495</v>
      </c>
      <c r="L7" s="176" t="s">
        <v>495</v>
      </c>
      <c r="M7" s="176" t="s">
        <v>495</v>
      </c>
      <c r="N7" s="176" t="s">
        <v>495</v>
      </c>
      <c r="O7" s="176" t="s">
        <v>495</v>
      </c>
      <c r="P7" s="176" t="s">
        <v>495</v>
      </c>
      <c r="Q7" s="176" t="s">
        <v>495</v>
      </c>
      <c r="R7" s="176" t="s">
        <v>495</v>
      </c>
      <c r="S7" s="176" t="s">
        <v>495</v>
      </c>
      <c r="T7" s="176" t="s">
        <v>495</v>
      </c>
      <c r="U7" s="176" t="s">
        <v>495</v>
      </c>
      <c r="V7" s="38"/>
    </row>
    <row r="8" spans="1:22" customFormat="1" ht="33" customHeight="1"/>
    <row r="9" spans="1:22" ht="18.95" customHeight="1">
      <c r="A9" s="14"/>
      <c r="B9" s="14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8"/>
      <c r="T9" s="38"/>
      <c r="U9" s="40"/>
      <c r="V9" s="38"/>
    </row>
    <row r="10" spans="1:22" ht="18.95" customHeight="1">
      <c r="A10" s="14"/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8"/>
      <c r="T10" s="38"/>
      <c r="U10" s="40"/>
      <c r="V10" s="38"/>
    </row>
    <row r="11" spans="1:22" ht="18.95" customHeight="1">
      <c r="A11" s="14"/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8"/>
      <c r="T11" s="38"/>
      <c r="U11" s="40"/>
      <c r="V11" s="38"/>
    </row>
    <row r="12" spans="1:22" ht="18.95" customHeight="1">
      <c r="A12" s="14"/>
      <c r="B12" s="14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8"/>
      <c r="T12" s="38"/>
      <c r="U12" s="40"/>
      <c r="V12" s="38"/>
    </row>
    <row r="13" spans="1:22" ht="18.95" customHeight="1">
      <c r="A13" s="14"/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8"/>
      <c r="T13" s="38"/>
      <c r="U13" s="40"/>
      <c r="V13" s="38"/>
    </row>
    <row r="14" spans="1:22" ht="18.95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8"/>
      <c r="T14" s="38"/>
      <c r="U14" s="40"/>
      <c r="V14" s="38"/>
    </row>
    <row r="15" spans="1:22" ht="18.95" customHeight="1">
      <c r="A15" s="14"/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8"/>
      <c r="T15" s="38"/>
      <c r="U15" s="40"/>
      <c r="V15" s="38"/>
    </row>
    <row r="16" spans="1:22" ht="18.95" customHeight="1">
      <c r="A16" s="14"/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8"/>
      <c r="T16" s="38"/>
      <c r="U16" s="40"/>
      <c r="V16" s="38"/>
    </row>
    <row r="17" spans="1:22" ht="18.95" customHeight="1">
      <c r="A17" s="14"/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8"/>
      <c r="T17" s="38"/>
      <c r="U17" s="40"/>
      <c r="V17" s="38"/>
    </row>
    <row r="18" spans="1:22" ht="18.95" customHeight="1">
      <c r="A18" s="14"/>
      <c r="B18" s="14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8"/>
      <c r="T18" s="38"/>
      <c r="U18" s="40"/>
      <c r="V18" s="38"/>
    </row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1:22" ht="12.75" customHeight="1"/>
    <row r="34" spans="1:22" ht="12.75" customHeight="1"/>
    <row r="35" spans="1:22" ht="12.75" customHeight="1"/>
    <row r="36" spans="1:22" ht="12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</sheetData>
  <sheetProtection formatCells="0" formatColumns="0" formatRows="0"/>
  <mergeCells count="25">
    <mergeCell ref="P5:P6"/>
    <mergeCell ref="U4:U6"/>
    <mergeCell ref="L5:L6"/>
    <mergeCell ref="T4:T6"/>
    <mergeCell ref="C4:C6"/>
    <mergeCell ref="S4:S6"/>
    <mergeCell ref="D4:D6"/>
    <mergeCell ref="E5:E6"/>
    <mergeCell ref="F5:F6"/>
    <mergeCell ref="A2:U2"/>
    <mergeCell ref="T3:U3"/>
    <mergeCell ref="A4:A6"/>
    <mergeCell ref="E4:H4"/>
    <mergeCell ref="Q5:Q6"/>
    <mergeCell ref="H5:H6"/>
    <mergeCell ref="N5:N6"/>
    <mergeCell ref="R5:R6"/>
    <mergeCell ref="K5:K6"/>
    <mergeCell ref="M5:M6"/>
    <mergeCell ref="B4:B6"/>
    <mergeCell ref="J5:J6"/>
    <mergeCell ref="I5:I6"/>
    <mergeCell ref="G5:G6"/>
    <mergeCell ref="I4:R4"/>
    <mergeCell ref="O5:O6"/>
  </mergeCells>
  <phoneticPr fontId="10" type="noConversion"/>
  <printOptions horizontalCentered="1"/>
  <pageMargins left="0.39370078740157477" right="0.39370078740157477" top="0.98425196850393692" bottom="0.47244096365500621" header="0.39370078740157477" footer="0.39370078740157477"/>
  <pageSetup paperSize="9" scale="75" orientation="landscape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>
      <selection activeCell="H11" sqref="H11"/>
    </sheetView>
  </sheetViews>
  <sheetFormatPr defaultRowHeight="11.25"/>
  <cols>
    <col min="1" max="1" width="37.1640625" customWidth="1"/>
    <col min="2" max="2" width="32.1640625" customWidth="1"/>
    <col min="3" max="3" width="25.33203125" customWidth="1"/>
  </cols>
  <sheetData>
    <row r="1" spans="1:3" ht="11.25" customHeight="1">
      <c r="C1" s="123" t="s">
        <v>491</v>
      </c>
    </row>
    <row r="2" spans="1:3" ht="24" customHeight="1">
      <c r="A2" s="249" t="s">
        <v>315</v>
      </c>
      <c r="B2" s="249"/>
      <c r="C2" s="249"/>
    </row>
    <row r="3" spans="1:3" ht="18" customHeight="1">
      <c r="A3" s="249"/>
      <c r="B3" s="249"/>
      <c r="C3" s="249"/>
    </row>
    <row r="4" spans="1:3" ht="18" customHeight="1">
      <c r="A4" s="182" t="s">
        <v>522</v>
      </c>
      <c r="B4" s="93"/>
      <c r="C4" s="95" t="s">
        <v>327</v>
      </c>
    </row>
    <row r="5" spans="1:3" ht="25.5" customHeight="1">
      <c r="A5" s="94" t="s">
        <v>316</v>
      </c>
      <c r="B5" s="94" t="s">
        <v>317</v>
      </c>
      <c r="C5" s="94" t="s">
        <v>318</v>
      </c>
    </row>
    <row r="6" spans="1:3" s="29" customFormat="1" ht="25.5" customHeight="1">
      <c r="A6" s="159" t="s">
        <v>319</v>
      </c>
      <c r="B6" s="359">
        <v>144000</v>
      </c>
      <c r="C6" s="75"/>
    </row>
    <row r="7" spans="1:3" s="29" customFormat="1" ht="25.5" customHeight="1">
      <c r="A7" s="161" t="s">
        <v>320</v>
      </c>
      <c r="B7" s="360" t="s">
        <v>537</v>
      </c>
      <c r="C7" s="75"/>
    </row>
    <row r="8" spans="1:3" s="29" customFormat="1" ht="25.5" customHeight="1">
      <c r="A8" s="161" t="s">
        <v>321</v>
      </c>
      <c r="B8" s="359">
        <v>144000</v>
      </c>
      <c r="C8" s="75"/>
    </row>
    <row r="9" spans="1:3" s="29" customFormat="1" ht="25.5" customHeight="1">
      <c r="A9" s="161" t="s">
        <v>322</v>
      </c>
      <c r="B9" s="360" t="s">
        <v>537</v>
      </c>
      <c r="C9" s="75"/>
    </row>
    <row r="10" spans="1:3" s="29" customFormat="1" ht="25.5" customHeight="1">
      <c r="A10" s="161" t="s">
        <v>323</v>
      </c>
      <c r="B10" s="360" t="s">
        <v>537</v>
      </c>
      <c r="C10" s="75"/>
    </row>
    <row r="11" spans="1:3" s="29" customFormat="1" ht="25.5" customHeight="1">
      <c r="A11" s="161" t="s">
        <v>324</v>
      </c>
      <c r="B11" s="360" t="s">
        <v>537</v>
      </c>
      <c r="C11" s="75"/>
    </row>
  </sheetData>
  <sheetProtection formatCells="0" formatColumns="0" formatRows="0"/>
  <mergeCells count="1">
    <mergeCell ref="A2:C3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topLeftCell="B1" workbookViewId="0">
      <selection activeCell="P13" sqref="P13"/>
    </sheetView>
  </sheetViews>
  <sheetFormatPr defaultRowHeight="11.25"/>
  <cols>
    <col min="1" max="1" width="31.1640625" style="29" customWidth="1"/>
    <col min="2" max="2" width="33.6640625" style="29" customWidth="1"/>
    <col min="3" max="3" width="21.5" style="29" customWidth="1"/>
    <col min="4" max="4" width="21.33203125" style="29" customWidth="1"/>
    <col min="5" max="6" width="11" style="29" customWidth="1"/>
    <col min="7" max="8" width="10" style="29" customWidth="1"/>
    <col min="9" max="9" width="10.1640625" style="29" customWidth="1"/>
    <col min="10" max="10" width="11.6640625" style="29" customWidth="1"/>
    <col min="11" max="13" width="10.1640625" style="29" customWidth="1"/>
    <col min="14" max="14" width="6.83203125" style="29" customWidth="1"/>
    <col min="15" max="16384" width="9.33203125" style="29"/>
  </cols>
  <sheetData>
    <row r="1" spans="1:21" ht="23.1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11" t="s">
        <v>492</v>
      </c>
    </row>
    <row r="2" spans="1:21" ht="23.1" customHeight="1">
      <c r="A2" s="202" t="s">
        <v>212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1:21" ht="23.1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40"/>
      <c r="T3" s="40"/>
      <c r="U3" s="70" t="s">
        <v>299</v>
      </c>
    </row>
    <row r="4" spans="1:21" ht="30.75" customHeight="1">
      <c r="A4" s="204" t="s">
        <v>229</v>
      </c>
      <c r="B4" s="204" t="s">
        <v>198</v>
      </c>
      <c r="C4" s="204" t="s">
        <v>458</v>
      </c>
      <c r="D4" s="194" t="s">
        <v>459</v>
      </c>
      <c r="E4" s="204" t="s">
        <v>256</v>
      </c>
      <c r="F4" s="204"/>
      <c r="G4" s="204"/>
      <c r="H4" s="204"/>
      <c r="I4" s="194" t="s">
        <v>460</v>
      </c>
      <c r="J4" s="216"/>
      <c r="K4" s="216"/>
      <c r="L4" s="216"/>
      <c r="M4" s="216"/>
      <c r="N4" s="216"/>
      <c r="O4" s="220"/>
      <c r="P4" s="204" t="s">
        <v>302</v>
      </c>
      <c r="Q4" s="204"/>
      <c r="R4" s="204" t="s">
        <v>142</v>
      </c>
      <c r="S4" s="204"/>
      <c r="T4" s="204"/>
      <c r="U4" s="204"/>
    </row>
    <row r="5" spans="1:21" customFormat="1" ht="30.75" customHeight="1">
      <c r="A5" s="204"/>
      <c r="B5" s="204"/>
      <c r="C5" s="204"/>
      <c r="D5" s="204"/>
      <c r="E5" s="189" t="s">
        <v>180</v>
      </c>
      <c r="F5" s="204" t="s">
        <v>157</v>
      </c>
      <c r="G5" s="204" t="s">
        <v>151</v>
      </c>
      <c r="H5" s="204" t="s">
        <v>243</v>
      </c>
      <c r="I5" s="233" t="s">
        <v>303</v>
      </c>
      <c r="J5" s="233" t="s">
        <v>304</v>
      </c>
      <c r="K5" s="233" t="s">
        <v>175</v>
      </c>
      <c r="L5" s="233" t="s">
        <v>305</v>
      </c>
      <c r="M5" s="233" t="s">
        <v>306</v>
      </c>
      <c r="N5" s="233" t="s">
        <v>192</v>
      </c>
      <c r="O5" s="233" t="s">
        <v>180</v>
      </c>
      <c r="P5" s="204" t="s">
        <v>307</v>
      </c>
      <c r="Q5" s="204" t="s">
        <v>308</v>
      </c>
      <c r="R5" s="204" t="s">
        <v>131</v>
      </c>
      <c r="S5" s="204" t="s">
        <v>107</v>
      </c>
      <c r="T5" s="233" t="s">
        <v>175</v>
      </c>
      <c r="U5" s="191" t="s">
        <v>216</v>
      </c>
    </row>
    <row r="6" spans="1:21" ht="23.25" customHeight="1">
      <c r="A6" s="204"/>
      <c r="B6" s="204"/>
      <c r="C6" s="204"/>
      <c r="D6" s="204"/>
      <c r="E6" s="189"/>
      <c r="F6" s="204"/>
      <c r="G6" s="204"/>
      <c r="H6" s="204"/>
      <c r="I6" s="203"/>
      <c r="J6" s="203"/>
      <c r="K6" s="203"/>
      <c r="L6" s="203"/>
      <c r="M6" s="203"/>
      <c r="N6" s="203"/>
      <c r="O6" s="203"/>
      <c r="P6" s="204"/>
      <c r="Q6" s="204"/>
      <c r="R6" s="204"/>
      <c r="S6" s="204"/>
      <c r="T6" s="203"/>
      <c r="U6" s="191"/>
    </row>
    <row r="7" spans="1:21" ht="23.1" customHeight="1">
      <c r="A7" s="178" t="s">
        <v>535</v>
      </c>
      <c r="B7" s="183" t="s">
        <v>523</v>
      </c>
      <c r="C7" s="179" t="s">
        <v>496</v>
      </c>
      <c r="D7" s="179" t="s">
        <v>496</v>
      </c>
      <c r="E7" s="179" t="s">
        <v>496</v>
      </c>
      <c r="F7" s="179" t="s">
        <v>494</v>
      </c>
      <c r="G7" s="179" t="s">
        <v>494</v>
      </c>
      <c r="H7" s="179" t="s">
        <v>494</v>
      </c>
      <c r="I7" s="179" t="s">
        <v>494</v>
      </c>
      <c r="J7" s="179" t="s">
        <v>494</v>
      </c>
      <c r="K7" s="179" t="s">
        <v>494</v>
      </c>
      <c r="L7" s="179" t="s">
        <v>494</v>
      </c>
      <c r="M7" s="179" t="s">
        <v>494</v>
      </c>
      <c r="N7" s="179" t="s">
        <v>494</v>
      </c>
      <c r="O7" s="179" t="s">
        <v>494</v>
      </c>
      <c r="P7" s="179" t="s">
        <v>494</v>
      </c>
      <c r="Q7" s="179" t="s">
        <v>494</v>
      </c>
      <c r="R7" s="179" t="s">
        <v>494</v>
      </c>
      <c r="S7" s="179" t="s">
        <v>494</v>
      </c>
      <c r="T7" s="179" t="s">
        <v>494</v>
      </c>
      <c r="U7" s="179" t="s">
        <v>494</v>
      </c>
    </row>
    <row r="8" spans="1:21" ht="23.1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38"/>
    </row>
    <row r="9" spans="1:21" ht="23.1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38"/>
    </row>
    <row r="10" spans="1:21" ht="23.1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38"/>
    </row>
    <row r="11" spans="1:21" ht="23.1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38"/>
    </row>
    <row r="12" spans="1:21" ht="23.1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38"/>
    </row>
    <row r="13" spans="1:21" ht="23.1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8"/>
    </row>
  </sheetData>
  <sheetProtection formatCells="0" formatColumns="0" formatRows="0"/>
  <mergeCells count="26">
    <mergeCell ref="F5:F6"/>
    <mergeCell ref="G5:G6"/>
    <mergeCell ref="K5:K6"/>
    <mergeCell ref="L5:L6"/>
    <mergeCell ref="S5:S6"/>
    <mergeCell ref="A2:U2"/>
    <mergeCell ref="R4:U4"/>
    <mergeCell ref="O5:O6"/>
    <mergeCell ref="E5:E6"/>
    <mergeCell ref="A4:A6"/>
    <mergeCell ref="C4:C6"/>
    <mergeCell ref="D4:D6"/>
    <mergeCell ref="B4:B6"/>
    <mergeCell ref="U5:U6"/>
    <mergeCell ref="E4:H4"/>
    <mergeCell ref="T5:T6"/>
    <mergeCell ref="P4:Q4"/>
    <mergeCell ref="P5:P6"/>
    <mergeCell ref="Q5:Q6"/>
    <mergeCell ref="M5:M6"/>
    <mergeCell ref="I4:O4"/>
    <mergeCell ref="I5:I6"/>
    <mergeCell ref="H5:H6"/>
    <mergeCell ref="J5:J6"/>
    <mergeCell ref="R5:R6"/>
    <mergeCell ref="N5:N6"/>
  </mergeCells>
  <phoneticPr fontId="0" type="noConversion"/>
  <printOptions horizontalCentered="1"/>
  <pageMargins left="0.39370078740157477" right="0.39370078740157477" top="0.59055118110236215" bottom="0.59055118110236215" header="0.39370078740157477" footer="0.39370078740157477"/>
  <pageSetup paperSize="9" scale="62" orientation="landscape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>
      <selection activeCell="N12" sqref="N12"/>
    </sheetView>
  </sheetViews>
  <sheetFormatPr defaultColWidth="9.1640625" defaultRowHeight="11.25"/>
  <cols>
    <col min="1" max="2" width="11.1640625" style="29" customWidth="1"/>
    <col min="3" max="3" width="35.6640625" style="29" customWidth="1"/>
    <col min="4" max="4" width="13.5" style="29" customWidth="1"/>
    <col min="5" max="21" width="9" style="29" customWidth="1"/>
    <col min="22" max="26" width="6.83203125" style="29" customWidth="1"/>
    <col min="27" max="16384" width="9.1640625" style="29"/>
  </cols>
  <sheetData>
    <row r="1" spans="1:26" ht="24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6"/>
      <c r="Q1" s="16"/>
      <c r="R1" s="16"/>
      <c r="S1" s="38"/>
      <c r="T1" s="38"/>
      <c r="U1" s="162" t="s">
        <v>493</v>
      </c>
      <c r="V1" s="38"/>
      <c r="W1" s="38"/>
      <c r="X1" s="38"/>
      <c r="Y1" s="38"/>
      <c r="Z1" s="38"/>
    </row>
    <row r="2" spans="1:26" ht="24.75" customHeight="1">
      <c r="A2" s="187" t="s">
        <v>171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38"/>
      <c r="W2" s="38"/>
      <c r="X2" s="38"/>
      <c r="Y2" s="38"/>
      <c r="Z2" s="38"/>
    </row>
    <row r="3" spans="1:26" ht="24.75" customHeight="1">
      <c r="A3" s="58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59"/>
      <c r="Q3" s="59"/>
      <c r="R3" s="59"/>
      <c r="S3" s="60"/>
      <c r="T3" s="207" t="s">
        <v>297</v>
      </c>
      <c r="U3" s="207"/>
      <c r="V3" s="38"/>
      <c r="W3" s="38"/>
      <c r="X3" s="38"/>
      <c r="Y3" s="38"/>
      <c r="Z3" s="38"/>
    </row>
    <row r="4" spans="1:26" ht="24.75" customHeight="1">
      <c r="A4" s="223" t="s">
        <v>168</v>
      </c>
      <c r="B4" s="204" t="s">
        <v>158</v>
      </c>
      <c r="C4" s="208" t="s">
        <v>172</v>
      </c>
      <c r="D4" s="195" t="s">
        <v>209</v>
      </c>
      <c r="E4" s="204" t="s">
        <v>109</v>
      </c>
      <c r="F4" s="204"/>
      <c r="G4" s="204"/>
      <c r="H4" s="194"/>
      <c r="I4" s="204" t="s">
        <v>188</v>
      </c>
      <c r="J4" s="204"/>
      <c r="K4" s="204"/>
      <c r="L4" s="204"/>
      <c r="M4" s="204"/>
      <c r="N4" s="204"/>
      <c r="O4" s="204"/>
      <c r="P4" s="204"/>
      <c r="Q4" s="204"/>
      <c r="R4" s="204"/>
      <c r="S4" s="220" t="s">
        <v>253</v>
      </c>
      <c r="T4" s="203" t="s">
        <v>117</v>
      </c>
      <c r="U4" s="196" t="s">
        <v>196</v>
      </c>
      <c r="V4" s="38"/>
      <c r="W4" s="38"/>
      <c r="X4" s="38"/>
      <c r="Y4" s="38"/>
      <c r="Z4" s="38"/>
    </row>
    <row r="5" spans="1:26" ht="24.75" customHeight="1">
      <c r="A5" s="223"/>
      <c r="B5" s="204"/>
      <c r="C5" s="208"/>
      <c r="D5" s="189"/>
      <c r="E5" s="203" t="s">
        <v>131</v>
      </c>
      <c r="F5" s="203" t="s">
        <v>179</v>
      </c>
      <c r="G5" s="203" t="s">
        <v>116</v>
      </c>
      <c r="H5" s="203" t="s">
        <v>101</v>
      </c>
      <c r="I5" s="203" t="s">
        <v>131</v>
      </c>
      <c r="J5" s="217" t="s">
        <v>279</v>
      </c>
      <c r="K5" s="217" t="s">
        <v>222</v>
      </c>
      <c r="L5" s="217" t="s">
        <v>233</v>
      </c>
      <c r="M5" s="217" t="s">
        <v>226</v>
      </c>
      <c r="N5" s="203" t="s">
        <v>187</v>
      </c>
      <c r="O5" s="203" t="s">
        <v>148</v>
      </c>
      <c r="P5" s="203" t="s">
        <v>248</v>
      </c>
      <c r="Q5" s="203" t="s">
        <v>155</v>
      </c>
      <c r="R5" s="203" t="s">
        <v>99</v>
      </c>
      <c r="S5" s="204"/>
      <c r="T5" s="204"/>
      <c r="U5" s="197"/>
      <c r="V5" s="38"/>
      <c r="W5" s="38"/>
      <c r="X5" s="38"/>
      <c r="Y5" s="38"/>
      <c r="Z5" s="38"/>
    </row>
    <row r="6" spans="1:26" ht="30.75" customHeight="1">
      <c r="A6" s="223"/>
      <c r="B6" s="204"/>
      <c r="C6" s="208"/>
      <c r="D6" s="189"/>
      <c r="E6" s="204"/>
      <c r="F6" s="204"/>
      <c r="G6" s="204"/>
      <c r="H6" s="204"/>
      <c r="I6" s="204"/>
      <c r="J6" s="218"/>
      <c r="K6" s="218"/>
      <c r="L6" s="218"/>
      <c r="M6" s="218"/>
      <c r="N6" s="204"/>
      <c r="O6" s="204"/>
      <c r="P6" s="204"/>
      <c r="Q6" s="204"/>
      <c r="R6" s="204"/>
      <c r="S6" s="204"/>
      <c r="T6" s="204"/>
      <c r="U6" s="197"/>
      <c r="V6" s="38"/>
      <c r="W6" s="38"/>
      <c r="X6" s="38"/>
      <c r="Y6" s="38"/>
      <c r="Z6" s="38"/>
    </row>
    <row r="7" spans="1:26" ht="24.75" customHeight="1">
      <c r="A7" s="10"/>
      <c r="B7" s="176" t="s">
        <v>521</v>
      </c>
      <c r="C7" s="177" t="s">
        <v>536</v>
      </c>
      <c r="D7" s="176" t="s">
        <v>495</v>
      </c>
      <c r="E7" s="176" t="s">
        <v>495</v>
      </c>
      <c r="F7" s="176" t="s">
        <v>495</v>
      </c>
      <c r="G7" s="176" t="s">
        <v>495</v>
      </c>
      <c r="H7" s="176" t="s">
        <v>495</v>
      </c>
      <c r="I7" s="176" t="s">
        <v>495</v>
      </c>
      <c r="J7" s="176" t="s">
        <v>495</v>
      </c>
      <c r="K7" s="176" t="s">
        <v>495</v>
      </c>
      <c r="L7" s="176" t="s">
        <v>495</v>
      </c>
      <c r="M7" s="176" t="s">
        <v>495</v>
      </c>
      <c r="N7" s="176" t="s">
        <v>495</v>
      </c>
      <c r="O7" s="176" t="s">
        <v>495</v>
      </c>
      <c r="P7" s="176" t="s">
        <v>495</v>
      </c>
      <c r="Q7" s="176" t="s">
        <v>495</v>
      </c>
      <c r="R7" s="176" t="s">
        <v>495</v>
      </c>
      <c r="S7" s="176" t="s">
        <v>495</v>
      </c>
      <c r="T7" s="176" t="s">
        <v>495</v>
      </c>
      <c r="U7" s="176" t="s">
        <v>495</v>
      </c>
      <c r="V7" s="38"/>
      <c r="W7" s="38"/>
      <c r="X7" s="38"/>
      <c r="Y7" s="38"/>
      <c r="Z7" s="38"/>
    </row>
    <row r="8" spans="1:26" customFormat="1" ht="32.25" customHeight="1"/>
    <row r="9" spans="1:26" ht="18.95" customHeight="1">
      <c r="A9" s="14"/>
      <c r="B9" s="14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8"/>
      <c r="T9" s="38"/>
      <c r="U9" s="40"/>
      <c r="V9" s="38"/>
      <c r="W9" s="38"/>
      <c r="X9" s="38"/>
      <c r="Y9" s="38"/>
      <c r="Z9" s="38"/>
    </row>
    <row r="10" spans="1:26" ht="18.95" customHeight="1">
      <c r="A10" s="14"/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8"/>
      <c r="T10" s="38"/>
      <c r="U10" s="40"/>
      <c r="V10" s="38"/>
      <c r="W10" s="38"/>
      <c r="X10" s="38"/>
      <c r="Y10" s="38"/>
      <c r="Z10" s="38"/>
    </row>
    <row r="11" spans="1:26" ht="18.95" customHeight="1">
      <c r="A11" s="14"/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8"/>
      <c r="T11" s="38"/>
      <c r="U11" s="40"/>
      <c r="V11" s="38"/>
      <c r="W11" s="38"/>
      <c r="X11" s="38"/>
      <c r="Y11" s="38"/>
      <c r="Z11" s="38"/>
    </row>
    <row r="12" spans="1:26" ht="18.95" customHeight="1">
      <c r="A12" s="14"/>
      <c r="B12" s="14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8"/>
      <c r="T12" s="38"/>
      <c r="U12" s="40"/>
      <c r="V12" s="38"/>
      <c r="W12" s="38"/>
      <c r="X12" s="38"/>
      <c r="Y12" s="38"/>
      <c r="Z12" s="38"/>
    </row>
    <row r="13" spans="1:26" ht="18.95" customHeight="1">
      <c r="A13" s="14"/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8"/>
      <c r="T13" s="38"/>
      <c r="U13" s="40"/>
      <c r="V13" s="38"/>
      <c r="W13" s="38"/>
      <c r="X13" s="38"/>
      <c r="Y13" s="38"/>
      <c r="Z13" s="38"/>
    </row>
    <row r="14" spans="1:26" ht="18.95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8"/>
      <c r="T14" s="38"/>
      <c r="U14" s="40"/>
      <c r="V14" s="38"/>
      <c r="W14" s="38"/>
      <c r="X14" s="38"/>
      <c r="Y14" s="38"/>
      <c r="Z14" s="38"/>
    </row>
    <row r="15" spans="1:26" ht="18.95" customHeight="1">
      <c r="A15" s="14"/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8"/>
      <c r="T15" s="38"/>
      <c r="U15" s="40"/>
      <c r="V15" s="38"/>
      <c r="W15" s="38"/>
      <c r="X15" s="38"/>
      <c r="Y15" s="38"/>
      <c r="Z15" s="38"/>
    </row>
    <row r="16" spans="1:26" ht="18.95" customHeight="1">
      <c r="A16" s="14"/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8"/>
      <c r="T16" s="38"/>
      <c r="U16" s="40"/>
      <c r="V16" s="38"/>
      <c r="W16" s="38"/>
      <c r="X16" s="38"/>
      <c r="Y16" s="38"/>
      <c r="Z16" s="38"/>
    </row>
    <row r="17" spans="1:26" ht="18.95" customHeight="1">
      <c r="A17" s="14"/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8"/>
      <c r="T17" s="38"/>
      <c r="U17" s="40"/>
      <c r="V17" s="38"/>
      <c r="W17" s="38"/>
      <c r="X17" s="38"/>
      <c r="Y17" s="38"/>
      <c r="Z17" s="38"/>
    </row>
    <row r="18" spans="1:26" ht="18.95" customHeight="1">
      <c r="A18" s="14"/>
      <c r="B18" s="14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8"/>
      <c r="T18" s="38"/>
      <c r="U18" s="40"/>
      <c r="V18" s="38"/>
      <c r="W18" s="38"/>
      <c r="X18" s="38"/>
      <c r="Y18" s="38"/>
      <c r="Z18" s="38"/>
    </row>
    <row r="19" spans="1:26" ht="12.75" customHeight="1"/>
    <row r="20" spans="1:26" ht="12.75" customHeight="1"/>
    <row r="21" spans="1:26" ht="12.75" customHeight="1"/>
    <row r="22" spans="1:26" ht="12.75" customHeight="1"/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spans="1:26" ht="12.75" customHeight="1"/>
    <row r="34" spans="1:26" ht="12.75" customHeight="1"/>
    <row r="35" spans="1:26" ht="12.75" customHeight="1"/>
    <row r="36" spans="1:26" ht="12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</sheetData>
  <sheetProtection formatCells="0" formatColumns="0" formatRows="0"/>
  <mergeCells count="25">
    <mergeCell ref="N5:N6"/>
    <mergeCell ref="K5:K6"/>
    <mergeCell ref="M5:M6"/>
    <mergeCell ref="I4:R4"/>
    <mergeCell ref="H5:H6"/>
    <mergeCell ref="J5:J6"/>
    <mergeCell ref="L5:L6"/>
    <mergeCell ref="C4:C6"/>
    <mergeCell ref="I5:I6"/>
    <mergeCell ref="T4:T6"/>
    <mergeCell ref="S4:S6"/>
    <mergeCell ref="O5:O6"/>
    <mergeCell ref="A2:U2"/>
    <mergeCell ref="T3:U3"/>
    <mergeCell ref="A4:A6"/>
    <mergeCell ref="E4:H4"/>
    <mergeCell ref="Q5:Q6"/>
    <mergeCell ref="B4:B6"/>
    <mergeCell ref="E5:E6"/>
    <mergeCell ref="F5:F6"/>
    <mergeCell ref="G5:G6"/>
    <mergeCell ref="D4:D6"/>
    <mergeCell ref="U4:U6"/>
    <mergeCell ref="P5:P6"/>
    <mergeCell ref="R5:R6"/>
  </mergeCells>
  <phoneticPr fontId="10" type="noConversion"/>
  <printOptions horizontalCentered="1"/>
  <pageMargins left="0.39370078740157477" right="0.39370078740157477" top="0.98425196850393692" bottom="0.47244096365500621" header="0.39370078740157477" footer="0.39370078740157477"/>
  <pageSetup paperSize="9" scale="76" orientation="landscape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9"/>
  <sheetViews>
    <sheetView showGridLines="0" showZeros="0" workbookViewId="0">
      <selection activeCell="H8" sqref="H8"/>
    </sheetView>
  </sheetViews>
  <sheetFormatPr defaultColWidth="9.1640625" defaultRowHeight="11.25"/>
  <cols>
    <col min="1" max="1" width="10.6640625" style="29" customWidth="1"/>
    <col min="2" max="2" width="18.83203125" style="29" customWidth="1"/>
    <col min="3" max="3" width="11.6640625" style="29" customWidth="1"/>
    <col min="4" max="4" width="12" style="29" customWidth="1"/>
    <col min="5" max="5" width="11.33203125" style="29" customWidth="1"/>
    <col min="6" max="6" width="11.6640625" style="29" customWidth="1"/>
    <col min="7" max="7" width="9.6640625" style="29" customWidth="1"/>
    <col min="8" max="8" width="13.33203125" style="29" customWidth="1"/>
    <col min="9" max="9" width="12.6640625" style="29" customWidth="1"/>
    <col min="10" max="10" width="13.6640625" style="29" customWidth="1"/>
    <col min="11" max="11" width="12.1640625" style="29" customWidth="1"/>
    <col min="12" max="12" width="8.6640625" style="29" customWidth="1"/>
    <col min="13" max="13" width="8.5" style="29" customWidth="1"/>
    <col min="14" max="14" width="12.5" style="29" customWidth="1"/>
    <col min="15" max="15" width="8.33203125" style="29" customWidth="1"/>
    <col min="16" max="16" width="9.1640625" style="29" customWidth="1"/>
    <col min="17" max="17" width="7.83203125" style="29" customWidth="1"/>
    <col min="18" max="18" width="7.5" style="29" customWidth="1"/>
    <col min="19" max="19" width="7.83203125" style="29" customWidth="1"/>
    <col min="20" max="247" width="6.6640625" style="29" customWidth="1"/>
    <col min="248" max="16384" width="9.1640625" style="29"/>
  </cols>
  <sheetData>
    <row r="1" spans="1:247" ht="23.1" customHeight="1">
      <c r="A1" s="62"/>
      <c r="B1" s="44"/>
      <c r="C1" s="44"/>
      <c r="D1" s="44"/>
      <c r="E1" s="63"/>
      <c r="F1" s="44"/>
      <c r="G1" s="44"/>
      <c r="H1" s="44"/>
      <c r="I1" s="44"/>
      <c r="J1" s="44"/>
      <c r="K1" s="44"/>
      <c r="L1" s="44"/>
      <c r="O1" s="19"/>
      <c r="P1" s="11"/>
      <c r="Q1" s="11"/>
      <c r="R1" s="254" t="s">
        <v>340</v>
      </c>
      <c r="S1" s="254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</row>
    <row r="2" spans="1:247" ht="23.1" customHeight="1">
      <c r="B2" s="202" t="s">
        <v>261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</row>
    <row r="3" spans="1:247" ht="23.1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53"/>
      <c r="N3" s="192"/>
      <c r="O3" s="20"/>
      <c r="P3" s="11"/>
      <c r="Q3" s="11"/>
      <c r="R3" s="207" t="s">
        <v>329</v>
      </c>
      <c r="S3" s="207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</row>
    <row r="4" spans="1:247" ht="23.1" customHeight="1">
      <c r="A4" s="251" t="s">
        <v>170</v>
      </c>
      <c r="B4" s="204" t="s">
        <v>229</v>
      </c>
      <c r="C4" s="204" t="s">
        <v>198</v>
      </c>
      <c r="D4" s="204" t="s">
        <v>122</v>
      </c>
      <c r="E4" s="204" t="s">
        <v>206</v>
      </c>
      <c r="F4" s="204" t="s">
        <v>281</v>
      </c>
      <c r="G4" s="194" t="s">
        <v>135</v>
      </c>
      <c r="H4" s="194" t="s">
        <v>234</v>
      </c>
      <c r="I4" s="250" t="s">
        <v>120</v>
      </c>
      <c r="J4" s="250"/>
      <c r="K4" s="250"/>
      <c r="L4" s="252" t="s">
        <v>205</v>
      </c>
      <c r="M4" s="191" t="s">
        <v>178</v>
      </c>
      <c r="N4" s="191" t="s">
        <v>112</v>
      </c>
      <c r="O4" s="191"/>
      <c r="P4" s="204" t="s">
        <v>144</v>
      </c>
      <c r="Q4" s="204" t="s">
        <v>192</v>
      </c>
      <c r="R4" s="203" t="s">
        <v>301</v>
      </c>
      <c r="S4" s="190" t="s">
        <v>118</v>
      </c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</row>
    <row r="5" spans="1:247" ht="23.1" customHeight="1">
      <c r="A5" s="251"/>
      <c r="B5" s="204"/>
      <c r="C5" s="204"/>
      <c r="D5" s="204"/>
      <c r="E5" s="204"/>
      <c r="F5" s="204"/>
      <c r="G5" s="194"/>
      <c r="H5" s="204"/>
      <c r="I5" s="190" t="s">
        <v>236</v>
      </c>
      <c r="J5" s="193" t="s">
        <v>102</v>
      </c>
      <c r="K5" s="203" t="s">
        <v>126</v>
      </c>
      <c r="L5" s="191"/>
      <c r="M5" s="191"/>
      <c r="N5" s="191"/>
      <c r="O5" s="191"/>
      <c r="P5" s="204"/>
      <c r="Q5" s="204"/>
      <c r="R5" s="204"/>
      <c r="S5" s="19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</row>
    <row r="6" spans="1:247" ht="19.5" customHeight="1">
      <c r="A6" s="251"/>
      <c r="B6" s="204"/>
      <c r="C6" s="204"/>
      <c r="D6" s="204"/>
      <c r="E6" s="204"/>
      <c r="F6" s="204"/>
      <c r="G6" s="194"/>
      <c r="H6" s="204"/>
      <c r="I6" s="191"/>
      <c r="J6" s="194"/>
      <c r="K6" s="204"/>
      <c r="L6" s="191"/>
      <c r="M6" s="191"/>
      <c r="N6" s="191" t="s">
        <v>245</v>
      </c>
      <c r="O6" s="191" t="s">
        <v>300</v>
      </c>
      <c r="P6" s="204"/>
      <c r="Q6" s="204"/>
      <c r="R6" s="204"/>
      <c r="S6" s="19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</row>
    <row r="7" spans="1:247" ht="39.75" customHeight="1">
      <c r="A7" s="251"/>
      <c r="B7" s="204"/>
      <c r="C7" s="204"/>
      <c r="D7" s="204"/>
      <c r="E7" s="204"/>
      <c r="F7" s="204"/>
      <c r="G7" s="194"/>
      <c r="H7" s="204"/>
      <c r="I7" s="191"/>
      <c r="J7" s="194"/>
      <c r="K7" s="204"/>
      <c r="L7" s="191"/>
      <c r="M7" s="191"/>
      <c r="N7" s="191"/>
      <c r="O7" s="191"/>
      <c r="P7" s="204"/>
      <c r="Q7" s="204"/>
      <c r="R7" s="204"/>
      <c r="S7" s="19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</row>
    <row r="8" spans="1:247" ht="27.75" customHeight="1">
      <c r="A8" s="134" t="s">
        <v>28</v>
      </c>
      <c r="B8" s="134" t="s">
        <v>1</v>
      </c>
      <c r="C8" s="134"/>
      <c r="D8" s="134"/>
      <c r="E8" s="134"/>
      <c r="F8" s="157">
        <v>334</v>
      </c>
      <c r="G8" s="134"/>
      <c r="H8" s="157">
        <v>35600000</v>
      </c>
      <c r="I8" s="157">
        <v>24600000</v>
      </c>
      <c r="J8" s="157">
        <v>24600000</v>
      </c>
      <c r="K8" s="157">
        <v>0</v>
      </c>
      <c r="L8" s="157">
        <v>0</v>
      </c>
      <c r="M8" s="157">
        <v>0</v>
      </c>
      <c r="N8" s="157">
        <v>11000000</v>
      </c>
      <c r="O8" s="146">
        <v>0</v>
      </c>
      <c r="P8" s="146">
        <v>0</v>
      </c>
      <c r="Q8" s="146">
        <v>0</v>
      </c>
      <c r="R8" s="146">
        <v>0</v>
      </c>
      <c r="S8" s="146">
        <v>0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</row>
    <row r="9" spans="1:247" customFormat="1" ht="27.75" customHeight="1">
      <c r="A9" s="134" t="s">
        <v>2</v>
      </c>
      <c r="B9" s="134" t="s">
        <v>3</v>
      </c>
      <c r="C9" s="134"/>
      <c r="D9" s="134"/>
      <c r="E9" s="134"/>
      <c r="F9" s="157">
        <v>334</v>
      </c>
      <c r="G9" s="134"/>
      <c r="H9" s="157">
        <v>35600000</v>
      </c>
      <c r="I9" s="157">
        <v>24600000</v>
      </c>
      <c r="J9" s="157">
        <v>24600000</v>
      </c>
      <c r="K9" s="157">
        <v>0</v>
      </c>
      <c r="L9" s="157">
        <v>0</v>
      </c>
      <c r="M9" s="157">
        <v>0</v>
      </c>
      <c r="N9" s="157">
        <v>11000000</v>
      </c>
      <c r="O9" s="146">
        <v>0</v>
      </c>
      <c r="P9" s="146">
        <v>0</v>
      </c>
      <c r="Q9" s="146">
        <v>0</v>
      </c>
      <c r="R9" s="146">
        <v>0</v>
      </c>
      <c r="S9" s="146">
        <v>0</v>
      </c>
    </row>
    <row r="10" spans="1:247" ht="27.75" customHeight="1">
      <c r="A10" s="134" t="s">
        <v>29</v>
      </c>
      <c r="B10" s="134" t="s">
        <v>46</v>
      </c>
      <c r="C10" s="134" t="s">
        <v>47</v>
      </c>
      <c r="D10" s="134" t="s">
        <v>48</v>
      </c>
      <c r="E10" s="134"/>
      <c r="F10" s="157">
        <v>50</v>
      </c>
      <c r="G10" s="134"/>
      <c r="H10" s="157">
        <v>6000000</v>
      </c>
      <c r="I10" s="157">
        <v>3000000</v>
      </c>
      <c r="J10" s="157">
        <v>3000000</v>
      </c>
      <c r="K10" s="157">
        <v>0</v>
      </c>
      <c r="L10" s="157">
        <v>0</v>
      </c>
      <c r="M10" s="157">
        <v>0</v>
      </c>
      <c r="N10" s="157">
        <v>3000000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</row>
    <row r="11" spans="1:247" ht="27.75" customHeight="1">
      <c r="A11" s="134" t="s">
        <v>29</v>
      </c>
      <c r="B11" s="134" t="s">
        <v>46</v>
      </c>
      <c r="C11" s="134" t="s">
        <v>49</v>
      </c>
      <c r="D11" s="134" t="s">
        <v>50</v>
      </c>
      <c r="E11" s="134"/>
      <c r="F11" s="157">
        <v>60</v>
      </c>
      <c r="G11" s="134"/>
      <c r="H11" s="157">
        <v>2400000</v>
      </c>
      <c r="I11" s="157">
        <v>2400000</v>
      </c>
      <c r="J11" s="157">
        <v>2400000</v>
      </c>
      <c r="K11" s="157">
        <v>0</v>
      </c>
      <c r="L11" s="157">
        <v>0</v>
      </c>
      <c r="M11" s="157">
        <v>0</v>
      </c>
      <c r="N11" s="157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ht="27.75" customHeight="1">
      <c r="A12" s="134" t="s">
        <v>29</v>
      </c>
      <c r="B12" s="134" t="s">
        <v>46</v>
      </c>
      <c r="C12" s="134" t="s">
        <v>51</v>
      </c>
      <c r="D12" s="134" t="s">
        <v>52</v>
      </c>
      <c r="E12" s="134"/>
      <c r="F12" s="157">
        <v>5</v>
      </c>
      <c r="G12" s="134"/>
      <c r="H12" s="157">
        <v>8000000</v>
      </c>
      <c r="I12" s="157">
        <v>5000000</v>
      </c>
      <c r="J12" s="157">
        <v>5000000</v>
      </c>
      <c r="K12" s="157">
        <v>0</v>
      </c>
      <c r="L12" s="157">
        <v>0</v>
      </c>
      <c r="M12" s="157">
        <v>0</v>
      </c>
      <c r="N12" s="157">
        <v>3000000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</row>
    <row r="13" spans="1:247" ht="27.75" customHeight="1">
      <c r="A13" s="134" t="s">
        <v>29</v>
      </c>
      <c r="B13" s="134" t="s">
        <v>46</v>
      </c>
      <c r="C13" s="134" t="s">
        <v>53</v>
      </c>
      <c r="D13" s="134" t="s">
        <v>54</v>
      </c>
      <c r="E13" s="134"/>
      <c r="F13" s="157">
        <v>100</v>
      </c>
      <c r="G13" s="134"/>
      <c r="H13" s="157">
        <v>1080000</v>
      </c>
      <c r="I13" s="157">
        <v>1080000</v>
      </c>
      <c r="J13" s="157">
        <v>1080000</v>
      </c>
      <c r="K13" s="157">
        <v>0</v>
      </c>
      <c r="L13" s="157">
        <v>0</v>
      </c>
      <c r="M13" s="157">
        <v>0</v>
      </c>
      <c r="N13" s="157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</row>
    <row r="14" spans="1:247" ht="27.75" customHeight="1">
      <c r="A14" s="134" t="s">
        <v>29</v>
      </c>
      <c r="B14" s="134" t="s">
        <v>46</v>
      </c>
      <c r="C14" s="134" t="s">
        <v>53</v>
      </c>
      <c r="D14" s="134" t="s">
        <v>55</v>
      </c>
      <c r="E14" s="134"/>
      <c r="F14" s="157">
        <v>10</v>
      </c>
      <c r="G14" s="134" t="s">
        <v>56</v>
      </c>
      <c r="H14" s="157">
        <v>80000</v>
      </c>
      <c r="I14" s="157">
        <v>80000</v>
      </c>
      <c r="J14" s="157">
        <v>80000</v>
      </c>
      <c r="K14" s="157">
        <v>0</v>
      </c>
      <c r="L14" s="157">
        <v>0</v>
      </c>
      <c r="M14" s="157">
        <v>0</v>
      </c>
      <c r="N14" s="157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</row>
    <row r="15" spans="1:247" ht="27.75" customHeight="1">
      <c r="A15" s="134" t="s">
        <v>29</v>
      </c>
      <c r="B15" s="134" t="s">
        <v>46</v>
      </c>
      <c r="C15" s="134" t="s">
        <v>53</v>
      </c>
      <c r="D15" s="134" t="s">
        <v>57</v>
      </c>
      <c r="E15" s="134"/>
      <c r="F15" s="157">
        <v>100</v>
      </c>
      <c r="G15" s="134" t="s">
        <v>58</v>
      </c>
      <c r="H15" s="157">
        <v>20000</v>
      </c>
      <c r="I15" s="157">
        <v>20000</v>
      </c>
      <c r="J15" s="157">
        <v>20000</v>
      </c>
      <c r="K15" s="157">
        <v>0</v>
      </c>
      <c r="L15" s="157">
        <v>0</v>
      </c>
      <c r="M15" s="157">
        <v>0</v>
      </c>
      <c r="N15" s="157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</row>
    <row r="16" spans="1:247" ht="27.75" customHeight="1">
      <c r="A16" s="134" t="s">
        <v>29</v>
      </c>
      <c r="B16" s="134" t="s">
        <v>46</v>
      </c>
      <c r="C16" s="134" t="s">
        <v>59</v>
      </c>
      <c r="D16" s="134" t="s">
        <v>60</v>
      </c>
      <c r="E16" s="134"/>
      <c r="F16" s="157">
        <v>1</v>
      </c>
      <c r="G16" s="134"/>
      <c r="H16" s="157">
        <v>8000000</v>
      </c>
      <c r="I16" s="157">
        <v>6000000</v>
      </c>
      <c r="J16" s="157">
        <v>6000000</v>
      </c>
      <c r="K16" s="157">
        <v>0</v>
      </c>
      <c r="L16" s="157">
        <v>0</v>
      </c>
      <c r="M16" s="157">
        <v>0</v>
      </c>
      <c r="N16" s="157">
        <v>2000000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</row>
    <row r="17" spans="1:247" ht="27.75" customHeight="1">
      <c r="A17" s="134" t="s">
        <v>29</v>
      </c>
      <c r="B17" s="134" t="s">
        <v>46</v>
      </c>
      <c r="C17" s="134" t="s">
        <v>61</v>
      </c>
      <c r="D17" s="134" t="s">
        <v>62</v>
      </c>
      <c r="E17" s="134"/>
      <c r="F17" s="157">
        <v>1</v>
      </c>
      <c r="G17" s="134"/>
      <c r="H17" s="157">
        <v>4000000</v>
      </c>
      <c r="I17" s="157">
        <v>3000000</v>
      </c>
      <c r="J17" s="157">
        <v>3000000</v>
      </c>
      <c r="K17" s="157">
        <v>0</v>
      </c>
      <c r="L17" s="157">
        <v>0</v>
      </c>
      <c r="M17" s="157">
        <v>0</v>
      </c>
      <c r="N17" s="157">
        <v>1000000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</row>
    <row r="18" spans="1:247" ht="27.75" customHeight="1">
      <c r="A18" s="134" t="s">
        <v>29</v>
      </c>
      <c r="B18" s="134" t="s">
        <v>46</v>
      </c>
      <c r="C18" s="134" t="s">
        <v>63</v>
      </c>
      <c r="D18" s="134" t="s">
        <v>64</v>
      </c>
      <c r="E18" s="134"/>
      <c r="F18" s="157">
        <v>5</v>
      </c>
      <c r="G18" s="134"/>
      <c r="H18" s="157">
        <v>6000000</v>
      </c>
      <c r="I18" s="157">
        <v>4000000</v>
      </c>
      <c r="J18" s="157">
        <v>4000000</v>
      </c>
      <c r="K18" s="157">
        <v>0</v>
      </c>
      <c r="L18" s="157">
        <v>0</v>
      </c>
      <c r="M18" s="157">
        <v>0</v>
      </c>
      <c r="N18" s="157">
        <v>2000000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</row>
    <row r="19" spans="1:247" ht="27.75" customHeight="1">
      <c r="A19" s="134" t="s">
        <v>29</v>
      </c>
      <c r="B19" s="134" t="s">
        <v>46</v>
      </c>
      <c r="C19" s="134" t="s">
        <v>53</v>
      </c>
      <c r="D19" s="134" t="s">
        <v>65</v>
      </c>
      <c r="E19" s="134"/>
      <c r="F19" s="157">
        <v>2</v>
      </c>
      <c r="G19" s="134" t="s">
        <v>56</v>
      </c>
      <c r="H19" s="157">
        <v>20000</v>
      </c>
      <c r="I19" s="157">
        <v>20000</v>
      </c>
      <c r="J19" s="157">
        <v>20000</v>
      </c>
      <c r="K19" s="157">
        <v>0</v>
      </c>
      <c r="L19" s="157">
        <v>0</v>
      </c>
      <c r="M19" s="157">
        <v>0</v>
      </c>
      <c r="N19" s="157">
        <v>0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</row>
  </sheetData>
  <sheetProtection formatCells="0" formatColumns="0" formatRows="0"/>
  <mergeCells count="25">
    <mergeCell ref="L4:L7"/>
    <mergeCell ref="M3:N3"/>
    <mergeCell ref="R1:S1"/>
    <mergeCell ref="R3:S3"/>
    <mergeCell ref="B2:S2"/>
    <mergeCell ref="S4:S7"/>
    <mergeCell ref="J5:J7"/>
    <mergeCell ref="N4:O5"/>
    <mergeCell ref="H4:H7"/>
    <mergeCell ref="K5:K7"/>
    <mergeCell ref="R4:R7"/>
    <mergeCell ref="Q4:Q7"/>
    <mergeCell ref="M4:M7"/>
    <mergeCell ref="P4:P7"/>
    <mergeCell ref="N6:N7"/>
    <mergeCell ref="O6:O7"/>
    <mergeCell ref="I4:K4"/>
    <mergeCell ref="A4:A7"/>
    <mergeCell ref="B4:B7"/>
    <mergeCell ref="C4:C7"/>
    <mergeCell ref="D4:D7"/>
    <mergeCell ref="I5:I7"/>
    <mergeCell ref="G4:G7"/>
    <mergeCell ref="E4:E7"/>
    <mergeCell ref="F4:F7"/>
  </mergeCells>
  <phoneticPr fontId="10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77" orientation="landscape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topLeftCell="C1" workbookViewId="0">
      <selection activeCell="R7" sqref="R7"/>
    </sheetView>
  </sheetViews>
  <sheetFormatPr defaultColWidth="9.1640625" defaultRowHeight="11.25"/>
  <cols>
    <col min="1" max="2" width="16.1640625" style="29" customWidth="1"/>
    <col min="3" max="3" width="37.33203125" style="29" customWidth="1"/>
    <col min="4" max="4" width="14.6640625" style="29" customWidth="1"/>
    <col min="5" max="19" width="12.6640625" style="29" customWidth="1"/>
    <col min="20" max="16384" width="9.1640625" style="29"/>
  </cols>
  <sheetData>
    <row r="1" spans="1:25" ht="25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61" t="s">
        <v>538</v>
      </c>
      <c r="T1" s="2"/>
    </row>
    <row r="2" spans="1:25" ht="25.5" customHeight="1">
      <c r="A2" s="17" t="s">
        <v>330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2"/>
    </row>
    <row r="3" spans="1:25" ht="25.5" customHeight="1">
      <c r="A3" s="34"/>
      <c r="B3" s="33"/>
      <c r="C3" s="33"/>
      <c r="D3" s="33"/>
      <c r="E3" s="33"/>
      <c r="F3" s="33"/>
      <c r="G3" s="3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" t="s">
        <v>298</v>
      </c>
      <c r="T3" s="2"/>
    </row>
    <row r="4" spans="1:25" ht="19.5" customHeight="1">
      <c r="A4" s="257" t="s">
        <v>168</v>
      </c>
      <c r="B4" s="256" t="s">
        <v>158</v>
      </c>
      <c r="C4" s="261" t="s">
        <v>172</v>
      </c>
      <c r="D4" s="260" t="s">
        <v>209</v>
      </c>
      <c r="E4" s="260" t="s">
        <v>228</v>
      </c>
      <c r="F4" s="258" t="s">
        <v>275</v>
      </c>
      <c r="G4" s="260" t="s">
        <v>136</v>
      </c>
      <c r="H4" s="255" t="s">
        <v>184</v>
      </c>
      <c r="I4" s="255" t="s">
        <v>250</v>
      </c>
      <c r="J4" s="255" t="s">
        <v>210</v>
      </c>
      <c r="K4" s="255" t="s">
        <v>248</v>
      </c>
      <c r="L4" s="255" t="s">
        <v>96</v>
      </c>
      <c r="M4" s="255" t="s">
        <v>101</v>
      </c>
      <c r="N4" s="255" t="s">
        <v>155</v>
      </c>
      <c r="O4" s="255" t="s">
        <v>233</v>
      </c>
      <c r="P4" s="255" t="s">
        <v>143</v>
      </c>
      <c r="Q4" s="255" t="s">
        <v>258</v>
      </c>
      <c r="R4" s="255" t="s">
        <v>110</v>
      </c>
      <c r="S4" s="256" t="s">
        <v>99</v>
      </c>
      <c r="T4" s="2"/>
    </row>
    <row r="5" spans="1:25" ht="15" customHeight="1">
      <c r="A5" s="257"/>
      <c r="B5" s="256"/>
      <c r="C5" s="257"/>
      <c r="D5" s="255"/>
      <c r="E5" s="255"/>
      <c r="F5" s="259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6"/>
      <c r="T5" s="2"/>
    </row>
    <row r="6" spans="1:25" ht="15" customHeight="1">
      <c r="A6" s="257"/>
      <c r="B6" s="256"/>
      <c r="C6" s="257"/>
      <c r="D6" s="255"/>
      <c r="E6" s="255"/>
      <c r="F6" s="259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6"/>
      <c r="T6" s="2"/>
    </row>
    <row r="7" spans="1:25" s="88" customFormat="1" ht="25.5" customHeight="1">
      <c r="A7" s="69"/>
      <c r="B7" s="164"/>
      <c r="C7" s="69" t="s">
        <v>131</v>
      </c>
      <c r="D7" s="165">
        <v>6881460.9199999999</v>
      </c>
      <c r="E7" s="166">
        <v>25200</v>
      </c>
      <c r="F7" s="166">
        <v>116200</v>
      </c>
      <c r="G7" s="166">
        <v>0</v>
      </c>
      <c r="H7" s="166">
        <v>0</v>
      </c>
      <c r="I7" s="166">
        <v>6541599.9199999999</v>
      </c>
      <c r="J7" s="166">
        <v>0</v>
      </c>
      <c r="K7" s="166">
        <v>0</v>
      </c>
      <c r="L7" s="166">
        <v>0</v>
      </c>
      <c r="M7" s="166">
        <v>198461</v>
      </c>
      <c r="N7" s="166">
        <v>0</v>
      </c>
      <c r="O7" s="166">
        <v>0</v>
      </c>
      <c r="P7" s="166">
        <v>0</v>
      </c>
      <c r="Q7" s="166">
        <v>0</v>
      </c>
      <c r="R7" s="166">
        <v>0</v>
      </c>
      <c r="S7" s="166">
        <v>0</v>
      </c>
      <c r="T7" s="29"/>
      <c r="U7" s="29"/>
      <c r="V7" s="29"/>
      <c r="W7" s="29"/>
      <c r="X7" s="29"/>
      <c r="Y7" s="29"/>
    </row>
    <row r="8" spans="1:25" ht="25.5" customHeight="1">
      <c r="A8" s="69"/>
      <c r="B8" s="164" t="s">
        <v>28</v>
      </c>
      <c r="C8" s="69" t="s">
        <v>1</v>
      </c>
      <c r="D8" s="165">
        <v>6881460.9199999999</v>
      </c>
      <c r="E8" s="166">
        <v>25200</v>
      </c>
      <c r="F8" s="166">
        <v>116200</v>
      </c>
      <c r="G8" s="166">
        <v>0</v>
      </c>
      <c r="H8" s="166">
        <v>0</v>
      </c>
      <c r="I8" s="166">
        <v>6541599.9199999999</v>
      </c>
      <c r="J8" s="166">
        <v>0</v>
      </c>
      <c r="K8" s="166">
        <v>0</v>
      </c>
      <c r="L8" s="166">
        <v>0</v>
      </c>
      <c r="M8" s="166">
        <v>198461</v>
      </c>
      <c r="N8" s="166">
        <v>0</v>
      </c>
      <c r="O8" s="166">
        <v>0</v>
      </c>
      <c r="P8" s="166">
        <v>0</v>
      </c>
      <c r="Q8" s="166">
        <v>0</v>
      </c>
      <c r="R8" s="166">
        <v>0</v>
      </c>
      <c r="S8" s="166">
        <v>0</v>
      </c>
      <c r="T8" s="2"/>
    </row>
    <row r="9" spans="1:25" ht="25.5" customHeight="1">
      <c r="A9" s="69"/>
      <c r="B9" s="164" t="s">
        <v>2</v>
      </c>
      <c r="C9" s="69" t="s">
        <v>3</v>
      </c>
      <c r="D9" s="165">
        <v>3714670.76</v>
      </c>
      <c r="E9" s="166">
        <v>0</v>
      </c>
      <c r="F9" s="166">
        <v>0</v>
      </c>
      <c r="G9" s="166">
        <v>0</v>
      </c>
      <c r="H9" s="166">
        <v>0</v>
      </c>
      <c r="I9" s="166">
        <v>3516209.76</v>
      </c>
      <c r="J9" s="166">
        <v>0</v>
      </c>
      <c r="K9" s="166">
        <v>0</v>
      </c>
      <c r="L9" s="166">
        <v>0</v>
      </c>
      <c r="M9" s="166">
        <v>198461</v>
      </c>
      <c r="N9" s="166">
        <v>0</v>
      </c>
      <c r="O9" s="166">
        <v>0</v>
      </c>
      <c r="P9" s="166">
        <v>0</v>
      </c>
      <c r="Q9" s="166">
        <v>0</v>
      </c>
      <c r="R9" s="166">
        <v>0</v>
      </c>
      <c r="S9" s="166">
        <v>0</v>
      </c>
      <c r="T9" s="2"/>
    </row>
    <row r="10" spans="1:25" ht="25.5" customHeight="1">
      <c r="A10" s="69">
        <v>2010301</v>
      </c>
      <c r="B10" s="164" t="s">
        <v>29</v>
      </c>
      <c r="C10" s="69" t="s">
        <v>30</v>
      </c>
      <c r="D10" s="165">
        <v>3714670.76</v>
      </c>
      <c r="E10" s="166">
        <v>0</v>
      </c>
      <c r="F10" s="166">
        <v>0</v>
      </c>
      <c r="G10" s="166">
        <v>0</v>
      </c>
      <c r="H10" s="166">
        <v>0</v>
      </c>
      <c r="I10" s="166">
        <v>3516209.76</v>
      </c>
      <c r="J10" s="166">
        <v>0</v>
      </c>
      <c r="K10" s="166">
        <v>0</v>
      </c>
      <c r="L10" s="166">
        <v>0</v>
      </c>
      <c r="M10" s="166">
        <v>198461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  <c r="T10" s="2"/>
    </row>
    <row r="11" spans="1:25" ht="25.5" customHeight="1">
      <c r="A11" s="69"/>
      <c r="B11" s="164" t="s">
        <v>5</v>
      </c>
      <c r="C11" s="69" t="s">
        <v>6</v>
      </c>
      <c r="D11" s="165">
        <v>141400</v>
      </c>
      <c r="E11" s="166">
        <v>25200</v>
      </c>
      <c r="F11" s="166">
        <v>116200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166">
        <v>0</v>
      </c>
      <c r="T11" s="2"/>
    </row>
    <row r="12" spans="1:25" ht="25.5" customHeight="1">
      <c r="A12" s="69">
        <v>2010601</v>
      </c>
      <c r="B12" s="164" t="s">
        <v>31</v>
      </c>
      <c r="C12" s="69" t="s">
        <v>32</v>
      </c>
      <c r="D12" s="165">
        <v>141400</v>
      </c>
      <c r="E12" s="166">
        <v>25200</v>
      </c>
      <c r="F12" s="166">
        <v>116200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166">
        <v>0</v>
      </c>
      <c r="S12" s="166">
        <v>0</v>
      </c>
      <c r="T12" s="2"/>
    </row>
    <row r="13" spans="1:25" ht="25.5" customHeight="1">
      <c r="A13" s="69"/>
      <c r="B13" s="164" t="s">
        <v>8</v>
      </c>
      <c r="C13" s="69" t="s">
        <v>9</v>
      </c>
      <c r="D13" s="165">
        <v>468738.32</v>
      </c>
      <c r="E13" s="166">
        <v>0</v>
      </c>
      <c r="F13" s="166">
        <v>0</v>
      </c>
      <c r="G13" s="166">
        <v>0</v>
      </c>
      <c r="H13" s="166">
        <v>0</v>
      </c>
      <c r="I13" s="166">
        <v>468738.32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66">
        <v>0</v>
      </c>
      <c r="Q13" s="166">
        <v>0</v>
      </c>
      <c r="R13" s="166">
        <v>0</v>
      </c>
      <c r="S13" s="166">
        <v>0</v>
      </c>
      <c r="T13" s="2"/>
    </row>
    <row r="14" spans="1:25" ht="25.5" customHeight="1">
      <c r="A14" s="69">
        <v>2070101</v>
      </c>
      <c r="B14" s="164" t="s">
        <v>33</v>
      </c>
      <c r="C14" s="69" t="s">
        <v>34</v>
      </c>
      <c r="D14" s="165">
        <v>468738.32</v>
      </c>
      <c r="E14" s="166">
        <v>0</v>
      </c>
      <c r="F14" s="166">
        <v>0</v>
      </c>
      <c r="G14" s="166">
        <v>0</v>
      </c>
      <c r="H14" s="166">
        <v>0</v>
      </c>
      <c r="I14" s="166">
        <v>468738.32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6">
        <v>0</v>
      </c>
      <c r="S14" s="166">
        <v>0</v>
      </c>
      <c r="T14" s="2"/>
    </row>
    <row r="15" spans="1:25" ht="25.5" customHeight="1">
      <c r="A15" s="69"/>
      <c r="B15" s="164" t="s">
        <v>11</v>
      </c>
      <c r="C15" s="69" t="s">
        <v>12</v>
      </c>
      <c r="D15" s="165">
        <v>676887.94</v>
      </c>
      <c r="E15" s="166">
        <v>0</v>
      </c>
      <c r="F15" s="166">
        <v>0</v>
      </c>
      <c r="G15" s="166">
        <v>0</v>
      </c>
      <c r="H15" s="166">
        <v>0</v>
      </c>
      <c r="I15" s="166">
        <v>676887.94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2"/>
    </row>
    <row r="16" spans="1:25" ht="25.5" customHeight="1">
      <c r="A16" s="69">
        <v>2080101</v>
      </c>
      <c r="B16" s="164" t="s">
        <v>35</v>
      </c>
      <c r="C16" s="69" t="s">
        <v>36</v>
      </c>
      <c r="D16" s="165">
        <v>676887.94</v>
      </c>
      <c r="E16" s="166">
        <v>0</v>
      </c>
      <c r="F16" s="166">
        <v>0</v>
      </c>
      <c r="G16" s="166">
        <v>0</v>
      </c>
      <c r="H16" s="166">
        <v>0</v>
      </c>
      <c r="I16" s="166">
        <v>676887.94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v>0</v>
      </c>
      <c r="P16" s="166">
        <v>0</v>
      </c>
      <c r="Q16" s="166">
        <v>0</v>
      </c>
      <c r="R16" s="166">
        <v>0</v>
      </c>
      <c r="S16" s="166">
        <v>0</v>
      </c>
      <c r="T16" s="2"/>
    </row>
    <row r="17" spans="1:20" ht="25.5" customHeight="1">
      <c r="A17" s="69"/>
      <c r="B17" s="164" t="s">
        <v>14</v>
      </c>
      <c r="C17" s="69" t="s">
        <v>15</v>
      </c>
      <c r="D17" s="165">
        <v>750495.26</v>
      </c>
      <c r="E17" s="166">
        <v>0</v>
      </c>
      <c r="F17" s="166">
        <v>0</v>
      </c>
      <c r="G17" s="166">
        <v>0</v>
      </c>
      <c r="H17" s="166">
        <v>0</v>
      </c>
      <c r="I17" s="166">
        <v>750495.26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v>0</v>
      </c>
      <c r="P17" s="166">
        <v>0</v>
      </c>
      <c r="Q17" s="166">
        <v>0</v>
      </c>
      <c r="R17" s="166">
        <v>0</v>
      </c>
      <c r="S17" s="166">
        <v>0</v>
      </c>
      <c r="T17" s="2"/>
    </row>
    <row r="18" spans="1:20" ht="25.5" customHeight="1">
      <c r="A18" s="69">
        <v>2130101</v>
      </c>
      <c r="B18" s="164" t="s">
        <v>37</v>
      </c>
      <c r="C18" s="69" t="s">
        <v>38</v>
      </c>
      <c r="D18" s="165">
        <v>750495.26</v>
      </c>
      <c r="E18" s="166">
        <v>0</v>
      </c>
      <c r="F18" s="166">
        <v>0</v>
      </c>
      <c r="G18" s="166">
        <v>0</v>
      </c>
      <c r="H18" s="166">
        <v>0</v>
      </c>
      <c r="I18" s="166">
        <v>750495.26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6">
        <v>0</v>
      </c>
      <c r="T18" s="2"/>
    </row>
    <row r="19" spans="1:20" ht="25.5" customHeight="1">
      <c r="A19" s="69"/>
      <c r="B19" s="164" t="s">
        <v>17</v>
      </c>
      <c r="C19" s="69" t="s">
        <v>18</v>
      </c>
      <c r="D19" s="165">
        <v>460181.18</v>
      </c>
      <c r="E19" s="166">
        <v>0</v>
      </c>
      <c r="F19" s="166">
        <v>0</v>
      </c>
      <c r="G19" s="166">
        <v>0</v>
      </c>
      <c r="H19" s="166">
        <v>0</v>
      </c>
      <c r="I19" s="166">
        <v>460181.18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6">
        <v>0</v>
      </c>
      <c r="T19" s="2"/>
    </row>
    <row r="20" spans="1:20" ht="25.5" customHeight="1">
      <c r="A20" s="69">
        <v>2130201</v>
      </c>
      <c r="B20" s="164" t="s">
        <v>39</v>
      </c>
      <c r="C20" s="69" t="s">
        <v>38</v>
      </c>
      <c r="D20" s="165">
        <v>460181.18</v>
      </c>
      <c r="E20" s="166">
        <v>0</v>
      </c>
      <c r="F20" s="166">
        <v>0</v>
      </c>
      <c r="G20" s="166">
        <v>0</v>
      </c>
      <c r="H20" s="166">
        <v>0</v>
      </c>
      <c r="I20" s="166">
        <v>460181.18</v>
      </c>
      <c r="J20" s="166">
        <v>0</v>
      </c>
      <c r="K20" s="166">
        <v>0</v>
      </c>
      <c r="L20" s="166">
        <v>0</v>
      </c>
      <c r="M20" s="166">
        <v>0</v>
      </c>
      <c r="N20" s="166">
        <v>0</v>
      </c>
      <c r="O20" s="166">
        <v>0</v>
      </c>
      <c r="P20" s="166">
        <v>0</v>
      </c>
      <c r="Q20" s="166">
        <v>0</v>
      </c>
      <c r="R20" s="166">
        <v>0</v>
      </c>
      <c r="S20" s="166">
        <v>0</v>
      </c>
      <c r="T20" s="2"/>
    </row>
    <row r="21" spans="1:20" ht="25.5" customHeight="1">
      <c r="A21" s="69"/>
      <c r="B21" s="164" t="s">
        <v>20</v>
      </c>
      <c r="C21" s="69" t="s">
        <v>21</v>
      </c>
      <c r="D21" s="165">
        <v>383325.16</v>
      </c>
      <c r="E21" s="166">
        <v>0</v>
      </c>
      <c r="F21" s="166">
        <v>0</v>
      </c>
      <c r="G21" s="166">
        <v>0</v>
      </c>
      <c r="H21" s="166">
        <v>0</v>
      </c>
      <c r="I21" s="166">
        <v>383325.16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66">
        <v>0</v>
      </c>
      <c r="T21" s="2"/>
    </row>
    <row r="22" spans="1:20" ht="25.5" customHeight="1">
      <c r="A22" s="69">
        <v>2130301</v>
      </c>
      <c r="B22" s="164" t="s">
        <v>40</v>
      </c>
      <c r="C22" s="69" t="s">
        <v>41</v>
      </c>
      <c r="D22" s="165">
        <v>383325.16</v>
      </c>
      <c r="E22" s="166">
        <v>0</v>
      </c>
      <c r="F22" s="166">
        <v>0</v>
      </c>
      <c r="G22" s="166">
        <v>0</v>
      </c>
      <c r="H22" s="166">
        <v>0</v>
      </c>
      <c r="I22" s="166">
        <v>383325.16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6">
        <v>0</v>
      </c>
      <c r="T22" s="2"/>
    </row>
    <row r="23" spans="1:20" ht="25.5" customHeight="1">
      <c r="A23" s="69"/>
      <c r="B23" s="164" t="s">
        <v>23</v>
      </c>
      <c r="C23" s="69" t="s">
        <v>24</v>
      </c>
      <c r="D23" s="165">
        <v>164664.98000000001</v>
      </c>
      <c r="E23" s="166">
        <v>0</v>
      </c>
      <c r="F23" s="166">
        <v>0</v>
      </c>
      <c r="G23" s="166">
        <v>0</v>
      </c>
      <c r="H23" s="166">
        <v>0</v>
      </c>
      <c r="I23" s="166">
        <v>164664.98000000001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6">
        <v>0</v>
      </c>
      <c r="T23" s="2"/>
    </row>
    <row r="24" spans="1:20" ht="25.5" customHeight="1">
      <c r="A24" s="69">
        <v>2040601</v>
      </c>
      <c r="B24" s="164" t="s">
        <v>42</v>
      </c>
      <c r="C24" s="69" t="s">
        <v>43</v>
      </c>
      <c r="D24" s="165">
        <v>164664.98000000001</v>
      </c>
      <c r="E24" s="166">
        <v>0</v>
      </c>
      <c r="F24" s="166">
        <v>0</v>
      </c>
      <c r="G24" s="166">
        <v>0</v>
      </c>
      <c r="H24" s="166">
        <v>0</v>
      </c>
      <c r="I24" s="166">
        <v>164664.98000000001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</row>
    <row r="25" spans="1:20" ht="25.5" customHeight="1">
      <c r="A25" s="69"/>
      <c r="B25" s="164" t="s">
        <v>26</v>
      </c>
      <c r="C25" s="69" t="s">
        <v>27</v>
      </c>
      <c r="D25" s="165">
        <v>121097.32</v>
      </c>
      <c r="E25" s="166">
        <v>0</v>
      </c>
      <c r="F25" s="166">
        <v>0</v>
      </c>
      <c r="G25" s="166">
        <v>0</v>
      </c>
      <c r="H25" s="166">
        <v>0</v>
      </c>
      <c r="I25" s="166">
        <v>121097.32</v>
      </c>
      <c r="J25" s="166">
        <v>0</v>
      </c>
      <c r="K25" s="166">
        <v>0</v>
      </c>
      <c r="L25" s="166">
        <v>0</v>
      </c>
      <c r="M25" s="166">
        <v>0</v>
      </c>
      <c r="N25" s="166">
        <v>0</v>
      </c>
      <c r="O25" s="166">
        <v>0</v>
      </c>
      <c r="P25" s="166">
        <v>0</v>
      </c>
      <c r="Q25" s="166">
        <v>0</v>
      </c>
      <c r="R25" s="166">
        <v>0</v>
      </c>
      <c r="S25" s="166">
        <v>0</v>
      </c>
    </row>
    <row r="26" spans="1:20" ht="25.5" customHeight="1">
      <c r="A26" s="69">
        <v>2040601</v>
      </c>
      <c r="B26" s="164" t="s">
        <v>44</v>
      </c>
      <c r="C26" s="69" t="s">
        <v>43</v>
      </c>
      <c r="D26" s="165">
        <v>121097.32</v>
      </c>
      <c r="E26" s="166">
        <v>0</v>
      </c>
      <c r="F26" s="166">
        <v>0</v>
      </c>
      <c r="G26" s="166">
        <v>0</v>
      </c>
      <c r="H26" s="166">
        <v>0</v>
      </c>
      <c r="I26" s="166">
        <v>121097.32</v>
      </c>
      <c r="J26" s="166">
        <v>0</v>
      </c>
      <c r="K26" s="166">
        <v>0</v>
      </c>
      <c r="L26" s="166">
        <v>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6">
        <v>0</v>
      </c>
    </row>
  </sheetData>
  <sheetProtection formatCells="0" formatColumns="0" formatRows="0"/>
  <mergeCells count="19">
    <mergeCell ref="A4:A6"/>
    <mergeCell ref="M4:M6"/>
    <mergeCell ref="F4:F6"/>
    <mergeCell ref="G4:G6"/>
    <mergeCell ref="H4:H6"/>
    <mergeCell ref="I4:I6"/>
    <mergeCell ref="B4:B6"/>
    <mergeCell ref="C4:C6"/>
    <mergeCell ref="E4:E6"/>
    <mergeCell ref="J4:J6"/>
    <mergeCell ref="D4:D6"/>
    <mergeCell ref="K4:K6"/>
    <mergeCell ref="L4:L6"/>
    <mergeCell ref="N4:N6"/>
    <mergeCell ref="O4:O6"/>
    <mergeCell ref="S4:S6"/>
    <mergeCell ref="R4:R6"/>
    <mergeCell ref="Q4:Q6"/>
    <mergeCell ref="P4:P6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64" orientation="landscape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>
      <selection activeCell="F12" sqref="F12"/>
    </sheetView>
  </sheetViews>
  <sheetFormatPr defaultColWidth="9.1640625" defaultRowHeight="11.25"/>
  <cols>
    <col min="1" max="2" width="13" style="29" customWidth="1"/>
    <col min="3" max="3" width="47.33203125" style="29" customWidth="1"/>
    <col min="4" max="4" width="17.83203125" style="29" customWidth="1"/>
    <col min="5" max="5" width="17.1640625" style="29" customWidth="1"/>
    <col min="6" max="6" width="18.33203125" style="29" customWidth="1"/>
    <col min="7" max="7" width="17" style="29" customWidth="1"/>
    <col min="8" max="12" width="14" style="29" customWidth="1"/>
    <col min="13" max="13" width="14.1640625" style="29" customWidth="1"/>
    <col min="14" max="16384" width="9.1640625" style="29"/>
  </cols>
  <sheetData>
    <row r="1" spans="1:12" ht="23.25" customHeight="1">
      <c r="A1" s="21"/>
      <c r="B1" s="22"/>
      <c r="C1" s="23"/>
      <c r="D1" s="24"/>
      <c r="E1" s="24"/>
      <c r="F1" s="24"/>
      <c r="G1" s="24"/>
      <c r="H1" s="24"/>
      <c r="I1" s="24"/>
      <c r="J1" s="24"/>
      <c r="K1" s="362" t="s">
        <v>539</v>
      </c>
      <c r="L1" s="262"/>
    </row>
    <row r="2" spans="1:12" ht="23.25" customHeight="1">
      <c r="A2" s="25" t="s">
        <v>331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>
      <c r="A3" s="55"/>
      <c r="B3" s="56"/>
      <c r="C3" s="56"/>
      <c r="D3" s="56"/>
      <c r="E3" s="265"/>
      <c r="F3" s="265"/>
      <c r="G3" s="265"/>
      <c r="H3" s="265"/>
      <c r="I3" s="265"/>
      <c r="K3" s="90"/>
      <c r="L3" s="91" t="s">
        <v>298</v>
      </c>
    </row>
    <row r="4" spans="1:12" ht="23.25" customHeight="1">
      <c r="A4" s="256" t="s">
        <v>168</v>
      </c>
      <c r="B4" s="256" t="s">
        <v>158</v>
      </c>
      <c r="C4" s="261" t="s">
        <v>172</v>
      </c>
      <c r="D4" s="263" t="s">
        <v>209</v>
      </c>
      <c r="E4" s="256" t="s">
        <v>228</v>
      </c>
      <c r="F4" s="256"/>
      <c r="G4" s="256"/>
      <c r="H4" s="256"/>
      <c r="I4" s="256"/>
      <c r="J4" s="256" t="s">
        <v>250</v>
      </c>
      <c r="K4" s="256"/>
      <c r="L4" s="256"/>
    </row>
    <row r="5" spans="1:12" ht="36.75" customHeight="1">
      <c r="A5" s="256"/>
      <c r="B5" s="256"/>
      <c r="C5" s="257"/>
      <c r="D5" s="264"/>
      <c r="E5" s="43" t="s">
        <v>131</v>
      </c>
      <c r="F5" s="43" t="s">
        <v>191</v>
      </c>
      <c r="G5" s="43" t="s">
        <v>161</v>
      </c>
      <c r="H5" s="43" t="s">
        <v>106</v>
      </c>
      <c r="I5" s="43" t="s">
        <v>274</v>
      </c>
      <c r="J5" s="43" t="s">
        <v>131</v>
      </c>
      <c r="K5" s="43" t="s">
        <v>179</v>
      </c>
      <c r="L5" s="43" t="s">
        <v>164</v>
      </c>
    </row>
    <row r="6" spans="1:12" ht="23.25" customHeight="1">
      <c r="A6" s="144"/>
      <c r="B6" s="145"/>
      <c r="C6" s="144" t="s">
        <v>131</v>
      </c>
      <c r="D6" s="146">
        <v>5717799.9199999999</v>
      </c>
      <c r="E6" s="146">
        <v>25200</v>
      </c>
      <c r="F6" s="146">
        <v>0</v>
      </c>
      <c r="G6" s="146">
        <v>0</v>
      </c>
      <c r="H6" s="146">
        <v>0</v>
      </c>
      <c r="I6" s="146">
        <v>25200</v>
      </c>
      <c r="J6" s="146">
        <v>5692599.9199999999</v>
      </c>
      <c r="K6" s="146">
        <v>5692599.9199999999</v>
      </c>
      <c r="L6" s="149">
        <v>0</v>
      </c>
    </row>
    <row r="7" spans="1:12" ht="23.25" customHeight="1">
      <c r="A7" s="144"/>
      <c r="B7" s="145" t="s">
        <v>28</v>
      </c>
      <c r="C7" s="144" t="s">
        <v>1</v>
      </c>
      <c r="D7" s="146">
        <v>5717799.9199999999</v>
      </c>
      <c r="E7" s="146">
        <v>25200</v>
      </c>
      <c r="F7" s="146">
        <v>0</v>
      </c>
      <c r="G7" s="146">
        <v>0</v>
      </c>
      <c r="H7" s="146">
        <v>0</v>
      </c>
      <c r="I7" s="146">
        <v>25200</v>
      </c>
      <c r="J7" s="146">
        <v>5692599.9199999999</v>
      </c>
      <c r="K7" s="146">
        <v>5692599.9199999999</v>
      </c>
      <c r="L7" s="149">
        <v>0</v>
      </c>
    </row>
    <row r="8" spans="1:12" ht="23.25" customHeight="1">
      <c r="A8" s="144"/>
      <c r="B8" s="145" t="s">
        <v>2</v>
      </c>
      <c r="C8" s="144" t="s">
        <v>3</v>
      </c>
      <c r="D8" s="146">
        <v>2987209.76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2987209.76</v>
      </c>
      <c r="K8" s="146">
        <v>2987209.76</v>
      </c>
      <c r="L8" s="149">
        <v>0</v>
      </c>
    </row>
    <row r="9" spans="1:12" ht="23.25" customHeight="1">
      <c r="A9" s="144">
        <v>2010301</v>
      </c>
      <c r="B9" s="145" t="s">
        <v>29</v>
      </c>
      <c r="C9" s="144" t="s">
        <v>30</v>
      </c>
      <c r="D9" s="146">
        <v>2987209.76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2987209.76</v>
      </c>
      <c r="K9" s="146">
        <v>2987209.76</v>
      </c>
      <c r="L9" s="149">
        <v>0</v>
      </c>
    </row>
    <row r="10" spans="1:12" ht="23.25" customHeight="1">
      <c r="A10" s="144"/>
      <c r="B10" s="145" t="s">
        <v>5</v>
      </c>
      <c r="C10" s="144" t="s">
        <v>6</v>
      </c>
      <c r="D10" s="146">
        <v>25200</v>
      </c>
      <c r="E10" s="146">
        <v>25200</v>
      </c>
      <c r="F10" s="146">
        <v>0</v>
      </c>
      <c r="G10" s="146">
        <v>0</v>
      </c>
      <c r="H10" s="146">
        <v>0</v>
      </c>
      <c r="I10" s="146">
        <v>25200</v>
      </c>
      <c r="J10" s="146">
        <v>0</v>
      </c>
      <c r="K10" s="146">
        <v>0</v>
      </c>
      <c r="L10" s="149">
        <v>0</v>
      </c>
    </row>
    <row r="11" spans="1:12" ht="23.25" customHeight="1">
      <c r="A11" s="144">
        <v>2010601</v>
      </c>
      <c r="B11" s="145" t="s">
        <v>31</v>
      </c>
      <c r="C11" s="144" t="s">
        <v>32</v>
      </c>
      <c r="D11" s="146">
        <v>25200</v>
      </c>
      <c r="E11" s="146">
        <v>25200</v>
      </c>
      <c r="F11" s="146">
        <v>0</v>
      </c>
      <c r="G11" s="146">
        <v>0</v>
      </c>
      <c r="H11" s="146">
        <v>0</v>
      </c>
      <c r="I11" s="146">
        <v>25200</v>
      </c>
      <c r="J11" s="146">
        <v>0</v>
      </c>
      <c r="K11" s="146">
        <v>0</v>
      </c>
      <c r="L11" s="149">
        <v>0</v>
      </c>
    </row>
    <row r="12" spans="1:12" ht="23.25" customHeight="1">
      <c r="A12" s="144"/>
      <c r="B12" s="145" t="s">
        <v>8</v>
      </c>
      <c r="C12" s="144" t="s">
        <v>9</v>
      </c>
      <c r="D12" s="146">
        <v>418738.32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418738.32</v>
      </c>
      <c r="K12" s="146">
        <v>418738.32</v>
      </c>
      <c r="L12" s="149">
        <v>0</v>
      </c>
    </row>
    <row r="13" spans="1:12" ht="23.25" customHeight="1">
      <c r="A13" s="144">
        <v>2070101</v>
      </c>
      <c r="B13" s="145" t="s">
        <v>33</v>
      </c>
      <c r="C13" s="144" t="s">
        <v>34</v>
      </c>
      <c r="D13" s="146">
        <v>418738.32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418738.32</v>
      </c>
      <c r="K13" s="146">
        <v>418738.32</v>
      </c>
      <c r="L13" s="149">
        <v>0</v>
      </c>
    </row>
    <row r="14" spans="1:12" ht="23.25" customHeight="1">
      <c r="A14" s="144"/>
      <c r="B14" s="145" t="s">
        <v>11</v>
      </c>
      <c r="C14" s="144" t="s">
        <v>12</v>
      </c>
      <c r="D14" s="146">
        <v>606887.93999999994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606887.93999999994</v>
      </c>
      <c r="K14" s="146">
        <v>606887.93999999994</v>
      </c>
      <c r="L14" s="149">
        <v>0</v>
      </c>
    </row>
    <row r="15" spans="1:12" ht="23.25" customHeight="1">
      <c r="A15" s="144">
        <v>2080101</v>
      </c>
      <c r="B15" s="145" t="s">
        <v>35</v>
      </c>
      <c r="C15" s="144" t="s">
        <v>36</v>
      </c>
      <c r="D15" s="146">
        <v>606887.93999999994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606887.93999999994</v>
      </c>
      <c r="K15" s="146">
        <v>606887.93999999994</v>
      </c>
      <c r="L15" s="149">
        <v>0</v>
      </c>
    </row>
    <row r="16" spans="1:12" ht="23.25" customHeight="1">
      <c r="A16" s="144"/>
      <c r="B16" s="145" t="s">
        <v>14</v>
      </c>
      <c r="C16" s="144" t="s">
        <v>15</v>
      </c>
      <c r="D16" s="146">
        <v>670495.26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670495.26</v>
      </c>
      <c r="K16" s="146">
        <v>670495.26</v>
      </c>
      <c r="L16" s="149">
        <v>0</v>
      </c>
    </row>
    <row r="17" spans="1:12" ht="23.25" customHeight="1">
      <c r="A17" s="144">
        <v>2130101</v>
      </c>
      <c r="B17" s="145" t="s">
        <v>37</v>
      </c>
      <c r="C17" s="144" t="s">
        <v>38</v>
      </c>
      <c r="D17" s="146">
        <v>670495.26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670495.26</v>
      </c>
      <c r="K17" s="146">
        <v>670495.26</v>
      </c>
      <c r="L17" s="149">
        <v>0</v>
      </c>
    </row>
    <row r="18" spans="1:12" ht="23.25" customHeight="1">
      <c r="A18" s="144"/>
      <c r="B18" s="145" t="s">
        <v>17</v>
      </c>
      <c r="C18" s="144" t="s">
        <v>18</v>
      </c>
      <c r="D18" s="146">
        <v>410181.18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410181.18</v>
      </c>
      <c r="K18" s="146">
        <v>410181.18</v>
      </c>
      <c r="L18" s="149">
        <v>0</v>
      </c>
    </row>
    <row r="19" spans="1:12" ht="23.25" customHeight="1">
      <c r="A19" s="144">
        <v>2130201</v>
      </c>
      <c r="B19" s="145" t="s">
        <v>39</v>
      </c>
      <c r="C19" s="144" t="s">
        <v>38</v>
      </c>
      <c r="D19" s="146">
        <v>410181.18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410181.18</v>
      </c>
      <c r="K19" s="146">
        <v>410181.18</v>
      </c>
      <c r="L19" s="149">
        <v>0</v>
      </c>
    </row>
    <row r="20" spans="1:12" ht="23.25" customHeight="1">
      <c r="A20" s="144"/>
      <c r="B20" s="145" t="s">
        <v>20</v>
      </c>
      <c r="C20" s="144" t="s">
        <v>21</v>
      </c>
      <c r="D20" s="146">
        <v>343325.16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343325.16</v>
      </c>
      <c r="K20" s="146">
        <v>343325.16</v>
      </c>
      <c r="L20" s="149">
        <v>0</v>
      </c>
    </row>
    <row r="21" spans="1:12" ht="23.25" customHeight="1">
      <c r="A21" s="144">
        <v>2130301</v>
      </c>
      <c r="B21" s="145" t="s">
        <v>40</v>
      </c>
      <c r="C21" s="144" t="s">
        <v>41</v>
      </c>
      <c r="D21" s="146">
        <v>343325.16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343325.16</v>
      </c>
      <c r="K21" s="146">
        <v>343325.16</v>
      </c>
      <c r="L21" s="149">
        <v>0</v>
      </c>
    </row>
    <row r="22" spans="1:12" ht="23.25" customHeight="1">
      <c r="A22" s="144"/>
      <c r="B22" s="145" t="s">
        <v>23</v>
      </c>
      <c r="C22" s="144" t="s">
        <v>24</v>
      </c>
      <c r="D22" s="146">
        <v>144664.98000000001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144664.98000000001</v>
      </c>
      <c r="K22" s="146">
        <v>144664.98000000001</v>
      </c>
      <c r="L22" s="149">
        <v>0</v>
      </c>
    </row>
    <row r="23" spans="1:12" ht="23.25" customHeight="1">
      <c r="A23" s="144">
        <v>2040601</v>
      </c>
      <c r="B23" s="145" t="s">
        <v>42</v>
      </c>
      <c r="C23" s="144" t="s">
        <v>43</v>
      </c>
      <c r="D23" s="146">
        <v>144664.98000000001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144664.98000000001</v>
      </c>
      <c r="K23" s="146">
        <v>144664.98000000001</v>
      </c>
      <c r="L23" s="149">
        <v>0</v>
      </c>
    </row>
    <row r="24" spans="1:12" ht="23.25" customHeight="1">
      <c r="A24" s="144"/>
      <c r="B24" s="145" t="s">
        <v>26</v>
      </c>
      <c r="C24" s="144" t="s">
        <v>27</v>
      </c>
      <c r="D24" s="146">
        <v>111097.32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111097.32</v>
      </c>
      <c r="K24" s="146">
        <v>111097.32</v>
      </c>
      <c r="L24" s="149">
        <v>0</v>
      </c>
    </row>
    <row r="25" spans="1:12" ht="23.25" customHeight="1">
      <c r="A25" s="144">
        <v>2040601</v>
      </c>
      <c r="B25" s="145" t="s">
        <v>44</v>
      </c>
      <c r="C25" s="144" t="s">
        <v>43</v>
      </c>
      <c r="D25" s="146">
        <v>111097.32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46">
        <v>111097.32</v>
      </c>
      <c r="K25" s="146">
        <v>111097.32</v>
      </c>
      <c r="L25" s="149">
        <v>0</v>
      </c>
    </row>
  </sheetData>
  <sheetProtection formatCells="0" formatColumns="0" formatRows="0"/>
  <mergeCells count="8">
    <mergeCell ref="K1:L1"/>
    <mergeCell ref="J4:L4"/>
    <mergeCell ref="A4:A5"/>
    <mergeCell ref="E4:I4"/>
    <mergeCell ref="B4:B5"/>
    <mergeCell ref="D4:D5"/>
    <mergeCell ref="C4:C5"/>
    <mergeCell ref="E3:I3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68" orientation="landscape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>
      <selection activeCell="M9" sqref="M9"/>
    </sheetView>
  </sheetViews>
  <sheetFormatPr defaultColWidth="9.1640625" defaultRowHeight="11.25"/>
  <cols>
    <col min="1" max="2" width="13" style="29" customWidth="1"/>
    <col min="3" max="3" width="38.5" style="29" customWidth="1"/>
    <col min="4" max="4" width="14.83203125" style="29" customWidth="1"/>
    <col min="5" max="5" width="14.33203125" style="29" customWidth="1"/>
    <col min="6" max="6" width="16.1640625" style="29" customWidth="1"/>
    <col min="7" max="7" width="12.83203125" style="29" customWidth="1"/>
    <col min="8" max="9" width="10.6640625" style="29" customWidth="1"/>
    <col min="10" max="11" width="15.1640625" style="29" customWidth="1"/>
    <col min="12" max="12" width="10.6640625" style="29" customWidth="1"/>
    <col min="13" max="13" width="16" style="29" customWidth="1"/>
    <col min="14" max="14" width="13.1640625" style="29" customWidth="1"/>
    <col min="15" max="17" width="10.6640625" style="29" customWidth="1"/>
    <col min="18" max="16384" width="9.1640625" style="29"/>
  </cols>
  <sheetData>
    <row r="1" spans="1:18" ht="22.5" customHeight="1">
      <c r="A1" s="21"/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62" t="s">
        <v>540</v>
      </c>
      <c r="Q1" s="262"/>
      <c r="R1" s="2"/>
    </row>
    <row r="2" spans="1:18" ht="22.5" customHeight="1">
      <c r="A2" s="25" t="s">
        <v>332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"/>
    </row>
    <row r="3" spans="1:18" ht="22.5" customHeight="1">
      <c r="A3" s="55"/>
      <c r="B3" s="56"/>
      <c r="C3" s="56"/>
      <c r="D3" s="56"/>
      <c r="E3" s="56"/>
      <c r="F3" s="56"/>
      <c r="G3" s="56"/>
      <c r="H3" s="24"/>
      <c r="I3" s="24"/>
      <c r="J3" s="24"/>
      <c r="K3" s="24"/>
      <c r="L3" s="24"/>
      <c r="M3" s="24"/>
      <c r="N3" s="24"/>
      <c r="O3" s="24"/>
      <c r="P3" s="267" t="s">
        <v>297</v>
      </c>
      <c r="Q3" s="267"/>
      <c r="R3" s="2"/>
    </row>
    <row r="4" spans="1:18" ht="22.5" customHeight="1">
      <c r="A4" s="257" t="s">
        <v>168</v>
      </c>
      <c r="B4" s="263" t="s">
        <v>158</v>
      </c>
      <c r="C4" s="268" t="s">
        <v>172</v>
      </c>
      <c r="D4" s="261" t="s">
        <v>234</v>
      </c>
      <c r="E4" s="257" t="s">
        <v>275</v>
      </c>
      <c r="F4" s="257"/>
      <c r="G4" s="257"/>
      <c r="H4" s="257"/>
      <c r="I4" s="257"/>
      <c r="J4" s="257"/>
      <c r="K4" s="257"/>
      <c r="L4" s="257"/>
      <c r="M4" s="257"/>
      <c r="N4" s="257"/>
      <c r="O4" s="266" t="s">
        <v>250</v>
      </c>
      <c r="P4" s="266"/>
      <c r="Q4" s="266"/>
      <c r="R4" s="2"/>
    </row>
    <row r="5" spans="1:18" ht="39" customHeight="1">
      <c r="A5" s="257"/>
      <c r="B5" s="264"/>
      <c r="C5" s="209"/>
      <c r="D5" s="257"/>
      <c r="E5" s="67" t="s">
        <v>131</v>
      </c>
      <c r="F5" s="69" t="s">
        <v>259</v>
      </c>
      <c r="G5" s="69" t="s">
        <v>221</v>
      </c>
      <c r="H5" s="69" t="s">
        <v>185</v>
      </c>
      <c r="I5" s="69" t="s">
        <v>186</v>
      </c>
      <c r="J5" s="69" t="s">
        <v>169</v>
      </c>
      <c r="K5" s="84" t="s">
        <v>289</v>
      </c>
      <c r="L5" s="69" t="s">
        <v>280</v>
      </c>
      <c r="M5" s="69" t="s">
        <v>211</v>
      </c>
      <c r="N5" s="69" t="s">
        <v>230</v>
      </c>
      <c r="O5" s="83" t="s">
        <v>131</v>
      </c>
      <c r="P5" s="43" t="s">
        <v>200</v>
      </c>
      <c r="Q5" s="43" t="s">
        <v>164</v>
      </c>
      <c r="R5" s="2"/>
    </row>
    <row r="6" spans="1:18" ht="22.5" customHeight="1">
      <c r="A6" s="43"/>
      <c r="B6" s="164"/>
      <c r="C6" s="43" t="s">
        <v>131</v>
      </c>
      <c r="D6" s="167">
        <v>965200</v>
      </c>
      <c r="E6" s="167">
        <v>116200</v>
      </c>
      <c r="F6" s="167">
        <v>77700</v>
      </c>
      <c r="G6" s="167">
        <v>7000</v>
      </c>
      <c r="H6" s="167">
        <v>0</v>
      </c>
      <c r="I6" s="167">
        <v>0</v>
      </c>
      <c r="J6" s="167">
        <v>14000</v>
      </c>
      <c r="K6" s="167">
        <v>0</v>
      </c>
      <c r="L6" s="167">
        <v>0</v>
      </c>
      <c r="M6" s="167">
        <v>3500</v>
      </c>
      <c r="N6" s="167">
        <v>14000</v>
      </c>
      <c r="O6" s="167">
        <v>849000</v>
      </c>
      <c r="P6" s="167">
        <v>849000</v>
      </c>
      <c r="Q6" s="168">
        <v>0</v>
      </c>
      <c r="R6" s="2"/>
    </row>
    <row r="7" spans="1:18" customFormat="1" ht="22.5" customHeight="1">
      <c r="A7" s="43"/>
      <c r="B7" s="164" t="s">
        <v>28</v>
      </c>
      <c r="C7" s="43" t="s">
        <v>1</v>
      </c>
      <c r="D7" s="167">
        <v>965200</v>
      </c>
      <c r="E7" s="167">
        <v>116200</v>
      </c>
      <c r="F7" s="167">
        <v>77700</v>
      </c>
      <c r="G7" s="167">
        <v>7000</v>
      </c>
      <c r="H7" s="167">
        <v>0</v>
      </c>
      <c r="I7" s="167">
        <v>0</v>
      </c>
      <c r="J7" s="167">
        <v>14000</v>
      </c>
      <c r="K7" s="167">
        <v>0</v>
      </c>
      <c r="L7" s="167">
        <v>0</v>
      </c>
      <c r="M7" s="167">
        <v>3500</v>
      </c>
      <c r="N7" s="167">
        <v>14000</v>
      </c>
      <c r="O7" s="167">
        <v>849000</v>
      </c>
      <c r="P7" s="167">
        <v>849000</v>
      </c>
      <c r="Q7" s="168">
        <v>0</v>
      </c>
    </row>
    <row r="8" spans="1:18" ht="22.5" customHeight="1">
      <c r="A8" s="43"/>
      <c r="B8" s="164" t="s">
        <v>2</v>
      </c>
      <c r="C8" s="43" t="s">
        <v>3</v>
      </c>
      <c r="D8" s="167">
        <v>529000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529000</v>
      </c>
      <c r="P8" s="167">
        <v>529000</v>
      </c>
      <c r="Q8" s="168">
        <v>0</v>
      </c>
      <c r="R8" s="2"/>
    </row>
    <row r="9" spans="1:18" ht="22.5" customHeight="1">
      <c r="A9" s="43">
        <v>2010301</v>
      </c>
      <c r="B9" s="164" t="s">
        <v>29</v>
      </c>
      <c r="C9" s="43" t="s">
        <v>30</v>
      </c>
      <c r="D9" s="167">
        <v>529000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529000</v>
      </c>
      <c r="P9" s="167">
        <v>529000</v>
      </c>
      <c r="Q9" s="168">
        <v>0</v>
      </c>
      <c r="R9" s="2"/>
    </row>
    <row r="10" spans="1:18" ht="22.5" customHeight="1">
      <c r="A10" s="43"/>
      <c r="B10" s="164" t="s">
        <v>5</v>
      </c>
      <c r="C10" s="43" t="s">
        <v>6</v>
      </c>
      <c r="D10" s="167">
        <v>116200</v>
      </c>
      <c r="E10" s="167">
        <v>116200</v>
      </c>
      <c r="F10" s="167">
        <v>77700</v>
      </c>
      <c r="G10" s="167">
        <v>7000</v>
      </c>
      <c r="H10" s="167">
        <v>0</v>
      </c>
      <c r="I10" s="167">
        <v>0</v>
      </c>
      <c r="J10" s="167">
        <v>14000</v>
      </c>
      <c r="K10" s="167">
        <v>0</v>
      </c>
      <c r="L10" s="167">
        <v>0</v>
      </c>
      <c r="M10" s="167">
        <v>3500</v>
      </c>
      <c r="N10" s="167">
        <v>14000</v>
      </c>
      <c r="O10" s="167">
        <v>0</v>
      </c>
      <c r="P10" s="167">
        <v>0</v>
      </c>
      <c r="Q10" s="168">
        <v>0</v>
      </c>
      <c r="R10" s="2"/>
    </row>
    <row r="11" spans="1:18" ht="22.5" customHeight="1">
      <c r="A11" s="43">
        <v>2010601</v>
      </c>
      <c r="B11" s="164" t="s">
        <v>31</v>
      </c>
      <c r="C11" s="43" t="s">
        <v>32</v>
      </c>
      <c r="D11" s="167">
        <v>116200</v>
      </c>
      <c r="E11" s="167">
        <v>116200</v>
      </c>
      <c r="F11" s="167">
        <v>77700</v>
      </c>
      <c r="G11" s="167">
        <v>7000</v>
      </c>
      <c r="H11" s="167">
        <v>0</v>
      </c>
      <c r="I11" s="167">
        <v>0</v>
      </c>
      <c r="J11" s="167">
        <v>14000</v>
      </c>
      <c r="K11" s="167">
        <v>0</v>
      </c>
      <c r="L11" s="167">
        <v>0</v>
      </c>
      <c r="M11" s="167">
        <v>3500</v>
      </c>
      <c r="N11" s="167">
        <v>14000</v>
      </c>
      <c r="O11" s="167">
        <v>0</v>
      </c>
      <c r="P11" s="167">
        <v>0</v>
      </c>
      <c r="Q11" s="168">
        <v>0</v>
      </c>
      <c r="R11" s="2"/>
    </row>
    <row r="12" spans="1:18" ht="22.5" customHeight="1">
      <c r="A12" s="43"/>
      <c r="B12" s="164" t="s">
        <v>8</v>
      </c>
      <c r="C12" s="43" t="s">
        <v>9</v>
      </c>
      <c r="D12" s="167">
        <v>50000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50000</v>
      </c>
      <c r="P12" s="167">
        <v>50000</v>
      </c>
      <c r="Q12" s="168">
        <v>0</v>
      </c>
      <c r="R12" s="2"/>
    </row>
    <row r="13" spans="1:18" ht="22.5" customHeight="1">
      <c r="A13" s="43">
        <v>2070101</v>
      </c>
      <c r="B13" s="164" t="s">
        <v>33</v>
      </c>
      <c r="C13" s="43" t="s">
        <v>34</v>
      </c>
      <c r="D13" s="167">
        <v>50000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50000</v>
      </c>
      <c r="P13" s="167">
        <v>50000</v>
      </c>
      <c r="Q13" s="168">
        <v>0</v>
      </c>
      <c r="R13" s="2"/>
    </row>
    <row r="14" spans="1:18" ht="22.5" customHeight="1">
      <c r="A14" s="43"/>
      <c r="B14" s="164" t="s">
        <v>11</v>
      </c>
      <c r="C14" s="43" t="s">
        <v>12</v>
      </c>
      <c r="D14" s="167">
        <v>70000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70000</v>
      </c>
      <c r="P14" s="167">
        <v>70000</v>
      </c>
      <c r="Q14" s="168">
        <v>0</v>
      </c>
      <c r="R14" s="2"/>
    </row>
    <row r="15" spans="1:18" ht="22.5" customHeight="1">
      <c r="A15" s="43">
        <v>2080101</v>
      </c>
      <c r="B15" s="164" t="s">
        <v>35</v>
      </c>
      <c r="C15" s="43" t="s">
        <v>36</v>
      </c>
      <c r="D15" s="167">
        <v>70000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70000</v>
      </c>
      <c r="P15" s="167">
        <v>70000</v>
      </c>
      <c r="Q15" s="168">
        <v>0</v>
      </c>
      <c r="R15" s="2"/>
    </row>
    <row r="16" spans="1:18" ht="22.5" customHeight="1">
      <c r="A16" s="43"/>
      <c r="B16" s="164" t="s">
        <v>14</v>
      </c>
      <c r="C16" s="43" t="s">
        <v>15</v>
      </c>
      <c r="D16" s="167">
        <v>80000</v>
      </c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80000</v>
      </c>
      <c r="P16" s="167">
        <v>80000</v>
      </c>
      <c r="Q16" s="168">
        <v>0</v>
      </c>
      <c r="R16" s="2"/>
    </row>
    <row r="17" spans="1:18" ht="22.5" customHeight="1">
      <c r="A17" s="43">
        <v>2130101</v>
      </c>
      <c r="B17" s="164" t="s">
        <v>37</v>
      </c>
      <c r="C17" s="43" t="s">
        <v>38</v>
      </c>
      <c r="D17" s="167">
        <v>80000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80000</v>
      </c>
      <c r="P17" s="167">
        <v>80000</v>
      </c>
      <c r="Q17" s="168">
        <v>0</v>
      </c>
      <c r="R17" s="2"/>
    </row>
    <row r="18" spans="1:18" ht="22.5" customHeight="1">
      <c r="A18" s="43"/>
      <c r="B18" s="164" t="s">
        <v>17</v>
      </c>
      <c r="C18" s="43" t="s">
        <v>18</v>
      </c>
      <c r="D18" s="167">
        <v>50000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7">
        <v>50000</v>
      </c>
      <c r="P18" s="167">
        <v>50000</v>
      </c>
      <c r="Q18" s="168">
        <v>0</v>
      </c>
      <c r="R18" s="2"/>
    </row>
    <row r="19" spans="1:18" ht="22.5" customHeight="1">
      <c r="A19" s="43">
        <v>2130201</v>
      </c>
      <c r="B19" s="164" t="s">
        <v>39</v>
      </c>
      <c r="C19" s="43" t="s">
        <v>38</v>
      </c>
      <c r="D19" s="167">
        <v>50000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50000</v>
      </c>
      <c r="P19" s="167">
        <v>50000</v>
      </c>
      <c r="Q19" s="168">
        <v>0</v>
      </c>
      <c r="R19" s="2"/>
    </row>
    <row r="20" spans="1:18" ht="22.5" customHeight="1">
      <c r="A20" s="43"/>
      <c r="B20" s="164" t="s">
        <v>20</v>
      </c>
      <c r="C20" s="43" t="s">
        <v>21</v>
      </c>
      <c r="D20" s="167">
        <v>40000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40000</v>
      </c>
      <c r="P20" s="167">
        <v>40000</v>
      </c>
      <c r="Q20" s="168">
        <v>0</v>
      </c>
      <c r="R20" s="2"/>
    </row>
    <row r="21" spans="1:18" ht="22.5" customHeight="1">
      <c r="A21" s="43">
        <v>2130301</v>
      </c>
      <c r="B21" s="164" t="s">
        <v>40</v>
      </c>
      <c r="C21" s="43" t="s">
        <v>41</v>
      </c>
      <c r="D21" s="167">
        <v>40000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40000</v>
      </c>
      <c r="P21" s="167">
        <v>40000</v>
      </c>
      <c r="Q21" s="168">
        <v>0</v>
      </c>
      <c r="R21" s="2"/>
    </row>
    <row r="22" spans="1:18" ht="22.5" customHeight="1">
      <c r="A22" s="43"/>
      <c r="B22" s="164" t="s">
        <v>23</v>
      </c>
      <c r="C22" s="43" t="s">
        <v>24</v>
      </c>
      <c r="D22" s="167">
        <v>20000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20000</v>
      </c>
      <c r="P22" s="167">
        <v>20000</v>
      </c>
      <c r="Q22" s="168">
        <v>0</v>
      </c>
      <c r="R22" s="2"/>
    </row>
    <row r="23" spans="1:18" ht="22.5" customHeight="1">
      <c r="A23" s="43">
        <v>2040601</v>
      </c>
      <c r="B23" s="164" t="s">
        <v>42</v>
      </c>
      <c r="C23" s="43" t="s">
        <v>43</v>
      </c>
      <c r="D23" s="167">
        <v>20000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20000</v>
      </c>
      <c r="P23" s="167">
        <v>20000</v>
      </c>
      <c r="Q23" s="168">
        <v>0</v>
      </c>
      <c r="R23" s="2"/>
    </row>
    <row r="24" spans="1:18" ht="22.5" customHeight="1">
      <c r="A24" s="43"/>
      <c r="B24" s="164" t="s">
        <v>26</v>
      </c>
      <c r="C24" s="43" t="s">
        <v>27</v>
      </c>
      <c r="D24" s="167">
        <v>10000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10000</v>
      </c>
      <c r="P24" s="167">
        <v>10000</v>
      </c>
      <c r="Q24" s="168">
        <v>0</v>
      </c>
      <c r="R24" s="2"/>
    </row>
    <row r="25" spans="1:18" ht="22.5" customHeight="1">
      <c r="A25" s="43">
        <v>2040601</v>
      </c>
      <c r="B25" s="164" t="s">
        <v>44</v>
      </c>
      <c r="C25" s="43" t="s">
        <v>43</v>
      </c>
      <c r="D25" s="167">
        <v>10000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10000</v>
      </c>
      <c r="P25" s="167">
        <v>10000</v>
      </c>
      <c r="Q25" s="168">
        <v>0</v>
      </c>
      <c r="R25" s="2"/>
    </row>
  </sheetData>
  <sheetProtection formatCells="0" formatColumns="0" formatRows="0"/>
  <mergeCells count="8">
    <mergeCell ref="O4:Q4"/>
    <mergeCell ref="P3:Q3"/>
    <mergeCell ref="P1:Q1"/>
    <mergeCell ref="A4:A5"/>
    <mergeCell ref="B4:B5"/>
    <mergeCell ref="C4:C5"/>
    <mergeCell ref="E4:N4"/>
    <mergeCell ref="D4:D5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69" orientation="landscape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>
      <selection activeCell="L7" sqref="L7"/>
    </sheetView>
  </sheetViews>
  <sheetFormatPr defaultColWidth="9.1640625" defaultRowHeight="11.25"/>
  <cols>
    <col min="1" max="2" width="15.33203125" customWidth="1"/>
    <col min="3" max="3" width="49.5" customWidth="1"/>
    <col min="4" max="4" width="18.1640625" customWidth="1"/>
    <col min="5" max="9" width="17.33203125" customWidth="1"/>
  </cols>
  <sheetData>
    <row r="1" spans="1:12" ht="22.5" customHeight="1">
      <c r="A1" s="21"/>
      <c r="B1" s="22"/>
      <c r="C1" s="23"/>
      <c r="D1" s="23"/>
      <c r="E1" s="23"/>
      <c r="F1" s="23"/>
      <c r="G1" s="23"/>
      <c r="H1" s="23"/>
      <c r="I1" s="363" t="s">
        <v>541</v>
      </c>
    </row>
    <row r="2" spans="1:12" ht="22.5" customHeight="1">
      <c r="A2" s="17" t="s">
        <v>333</v>
      </c>
      <c r="B2" s="17"/>
      <c r="C2" s="17"/>
      <c r="D2" s="17"/>
      <c r="E2" s="17"/>
      <c r="F2" s="17"/>
      <c r="G2" s="17"/>
      <c r="H2" s="17"/>
      <c r="I2" s="17"/>
    </row>
    <row r="3" spans="1:12" ht="22.5" customHeight="1">
      <c r="A3" s="36"/>
      <c r="B3" s="35"/>
      <c r="C3" s="35"/>
      <c r="D3" s="35"/>
      <c r="E3" s="35"/>
      <c r="F3" s="27"/>
      <c r="G3" s="27"/>
      <c r="H3" s="27"/>
      <c r="I3" s="28" t="s">
        <v>295</v>
      </c>
    </row>
    <row r="4" spans="1:12" ht="22.5" customHeight="1">
      <c r="A4" s="257" t="s">
        <v>168</v>
      </c>
      <c r="B4" s="257" t="s">
        <v>158</v>
      </c>
      <c r="C4" s="261" t="s">
        <v>172</v>
      </c>
      <c r="D4" s="270" t="s">
        <v>234</v>
      </c>
      <c r="E4" s="272" t="s">
        <v>174</v>
      </c>
      <c r="F4" s="269" t="s">
        <v>105</v>
      </c>
      <c r="G4" s="269" t="s">
        <v>189</v>
      </c>
      <c r="H4" s="269" t="s">
        <v>129</v>
      </c>
      <c r="I4" s="269" t="s">
        <v>183</v>
      </c>
    </row>
    <row r="5" spans="1:12" ht="38.25" customHeight="1">
      <c r="A5" s="257"/>
      <c r="B5" s="257"/>
      <c r="C5" s="257"/>
      <c r="D5" s="271"/>
      <c r="E5" s="269"/>
      <c r="F5" s="269"/>
      <c r="G5" s="269"/>
      <c r="H5" s="269"/>
      <c r="I5" s="269"/>
    </row>
    <row r="6" spans="1:12" s="29" customFormat="1" ht="22.5" customHeight="1">
      <c r="A6" s="66"/>
      <c r="B6" s="163"/>
      <c r="C6" s="66" t="s">
        <v>131</v>
      </c>
      <c r="D6" s="169">
        <v>198461</v>
      </c>
      <c r="E6" s="169">
        <v>81360</v>
      </c>
      <c r="F6" s="169">
        <v>0</v>
      </c>
      <c r="G6" s="169">
        <v>0</v>
      </c>
      <c r="H6" s="169">
        <v>0</v>
      </c>
      <c r="I6" s="169">
        <v>117101</v>
      </c>
    </row>
    <row r="7" spans="1:12" ht="22.5" customHeight="1">
      <c r="A7" s="66"/>
      <c r="B7" s="163" t="s">
        <v>28</v>
      </c>
      <c r="C7" s="66" t="s">
        <v>1</v>
      </c>
      <c r="D7" s="169">
        <v>198461</v>
      </c>
      <c r="E7" s="169">
        <v>81360</v>
      </c>
      <c r="F7" s="169">
        <v>0</v>
      </c>
      <c r="G7" s="169">
        <v>0</v>
      </c>
      <c r="H7" s="169">
        <v>0</v>
      </c>
      <c r="I7" s="169">
        <v>117101</v>
      </c>
    </row>
    <row r="8" spans="1:12" ht="22.5" customHeight="1">
      <c r="A8" s="66"/>
      <c r="B8" s="163" t="s">
        <v>2</v>
      </c>
      <c r="C8" s="66" t="s">
        <v>3</v>
      </c>
      <c r="D8" s="169">
        <v>198461</v>
      </c>
      <c r="E8" s="169">
        <v>81360</v>
      </c>
      <c r="F8" s="169">
        <v>0</v>
      </c>
      <c r="G8" s="169">
        <v>0</v>
      </c>
      <c r="H8" s="169">
        <v>0</v>
      </c>
      <c r="I8" s="169">
        <v>117101</v>
      </c>
    </row>
    <row r="9" spans="1:12" ht="22.5" customHeight="1">
      <c r="A9" s="66">
        <v>2010301</v>
      </c>
      <c r="B9" s="163" t="s">
        <v>29</v>
      </c>
      <c r="C9" s="66" t="s">
        <v>30</v>
      </c>
      <c r="D9" s="169">
        <v>198461</v>
      </c>
      <c r="E9" s="169">
        <v>81360</v>
      </c>
      <c r="F9" s="169">
        <v>0</v>
      </c>
      <c r="G9" s="169">
        <v>0</v>
      </c>
      <c r="H9" s="169">
        <v>0</v>
      </c>
      <c r="I9" s="169">
        <v>117101</v>
      </c>
    </row>
    <row r="10" spans="1:12" ht="22.5" customHeight="1">
      <c r="A10" s="2"/>
      <c r="B10" s="2"/>
      <c r="C10" s="2"/>
      <c r="D10" s="2"/>
      <c r="E10" s="2"/>
      <c r="F10" s="2"/>
      <c r="G10" s="2"/>
      <c r="H10" s="2"/>
      <c r="I10" s="2"/>
      <c r="K10" s="29"/>
      <c r="L10" s="29"/>
    </row>
    <row r="11" spans="1:12" ht="22.5" customHeight="1">
      <c r="A11" s="2"/>
      <c r="B11" s="2"/>
      <c r="C11" s="2"/>
      <c r="D11" s="2"/>
      <c r="E11" s="2"/>
      <c r="F11" s="2"/>
      <c r="G11" s="2"/>
      <c r="H11" s="2"/>
      <c r="I11" s="2"/>
      <c r="J11" s="29"/>
      <c r="L11" s="29"/>
    </row>
    <row r="12" spans="1:12" ht="22.5" customHeight="1">
      <c r="A12" s="2"/>
      <c r="B12" s="2"/>
      <c r="C12" s="2"/>
      <c r="D12" s="2"/>
      <c r="E12" s="2"/>
      <c r="F12" s="2"/>
      <c r="G12" s="2"/>
      <c r="H12" s="2"/>
      <c r="I12" s="2"/>
      <c r="K12" s="29"/>
      <c r="L12" s="29"/>
    </row>
    <row r="13" spans="1:12" ht="22.5" customHeight="1">
      <c r="A13" s="2"/>
      <c r="B13" s="2"/>
      <c r="C13" s="2"/>
      <c r="D13" s="2"/>
      <c r="E13" s="2"/>
      <c r="F13" s="2"/>
      <c r="G13" s="2"/>
      <c r="H13" s="2"/>
      <c r="I13" s="2"/>
      <c r="J13" s="29"/>
      <c r="K13" s="29"/>
    </row>
    <row r="14" spans="1:12" ht="22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12" ht="22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12" ht="22.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22.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22.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22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22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22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22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22.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22.5" customHeight="1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/>
  <mergeCells count="9">
    <mergeCell ref="A4:A5"/>
    <mergeCell ref="H4:H5"/>
    <mergeCell ref="I4:I5"/>
    <mergeCell ref="B4:B5"/>
    <mergeCell ref="C4:C5"/>
    <mergeCell ref="D4:D5"/>
    <mergeCell ref="E4:E5"/>
    <mergeCell ref="F4:F5"/>
    <mergeCell ref="G4:G5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96" orientation="landscape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>
      <selection activeCell="I8" sqref="I8:I11"/>
    </sheetView>
  </sheetViews>
  <sheetFormatPr defaultColWidth="9.1640625" defaultRowHeight="12.75" customHeight="1"/>
  <cols>
    <col min="1" max="2" width="16.33203125" style="29" customWidth="1"/>
    <col min="3" max="3" width="35.5" style="29" customWidth="1"/>
    <col min="4" max="4" width="16.5" style="29" customWidth="1"/>
    <col min="5" max="16" width="12.33203125" style="29" customWidth="1"/>
    <col min="17" max="16384" width="9.1640625" style="29"/>
  </cols>
  <sheetData>
    <row r="1" spans="1:18" ht="23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P1" s="361" t="s">
        <v>542</v>
      </c>
      <c r="Q1" s="2"/>
      <c r="R1" s="2"/>
    </row>
    <row r="2" spans="1:18" ht="23.25" customHeight="1">
      <c r="A2" s="17" t="s">
        <v>334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"/>
      <c r="R2" s="2"/>
    </row>
    <row r="3" spans="1:18" ht="23.25" customHeight="1">
      <c r="A3" s="34"/>
      <c r="B3" s="33"/>
      <c r="C3" s="33"/>
      <c r="D3" s="33"/>
      <c r="E3" s="33"/>
      <c r="F3" s="33"/>
      <c r="G3" s="33"/>
      <c r="H3" s="33"/>
      <c r="I3" s="23"/>
      <c r="J3" s="23"/>
      <c r="K3" s="23"/>
      <c r="L3" s="23"/>
      <c r="M3" s="23"/>
      <c r="N3" s="23"/>
      <c r="P3" s="6" t="s">
        <v>297</v>
      </c>
      <c r="Q3" s="2"/>
      <c r="R3" s="2"/>
    </row>
    <row r="4" spans="1:18" ht="25.5" customHeight="1">
      <c r="A4" s="256" t="s">
        <v>168</v>
      </c>
      <c r="B4" s="256" t="s">
        <v>158</v>
      </c>
      <c r="C4" s="261" t="s">
        <v>172</v>
      </c>
      <c r="D4" s="273" t="s">
        <v>209</v>
      </c>
      <c r="E4" s="260" t="s">
        <v>228</v>
      </c>
      <c r="F4" s="258" t="s">
        <v>275</v>
      </c>
      <c r="G4" s="260" t="s">
        <v>136</v>
      </c>
      <c r="H4" s="260" t="s">
        <v>184</v>
      </c>
      <c r="I4" s="255" t="s">
        <v>250</v>
      </c>
      <c r="J4" s="255" t="s">
        <v>210</v>
      </c>
      <c r="K4" s="255" t="s">
        <v>248</v>
      </c>
      <c r="L4" s="255" t="s">
        <v>96</v>
      </c>
      <c r="M4" s="255" t="s">
        <v>101</v>
      </c>
      <c r="N4" s="255" t="s">
        <v>155</v>
      </c>
      <c r="O4" s="255" t="s">
        <v>233</v>
      </c>
      <c r="P4" s="256" t="s">
        <v>99</v>
      </c>
      <c r="Q4" s="61"/>
      <c r="R4" s="61"/>
    </row>
    <row r="5" spans="1:18" ht="14.25" customHeight="1">
      <c r="A5" s="256"/>
      <c r="B5" s="256"/>
      <c r="C5" s="257"/>
      <c r="D5" s="256"/>
      <c r="E5" s="255"/>
      <c r="F5" s="259"/>
      <c r="G5" s="255"/>
      <c r="H5" s="255"/>
      <c r="I5" s="255"/>
      <c r="J5" s="255"/>
      <c r="K5" s="255"/>
      <c r="L5" s="255"/>
      <c r="M5" s="255"/>
      <c r="N5" s="255"/>
      <c r="O5" s="255"/>
      <c r="P5" s="256"/>
      <c r="Q5" s="61"/>
      <c r="R5" s="61"/>
    </row>
    <row r="6" spans="1:18" ht="14.25" customHeight="1">
      <c r="A6" s="256"/>
      <c r="B6" s="256"/>
      <c r="C6" s="257"/>
      <c r="D6" s="256"/>
      <c r="E6" s="255"/>
      <c r="F6" s="259"/>
      <c r="G6" s="255"/>
      <c r="H6" s="255"/>
      <c r="I6" s="255"/>
      <c r="J6" s="255"/>
      <c r="K6" s="255"/>
      <c r="L6" s="255"/>
      <c r="M6" s="255"/>
      <c r="N6" s="255"/>
      <c r="O6" s="255"/>
      <c r="P6" s="256"/>
      <c r="Q6" s="61"/>
      <c r="R6" s="61"/>
    </row>
    <row r="7" spans="1:18" ht="23.25" customHeight="1">
      <c r="A7" s="43"/>
      <c r="B7" s="184" t="s">
        <v>524</v>
      </c>
      <c r="C7" s="364" t="s">
        <v>536</v>
      </c>
      <c r="D7" s="180" t="s">
        <v>495</v>
      </c>
      <c r="E7" s="180" t="s">
        <v>495</v>
      </c>
      <c r="F7" s="180" t="s">
        <v>495</v>
      </c>
      <c r="G7" s="180" t="s">
        <v>495</v>
      </c>
      <c r="H7" s="180" t="s">
        <v>495</v>
      </c>
      <c r="I7" s="180" t="s">
        <v>495</v>
      </c>
      <c r="J7" s="180" t="s">
        <v>495</v>
      </c>
      <c r="K7" s="180" t="s">
        <v>495</v>
      </c>
      <c r="L7" s="180" t="s">
        <v>495</v>
      </c>
      <c r="M7" s="180" t="s">
        <v>495</v>
      </c>
      <c r="N7" s="180" t="s">
        <v>495</v>
      </c>
      <c r="O7" s="180" t="s">
        <v>495</v>
      </c>
      <c r="P7" s="180" t="s">
        <v>495</v>
      </c>
      <c r="Q7" s="2"/>
      <c r="R7" s="2"/>
    </row>
    <row r="8" spans="1:18" customFormat="1" ht="27.75" customHeight="1"/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sheetProtection formatCells="0" formatColumns="0" formatRows="0"/>
  <mergeCells count="16">
    <mergeCell ref="N4:N6"/>
    <mergeCell ref="O4:O6"/>
    <mergeCell ref="P4:P6"/>
    <mergeCell ref="A4:A6"/>
    <mergeCell ref="J4:J6"/>
    <mergeCell ref="K4:K6"/>
    <mergeCell ref="L4:L6"/>
    <mergeCell ref="M4:M6"/>
    <mergeCell ref="F4:F6"/>
    <mergeCell ref="G4:G6"/>
    <mergeCell ref="H4:H6"/>
    <mergeCell ref="I4:I6"/>
    <mergeCell ref="B4:B6"/>
    <mergeCell ref="D4:D6"/>
    <mergeCell ref="C4:C6"/>
    <mergeCell ref="E4:E6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76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showGridLines="0" showZeros="0" workbookViewId="0"/>
  </sheetViews>
  <sheetFormatPr defaultColWidth="9.1640625" defaultRowHeight="11.25"/>
  <cols>
    <col min="1" max="1" width="13.5" style="29" customWidth="1"/>
    <col min="2" max="2" width="25.5" style="29" customWidth="1"/>
    <col min="3" max="3" width="11.6640625" style="29" customWidth="1"/>
    <col min="4" max="4" width="12.6640625" style="29" customWidth="1"/>
    <col min="5" max="5" width="11" style="29" customWidth="1"/>
    <col min="6" max="6" width="12.33203125" style="29" customWidth="1"/>
    <col min="7" max="7" width="11.83203125" style="29" customWidth="1"/>
    <col min="8" max="8" width="12.6640625" style="29" customWidth="1"/>
    <col min="9" max="9" width="13.6640625" style="29" customWidth="1"/>
    <col min="10" max="10" width="12.6640625" style="29" customWidth="1"/>
    <col min="11" max="11" width="12.83203125" style="29" customWidth="1"/>
    <col min="12" max="12" width="11.6640625" style="29" customWidth="1"/>
    <col min="13" max="13" width="12.83203125" style="29" customWidth="1"/>
    <col min="14" max="14" width="11.5" style="29" customWidth="1"/>
    <col min="15" max="16" width="6.6640625" style="29" customWidth="1"/>
    <col min="17" max="16384" width="9.1640625" style="29"/>
  </cols>
  <sheetData>
    <row r="1" spans="1:18" ht="23.1" customHeight="1">
      <c r="A1" s="11"/>
      <c r="B1" s="57"/>
      <c r="C1" s="57"/>
      <c r="D1" s="57"/>
      <c r="E1" s="57"/>
      <c r="F1" s="57"/>
      <c r="G1" s="57"/>
      <c r="H1" s="38"/>
      <c r="I1" s="38"/>
      <c r="J1" s="38"/>
      <c r="K1" s="57"/>
      <c r="L1" s="11"/>
      <c r="M1" s="11"/>
      <c r="N1" s="57" t="s">
        <v>269</v>
      </c>
      <c r="O1" s="11"/>
      <c r="P1" s="11"/>
    </row>
    <row r="2" spans="1:18" ht="23.1" customHeight="1">
      <c r="A2" s="187" t="s">
        <v>309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1"/>
      <c r="P2" s="11"/>
    </row>
    <row r="3" spans="1:18" ht="23.1" customHeight="1">
      <c r="A3" s="11"/>
      <c r="B3" s="71"/>
      <c r="C3" s="71"/>
      <c r="D3" s="13"/>
      <c r="E3" s="13"/>
      <c r="F3" s="13"/>
      <c r="G3" s="13"/>
      <c r="H3" s="38"/>
      <c r="I3" s="38"/>
      <c r="J3" s="38"/>
      <c r="K3" s="71"/>
      <c r="L3" s="11"/>
      <c r="M3" s="192" t="s">
        <v>326</v>
      </c>
      <c r="N3" s="192"/>
      <c r="O3" s="11"/>
      <c r="P3" s="11"/>
    </row>
    <row r="4" spans="1:18" ht="23.1" customHeight="1">
      <c r="A4" s="189" t="s">
        <v>158</v>
      </c>
      <c r="B4" s="189" t="s">
        <v>229</v>
      </c>
      <c r="C4" s="195" t="s">
        <v>234</v>
      </c>
      <c r="D4" s="191" t="s">
        <v>120</v>
      </c>
      <c r="E4" s="191"/>
      <c r="F4" s="191"/>
      <c r="G4" s="198" t="s">
        <v>205</v>
      </c>
      <c r="H4" s="191" t="s">
        <v>178</v>
      </c>
      <c r="I4" s="191" t="s">
        <v>112</v>
      </c>
      <c r="J4" s="191"/>
      <c r="K4" s="189" t="s">
        <v>144</v>
      </c>
      <c r="L4" s="189" t="s">
        <v>192</v>
      </c>
      <c r="M4" s="188" t="s">
        <v>223</v>
      </c>
      <c r="N4" s="190" t="s">
        <v>118</v>
      </c>
      <c r="O4" s="11"/>
      <c r="P4" s="11"/>
    </row>
    <row r="5" spans="1:18" ht="46.5" customHeight="1">
      <c r="A5" s="189"/>
      <c r="B5" s="189"/>
      <c r="C5" s="189"/>
      <c r="D5" s="196" t="s">
        <v>176</v>
      </c>
      <c r="E5" s="199" t="s">
        <v>102</v>
      </c>
      <c r="F5" s="193" t="s">
        <v>126</v>
      </c>
      <c r="G5" s="191"/>
      <c r="H5" s="191"/>
      <c r="I5" s="191"/>
      <c r="J5" s="191"/>
      <c r="K5" s="189"/>
      <c r="L5" s="189"/>
      <c r="M5" s="189"/>
      <c r="N5" s="191"/>
      <c r="O5" s="11"/>
      <c r="P5" s="11"/>
    </row>
    <row r="6" spans="1:18" ht="46.5" customHeight="1">
      <c r="A6" s="189"/>
      <c r="B6" s="189"/>
      <c r="C6" s="189"/>
      <c r="D6" s="197"/>
      <c r="E6" s="195"/>
      <c r="F6" s="194"/>
      <c r="G6" s="191"/>
      <c r="H6" s="191"/>
      <c r="I6" s="47" t="s">
        <v>245</v>
      </c>
      <c r="J6" s="47" t="s">
        <v>153</v>
      </c>
      <c r="K6" s="189"/>
      <c r="L6" s="189"/>
      <c r="M6" s="189"/>
      <c r="N6" s="191"/>
      <c r="O6" s="11"/>
      <c r="P6" s="11"/>
    </row>
    <row r="7" spans="1:18" s="88" customFormat="1" ht="29.25" customHeight="1">
      <c r="A7" s="134"/>
      <c r="B7" s="134" t="s">
        <v>131</v>
      </c>
      <c r="C7" s="135">
        <v>6881460.9199999999</v>
      </c>
      <c r="D7" s="135">
        <v>6881460.9199999999</v>
      </c>
      <c r="E7" s="135">
        <v>6881460.9199999999</v>
      </c>
      <c r="F7" s="135">
        <v>0</v>
      </c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5">
        <v>0</v>
      </c>
      <c r="O7" s="29"/>
      <c r="P7" s="29"/>
      <c r="Q7" s="29"/>
      <c r="R7" s="29"/>
    </row>
    <row r="8" spans="1:18" ht="29.25" customHeight="1">
      <c r="A8" s="134" t="s">
        <v>0</v>
      </c>
      <c r="B8" s="134" t="s">
        <v>1</v>
      </c>
      <c r="C8" s="135">
        <v>3714670.76</v>
      </c>
      <c r="D8" s="135">
        <v>3714670.76</v>
      </c>
      <c r="E8" s="135">
        <v>3714670.76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1"/>
      <c r="P8" s="11"/>
    </row>
    <row r="9" spans="1:18" ht="29.25" customHeight="1">
      <c r="A9" s="134" t="s">
        <v>2</v>
      </c>
      <c r="B9" s="134" t="s">
        <v>3</v>
      </c>
      <c r="C9" s="135">
        <v>3714670.76</v>
      </c>
      <c r="D9" s="135">
        <v>3714670.76</v>
      </c>
      <c r="E9" s="135">
        <v>3714670.76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1"/>
      <c r="P9" s="11"/>
    </row>
    <row r="10" spans="1:18" ht="29.25" customHeight="1">
      <c r="A10" s="134" t="s">
        <v>4</v>
      </c>
      <c r="B10" s="134" t="s">
        <v>1</v>
      </c>
      <c r="C10" s="135">
        <v>141400</v>
      </c>
      <c r="D10" s="135">
        <v>141400</v>
      </c>
      <c r="E10" s="135">
        <v>141400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1"/>
      <c r="P10" s="11"/>
    </row>
    <row r="11" spans="1:18" ht="29.25" customHeight="1">
      <c r="A11" s="134" t="s">
        <v>5</v>
      </c>
      <c r="B11" s="134" t="s">
        <v>6</v>
      </c>
      <c r="C11" s="135">
        <v>141400</v>
      </c>
      <c r="D11" s="135">
        <v>141400</v>
      </c>
      <c r="E11" s="135">
        <v>141400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1"/>
      <c r="P11" s="11"/>
    </row>
    <row r="12" spans="1:18" ht="29.25" customHeight="1">
      <c r="A12" s="134" t="s">
        <v>7</v>
      </c>
      <c r="B12" s="134" t="s">
        <v>1</v>
      </c>
      <c r="C12" s="135">
        <v>468738.32</v>
      </c>
      <c r="D12" s="135">
        <v>468738.32</v>
      </c>
      <c r="E12" s="135">
        <v>468738.32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1"/>
      <c r="P12" s="11"/>
    </row>
    <row r="13" spans="1:18" ht="29.25" customHeight="1">
      <c r="A13" s="134" t="s">
        <v>8</v>
      </c>
      <c r="B13" s="134" t="s">
        <v>9</v>
      </c>
      <c r="C13" s="135">
        <v>468738.32</v>
      </c>
      <c r="D13" s="135">
        <v>468738.32</v>
      </c>
      <c r="E13" s="135">
        <v>468738.32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1"/>
      <c r="P13" s="11"/>
    </row>
    <row r="14" spans="1:18" ht="29.25" customHeight="1">
      <c r="A14" s="134" t="s">
        <v>10</v>
      </c>
      <c r="B14" s="134" t="s">
        <v>1</v>
      </c>
      <c r="C14" s="135">
        <v>676887.94</v>
      </c>
      <c r="D14" s="135">
        <v>676887.94</v>
      </c>
      <c r="E14" s="135">
        <v>676887.94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</row>
    <row r="15" spans="1:18" ht="29.25" customHeight="1">
      <c r="A15" s="134" t="s">
        <v>11</v>
      </c>
      <c r="B15" s="134" t="s">
        <v>12</v>
      </c>
      <c r="C15" s="135">
        <v>676887.94</v>
      </c>
      <c r="D15" s="135">
        <v>676887.94</v>
      </c>
      <c r="E15" s="135">
        <v>676887.94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</row>
    <row r="16" spans="1:18" ht="29.25" customHeight="1">
      <c r="A16" s="134" t="s">
        <v>13</v>
      </c>
      <c r="B16" s="134" t="s">
        <v>1</v>
      </c>
      <c r="C16" s="135">
        <v>750495.26</v>
      </c>
      <c r="D16" s="135">
        <v>750495.26</v>
      </c>
      <c r="E16" s="135">
        <v>750495.26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</row>
    <row r="17" spans="1:14" ht="29.25" customHeight="1">
      <c r="A17" s="134" t="s">
        <v>14</v>
      </c>
      <c r="B17" s="134" t="s">
        <v>15</v>
      </c>
      <c r="C17" s="135">
        <v>750495.26</v>
      </c>
      <c r="D17" s="135">
        <v>750495.26</v>
      </c>
      <c r="E17" s="135">
        <v>750495.26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</row>
    <row r="18" spans="1:14" ht="29.25" customHeight="1">
      <c r="A18" s="134" t="s">
        <v>16</v>
      </c>
      <c r="B18" s="134" t="s">
        <v>1</v>
      </c>
      <c r="C18" s="135">
        <v>460181.18</v>
      </c>
      <c r="D18" s="135">
        <v>460181.18</v>
      </c>
      <c r="E18" s="135">
        <v>460181.18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</row>
    <row r="19" spans="1:14" ht="29.25" customHeight="1">
      <c r="A19" s="134" t="s">
        <v>17</v>
      </c>
      <c r="B19" s="134" t="s">
        <v>18</v>
      </c>
      <c r="C19" s="135">
        <v>460181.18</v>
      </c>
      <c r="D19" s="135">
        <v>460181.18</v>
      </c>
      <c r="E19" s="135">
        <v>460181.18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</row>
    <row r="20" spans="1:14" ht="29.25" customHeight="1">
      <c r="A20" s="134" t="s">
        <v>19</v>
      </c>
      <c r="B20" s="134" t="s">
        <v>1</v>
      </c>
      <c r="C20" s="135">
        <v>383325.16</v>
      </c>
      <c r="D20" s="135">
        <v>383325.16</v>
      </c>
      <c r="E20" s="135">
        <v>383325.16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</row>
    <row r="21" spans="1:14" ht="29.25" customHeight="1">
      <c r="A21" s="134" t="s">
        <v>20</v>
      </c>
      <c r="B21" s="134" t="s">
        <v>21</v>
      </c>
      <c r="C21" s="135">
        <v>383325.16</v>
      </c>
      <c r="D21" s="135">
        <v>383325.16</v>
      </c>
      <c r="E21" s="135">
        <v>383325.16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</row>
    <row r="22" spans="1:14" ht="29.25" customHeight="1">
      <c r="A22" s="134" t="s">
        <v>22</v>
      </c>
      <c r="B22" s="134" t="s">
        <v>1</v>
      </c>
      <c r="C22" s="135">
        <v>164664.98000000001</v>
      </c>
      <c r="D22" s="135">
        <v>164664.98000000001</v>
      </c>
      <c r="E22" s="135">
        <v>164664.98000000001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</row>
    <row r="23" spans="1:14" ht="29.25" customHeight="1">
      <c r="A23" s="134" t="s">
        <v>23</v>
      </c>
      <c r="B23" s="134" t="s">
        <v>24</v>
      </c>
      <c r="C23" s="135">
        <v>164664.98000000001</v>
      </c>
      <c r="D23" s="135">
        <v>164664.98000000001</v>
      </c>
      <c r="E23" s="135">
        <v>164664.98000000001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</row>
    <row r="24" spans="1:14" ht="29.25" customHeight="1">
      <c r="A24" s="134" t="s">
        <v>25</v>
      </c>
      <c r="B24" s="134" t="s">
        <v>1</v>
      </c>
      <c r="C24" s="135">
        <v>121097.32</v>
      </c>
      <c r="D24" s="135">
        <v>121097.32</v>
      </c>
      <c r="E24" s="135">
        <v>121097.32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</row>
    <row r="25" spans="1:14" ht="29.25" customHeight="1">
      <c r="A25" s="134" t="s">
        <v>26</v>
      </c>
      <c r="B25" s="134" t="s">
        <v>27</v>
      </c>
      <c r="C25" s="135">
        <v>121097.32</v>
      </c>
      <c r="D25" s="135">
        <v>121097.32</v>
      </c>
      <c r="E25" s="135">
        <v>121097.32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</row>
  </sheetData>
  <sheetProtection formatCells="0" formatColumns="0" formatRows="0"/>
  <mergeCells count="16">
    <mergeCell ref="A2:N2"/>
    <mergeCell ref="M4:M6"/>
    <mergeCell ref="N4:N6"/>
    <mergeCell ref="M3:N3"/>
    <mergeCell ref="F5:F6"/>
    <mergeCell ref="D4:F4"/>
    <mergeCell ref="K4:K6"/>
    <mergeCell ref="L4:L6"/>
    <mergeCell ref="A4:A6"/>
    <mergeCell ref="B4:B6"/>
    <mergeCell ref="C4:C6"/>
    <mergeCell ref="D5:D6"/>
    <mergeCell ref="I4:J5"/>
    <mergeCell ref="G4:G6"/>
    <mergeCell ref="E5:E6"/>
    <mergeCell ref="H4:H6"/>
  </mergeCells>
  <phoneticPr fontId="10" type="noConversion"/>
  <printOptions horizontalCentered="1"/>
  <pageMargins left="0.39370078740157477" right="0.39370078740157477" top="0.59055118110236215" bottom="0.59055118110236215" header="0.39370078740157477" footer="0.39370078740157477"/>
  <pageSetup paperSize="9" scale="6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>
      <selection activeCell="C12" sqref="C12"/>
    </sheetView>
  </sheetViews>
  <sheetFormatPr defaultColWidth="9.1640625" defaultRowHeight="12.75" customHeight="1"/>
  <cols>
    <col min="1" max="2" width="16.33203125" style="29" customWidth="1"/>
    <col min="3" max="3" width="35.5" style="29" customWidth="1"/>
    <col min="4" max="4" width="16.5" style="29" customWidth="1"/>
    <col min="5" max="16" width="12.33203125" style="29" customWidth="1"/>
    <col min="17" max="16384" width="9.1640625" style="29"/>
  </cols>
  <sheetData>
    <row r="1" spans="1:18" ht="23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P1" s="361" t="s">
        <v>543</v>
      </c>
      <c r="Q1" s="2"/>
      <c r="R1" s="2"/>
    </row>
    <row r="2" spans="1:18" ht="23.25" customHeight="1">
      <c r="A2" s="17" t="s">
        <v>335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"/>
      <c r="R2" s="2"/>
    </row>
    <row r="3" spans="1:18" ht="23.25" customHeight="1">
      <c r="A3" s="34"/>
      <c r="B3" s="33"/>
      <c r="C3" s="33"/>
      <c r="D3" s="33"/>
      <c r="E3" s="33"/>
      <c r="F3" s="33"/>
      <c r="G3" s="33"/>
      <c r="H3" s="33"/>
      <c r="I3" s="23"/>
      <c r="J3" s="23"/>
      <c r="K3" s="23"/>
      <c r="L3" s="23"/>
      <c r="M3" s="23"/>
      <c r="N3" s="23"/>
      <c r="P3" s="6" t="s">
        <v>177</v>
      </c>
      <c r="Q3" s="2"/>
      <c r="R3" s="2"/>
    </row>
    <row r="4" spans="1:18" ht="25.5" customHeight="1">
      <c r="A4" s="256" t="s">
        <v>168</v>
      </c>
      <c r="B4" s="256" t="s">
        <v>158</v>
      </c>
      <c r="C4" s="261" t="s">
        <v>172</v>
      </c>
      <c r="D4" s="273" t="s">
        <v>209</v>
      </c>
      <c r="E4" s="260" t="s">
        <v>228</v>
      </c>
      <c r="F4" s="258" t="s">
        <v>275</v>
      </c>
      <c r="G4" s="260" t="s">
        <v>136</v>
      </c>
      <c r="H4" s="260" t="s">
        <v>184</v>
      </c>
      <c r="I4" s="255" t="s">
        <v>250</v>
      </c>
      <c r="J4" s="255" t="s">
        <v>210</v>
      </c>
      <c r="K4" s="255" t="s">
        <v>248</v>
      </c>
      <c r="L4" s="255" t="s">
        <v>96</v>
      </c>
      <c r="M4" s="255" t="s">
        <v>101</v>
      </c>
      <c r="N4" s="255" t="s">
        <v>155</v>
      </c>
      <c r="O4" s="255" t="s">
        <v>233</v>
      </c>
      <c r="P4" s="256" t="s">
        <v>99</v>
      </c>
      <c r="Q4" s="61"/>
      <c r="R4" s="61"/>
    </row>
    <row r="5" spans="1:18" ht="14.25" customHeight="1">
      <c r="A5" s="256"/>
      <c r="B5" s="256"/>
      <c r="C5" s="257"/>
      <c r="D5" s="256"/>
      <c r="E5" s="255"/>
      <c r="F5" s="259"/>
      <c r="G5" s="255"/>
      <c r="H5" s="255"/>
      <c r="I5" s="255"/>
      <c r="J5" s="255"/>
      <c r="K5" s="255"/>
      <c r="L5" s="255"/>
      <c r="M5" s="255"/>
      <c r="N5" s="255"/>
      <c r="O5" s="255"/>
      <c r="P5" s="256"/>
      <c r="Q5" s="61"/>
      <c r="R5" s="61"/>
    </row>
    <row r="6" spans="1:18" ht="14.25" customHeight="1">
      <c r="A6" s="256"/>
      <c r="B6" s="256"/>
      <c r="C6" s="257"/>
      <c r="D6" s="256"/>
      <c r="E6" s="255"/>
      <c r="F6" s="259"/>
      <c r="G6" s="255"/>
      <c r="H6" s="255"/>
      <c r="I6" s="255"/>
      <c r="J6" s="255"/>
      <c r="K6" s="255"/>
      <c r="L6" s="255"/>
      <c r="M6" s="255"/>
      <c r="N6" s="255"/>
      <c r="O6" s="255"/>
      <c r="P6" s="256"/>
      <c r="Q6" s="61"/>
      <c r="R6" s="61"/>
    </row>
    <row r="7" spans="1:18" ht="23.25" customHeight="1">
      <c r="A7" s="43"/>
      <c r="B7" s="184" t="s">
        <v>524</v>
      </c>
      <c r="C7" s="364" t="s">
        <v>536</v>
      </c>
      <c r="D7" s="180" t="s">
        <v>495</v>
      </c>
      <c r="E7" s="180" t="s">
        <v>495</v>
      </c>
      <c r="F7" s="180" t="s">
        <v>495</v>
      </c>
      <c r="G7" s="180" t="s">
        <v>495</v>
      </c>
      <c r="H7" s="180" t="s">
        <v>495</v>
      </c>
      <c r="I7" s="180" t="s">
        <v>495</v>
      </c>
      <c r="J7" s="180" t="s">
        <v>495</v>
      </c>
      <c r="K7" s="180" t="s">
        <v>495</v>
      </c>
      <c r="L7" s="180" t="s">
        <v>495</v>
      </c>
      <c r="M7" s="180" t="s">
        <v>495</v>
      </c>
      <c r="N7" s="180" t="s">
        <v>495</v>
      </c>
      <c r="O7" s="180" t="s">
        <v>495</v>
      </c>
      <c r="P7" s="180" t="s">
        <v>495</v>
      </c>
      <c r="Q7" s="92"/>
      <c r="R7" s="2"/>
    </row>
    <row r="8" spans="1:18" customFormat="1" ht="27.75" customHeight="1"/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sheetProtection formatCells="0" formatColumns="0" formatRows="0"/>
  <mergeCells count="16">
    <mergeCell ref="N4:N6"/>
    <mergeCell ref="O4:O6"/>
    <mergeCell ref="P4:P6"/>
    <mergeCell ref="A4:A6"/>
    <mergeCell ref="J4:J6"/>
    <mergeCell ref="K4:K6"/>
    <mergeCell ref="L4:L6"/>
    <mergeCell ref="M4:M6"/>
    <mergeCell ref="F4:F6"/>
    <mergeCell ref="G4:G6"/>
    <mergeCell ref="H4:H6"/>
    <mergeCell ref="I4:I6"/>
    <mergeCell ref="B4:B6"/>
    <mergeCell ref="D4:D6"/>
    <mergeCell ref="C4:C6"/>
    <mergeCell ref="E4:E6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76" orientation="landscape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51"/>
  <sheetViews>
    <sheetView showGridLines="0" workbookViewId="0">
      <selection activeCell="A2" sqref="A2:W2"/>
    </sheetView>
  </sheetViews>
  <sheetFormatPr defaultRowHeight="11.25"/>
  <cols>
    <col min="4" max="4" width="16.6640625" customWidth="1"/>
    <col min="5" max="5" width="9.83203125" customWidth="1"/>
    <col min="6" max="6" width="14.83203125" customWidth="1"/>
    <col min="7" max="7" width="12.83203125" customWidth="1"/>
    <col min="8" max="8" width="11" customWidth="1"/>
    <col min="9" max="9" width="12.33203125" customWidth="1"/>
    <col min="10" max="10" width="16" customWidth="1"/>
    <col min="11" max="11" width="13.1640625" customWidth="1"/>
    <col min="12" max="12" width="11.6640625" customWidth="1"/>
  </cols>
  <sheetData>
    <row r="1" spans="1:23" ht="20.25" customHeight="1">
      <c r="W1" s="365" t="s">
        <v>544</v>
      </c>
    </row>
    <row r="2" spans="1:23" ht="32.25" customHeight="1">
      <c r="A2" s="274" t="s">
        <v>487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</row>
    <row r="3" spans="1:23" ht="11.25" customHeight="1"/>
    <row r="4" spans="1:23" ht="11.25" customHeight="1"/>
    <row r="5" spans="1:23" ht="29.25" customHeight="1">
      <c r="A5" s="279" t="s">
        <v>461</v>
      </c>
      <c r="B5" s="280"/>
      <c r="C5" s="280"/>
      <c r="D5" s="281"/>
      <c r="E5" s="277" t="s">
        <v>467</v>
      </c>
      <c r="F5" s="279" t="s">
        <v>468</v>
      </c>
      <c r="G5" s="280"/>
      <c r="H5" s="280"/>
      <c r="I5" s="281"/>
      <c r="J5" s="282" t="s">
        <v>473</v>
      </c>
      <c r="K5" s="283"/>
      <c r="L5" s="283"/>
      <c r="M5" s="283"/>
      <c r="N5" s="283"/>
      <c r="O5" s="283"/>
      <c r="P5" s="283"/>
      <c r="Q5" s="283"/>
      <c r="R5" s="283"/>
      <c r="S5" s="284"/>
      <c r="T5" s="275" t="s">
        <v>232</v>
      </c>
      <c r="U5" s="275" t="s">
        <v>482</v>
      </c>
      <c r="V5" s="275" t="s">
        <v>483</v>
      </c>
      <c r="W5" s="277" t="s">
        <v>484</v>
      </c>
    </row>
    <row r="6" spans="1:23" ht="54.75" customHeight="1">
      <c r="A6" s="124" t="s">
        <v>462</v>
      </c>
      <c r="B6" s="124" t="s">
        <v>463</v>
      </c>
      <c r="C6" s="124" t="s">
        <v>464</v>
      </c>
      <c r="D6" s="124" t="s">
        <v>465</v>
      </c>
      <c r="E6" s="278"/>
      <c r="F6" s="124" t="s">
        <v>469</v>
      </c>
      <c r="G6" s="118" t="s">
        <v>470</v>
      </c>
      <c r="H6" s="118" t="s">
        <v>471</v>
      </c>
      <c r="I6" s="118" t="s">
        <v>472</v>
      </c>
      <c r="J6" s="124" t="s">
        <v>469</v>
      </c>
      <c r="K6" s="126" t="s">
        <v>474</v>
      </c>
      <c r="L6" s="126" t="s">
        <v>472</v>
      </c>
      <c r="M6" s="126" t="s">
        <v>475</v>
      </c>
      <c r="N6" s="126" t="s">
        <v>476</v>
      </c>
      <c r="O6" s="126" t="s">
        <v>477</v>
      </c>
      <c r="P6" s="126" t="s">
        <v>478</v>
      </c>
      <c r="Q6" s="126" t="s">
        <v>479</v>
      </c>
      <c r="R6" s="126" t="s">
        <v>480</v>
      </c>
      <c r="S6" s="125" t="s">
        <v>481</v>
      </c>
      <c r="T6" s="276"/>
      <c r="U6" s="276"/>
      <c r="V6" s="276"/>
      <c r="W6" s="278"/>
    </row>
    <row r="7" spans="1:23" ht="16.5" customHeight="1">
      <c r="A7" s="124" t="s">
        <v>466</v>
      </c>
      <c r="B7" s="124" t="s">
        <v>466</v>
      </c>
      <c r="C7" s="124" t="s">
        <v>466</v>
      </c>
      <c r="D7" s="124" t="s">
        <v>466</v>
      </c>
      <c r="E7" s="124" t="s">
        <v>485</v>
      </c>
      <c r="F7" s="124">
        <v>1</v>
      </c>
      <c r="G7" s="124">
        <v>2</v>
      </c>
      <c r="H7" s="124">
        <v>3</v>
      </c>
      <c r="I7" s="124">
        <v>4</v>
      </c>
      <c r="J7" s="124">
        <v>5</v>
      </c>
      <c r="K7" s="124">
        <v>6</v>
      </c>
      <c r="L7" s="124">
        <v>7</v>
      </c>
      <c r="M7" s="124">
        <v>8</v>
      </c>
      <c r="N7" s="124">
        <v>9</v>
      </c>
      <c r="O7" s="124">
        <v>10</v>
      </c>
      <c r="P7" s="124">
        <v>11</v>
      </c>
      <c r="Q7" s="124">
        <v>12</v>
      </c>
      <c r="R7" s="124">
        <v>13</v>
      </c>
      <c r="S7" s="124">
        <v>14</v>
      </c>
      <c r="T7" s="124">
        <v>15</v>
      </c>
      <c r="U7" s="124">
        <v>16</v>
      </c>
      <c r="V7" s="124">
        <v>17</v>
      </c>
      <c r="W7" s="124">
        <v>18</v>
      </c>
    </row>
    <row r="8" spans="1:23" s="29" customFormat="1" ht="18.75" customHeight="1">
      <c r="A8" s="150"/>
      <c r="B8" s="150"/>
      <c r="C8" s="150"/>
      <c r="D8" s="150" t="s">
        <v>131</v>
      </c>
      <c r="E8" s="150"/>
      <c r="F8" s="160">
        <v>6881460.9199999999</v>
      </c>
      <c r="G8" s="160">
        <v>5717799.9199999999</v>
      </c>
      <c r="H8" s="160">
        <v>965200</v>
      </c>
      <c r="I8" s="160">
        <v>198461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60">
        <v>0</v>
      </c>
      <c r="R8" s="160">
        <v>0</v>
      </c>
      <c r="S8" s="160">
        <v>0</v>
      </c>
      <c r="T8" s="160">
        <v>0</v>
      </c>
      <c r="U8" s="160">
        <v>0</v>
      </c>
      <c r="V8" s="160">
        <v>0</v>
      </c>
      <c r="W8" s="160">
        <v>0</v>
      </c>
    </row>
    <row r="9" spans="1:23" ht="18.75" customHeight="1">
      <c r="A9" s="150">
        <v>213</v>
      </c>
      <c r="B9" s="150">
        <v>3</v>
      </c>
      <c r="C9" s="150">
        <v>1</v>
      </c>
      <c r="D9" s="150" t="s">
        <v>66</v>
      </c>
      <c r="E9" s="150" t="s">
        <v>116</v>
      </c>
      <c r="F9" s="160">
        <v>40000</v>
      </c>
      <c r="G9" s="160">
        <v>0</v>
      </c>
      <c r="H9" s="160">
        <v>40000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  <c r="S9" s="160">
        <v>0</v>
      </c>
      <c r="T9" s="160">
        <v>0</v>
      </c>
      <c r="U9" s="160">
        <v>0</v>
      </c>
      <c r="V9" s="160">
        <v>0</v>
      </c>
      <c r="W9" s="160">
        <v>0</v>
      </c>
    </row>
    <row r="10" spans="1:23" ht="18.75" customHeight="1">
      <c r="A10" s="150">
        <v>201</v>
      </c>
      <c r="B10" s="150">
        <v>3</v>
      </c>
      <c r="C10" s="150">
        <v>1</v>
      </c>
      <c r="D10" s="150" t="s">
        <v>67</v>
      </c>
      <c r="E10" s="150" t="s">
        <v>161</v>
      </c>
      <c r="F10" s="160">
        <v>623866.4</v>
      </c>
      <c r="G10" s="160">
        <v>623866.4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0">
        <v>0</v>
      </c>
      <c r="U10" s="160">
        <v>0</v>
      </c>
      <c r="V10" s="160">
        <v>0</v>
      </c>
      <c r="W10" s="160">
        <v>0</v>
      </c>
    </row>
    <row r="11" spans="1:23" ht="18.75" customHeight="1">
      <c r="A11" s="150">
        <v>213</v>
      </c>
      <c r="B11" s="150">
        <v>3</v>
      </c>
      <c r="C11" s="150">
        <v>1</v>
      </c>
      <c r="D11" s="150" t="s">
        <v>66</v>
      </c>
      <c r="E11" s="150" t="s">
        <v>98</v>
      </c>
      <c r="F11" s="160">
        <v>223752</v>
      </c>
      <c r="G11" s="160">
        <v>223752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60">
        <v>0</v>
      </c>
      <c r="R11" s="160">
        <v>0</v>
      </c>
      <c r="S11" s="160">
        <v>0</v>
      </c>
      <c r="T11" s="160">
        <v>0</v>
      </c>
      <c r="U11" s="160">
        <v>0</v>
      </c>
      <c r="V11" s="160">
        <v>0</v>
      </c>
      <c r="W11" s="160">
        <v>0</v>
      </c>
    </row>
    <row r="12" spans="1:23" ht="18.75" customHeight="1">
      <c r="A12" s="150">
        <v>213</v>
      </c>
      <c r="B12" s="150">
        <v>2</v>
      </c>
      <c r="C12" s="150">
        <v>1</v>
      </c>
      <c r="D12" s="150" t="s">
        <v>68</v>
      </c>
      <c r="E12" s="150" t="s">
        <v>98</v>
      </c>
      <c r="F12" s="160">
        <v>266892</v>
      </c>
      <c r="G12" s="160">
        <v>266892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60">
        <v>0</v>
      </c>
      <c r="R12" s="160">
        <v>0</v>
      </c>
      <c r="S12" s="160">
        <v>0</v>
      </c>
      <c r="T12" s="160">
        <v>0</v>
      </c>
      <c r="U12" s="160">
        <v>0</v>
      </c>
      <c r="V12" s="160">
        <v>0</v>
      </c>
      <c r="W12" s="160">
        <v>0</v>
      </c>
    </row>
    <row r="13" spans="1:23" ht="18.75" customHeight="1">
      <c r="A13" s="150">
        <v>201</v>
      </c>
      <c r="B13" s="150">
        <v>3</v>
      </c>
      <c r="C13" s="150">
        <v>1</v>
      </c>
      <c r="D13" s="150" t="s">
        <v>67</v>
      </c>
      <c r="E13" s="150" t="s">
        <v>98</v>
      </c>
      <c r="F13" s="160">
        <v>1881672</v>
      </c>
      <c r="G13" s="160">
        <v>1881672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160">
        <v>0</v>
      </c>
      <c r="U13" s="160">
        <v>0</v>
      </c>
      <c r="V13" s="160">
        <v>0</v>
      </c>
      <c r="W13" s="160">
        <v>0</v>
      </c>
    </row>
    <row r="14" spans="1:23" ht="18.75" customHeight="1">
      <c r="A14" s="150">
        <v>204</v>
      </c>
      <c r="B14" s="150">
        <v>6</v>
      </c>
      <c r="C14" s="150">
        <v>1</v>
      </c>
      <c r="D14" s="150" t="s">
        <v>69</v>
      </c>
      <c r="E14" s="150" t="s">
        <v>106</v>
      </c>
      <c r="F14" s="160">
        <v>11236.32</v>
      </c>
      <c r="G14" s="160">
        <v>11236.32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0">
        <v>0</v>
      </c>
      <c r="R14" s="160">
        <v>0</v>
      </c>
      <c r="S14" s="160">
        <v>0</v>
      </c>
      <c r="T14" s="160">
        <v>0</v>
      </c>
      <c r="U14" s="160">
        <v>0</v>
      </c>
      <c r="V14" s="160">
        <v>0</v>
      </c>
      <c r="W14" s="160">
        <v>0</v>
      </c>
    </row>
    <row r="15" spans="1:23" ht="18.75" customHeight="1">
      <c r="A15" s="150">
        <v>213</v>
      </c>
      <c r="B15" s="150">
        <v>1</v>
      </c>
      <c r="C15" s="150">
        <v>1</v>
      </c>
      <c r="D15" s="150" t="s">
        <v>68</v>
      </c>
      <c r="E15" s="150" t="s">
        <v>106</v>
      </c>
      <c r="F15" s="160">
        <v>52336.800000000003</v>
      </c>
      <c r="G15" s="160">
        <v>52336.800000000003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</row>
    <row r="16" spans="1:23" ht="18.75" customHeight="1">
      <c r="A16" s="150">
        <v>213</v>
      </c>
      <c r="B16" s="150">
        <v>2</v>
      </c>
      <c r="C16" s="150">
        <v>1</v>
      </c>
      <c r="D16" s="150" t="s">
        <v>68</v>
      </c>
      <c r="E16" s="150" t="s">
        <v>274</v>
      </c>
      <c r="F16" s="160">
        <v>24522.240000000002</v>
      </c>
      <c r="G16" s="160">
        <v>24522.240000000002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0</v>
      </c>
      <c r="S16" s="160">
        <v>0</v>
      </c>
      <c r="T16" s="160">
        <v>0</v>
      </c>
      <c r="U16" s="160">
        <v>0</v>
      </c>
      <c r="V16" s="160">
        <v>0</v>
      </c>
      <c r="W16" s="160">
        <v>0</v>
      </c>
    </row>
    <row r="17" spans="1:23" ht="18.75" customHeight="1">
      <c r="A17" s="150">
        <v>213</v>
      </c>
      <c r="B17" s="150">
        <v>1</v>
      </c>
      <c r="C17" s="150">
        <v>1</v>
      </c>
      <c r="D17" s="150" t="s">
        <v>68</v>
      </c>
      <c r="E17" s="150" t="s">
        <v>274</v>
      </c>
      <c r="F17" s="160">
        <v>40272.959999999999</v>
      </c>
      <c r="G17" s="160">
        <v>40272.959999999999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60">
        <v>0</v>
      </c>
      <c r="R17" s="160">
        <v>0</v>
      </c>
      <c r="S17" s="160">
        <v>0</v>
      </c>
      <c r="T17" s="160">
        <v>0</v>
      </c>
      <c r="U17" s="160">
        <v>0</v>
      </c>
      <c r="V17" s="160">
        <v>0</v>
      </c>
      <c r="W17" s="160">
        <v>0</v>
      </c>
    </row>
    <row r="18" spans="1:23" ht="18.75" customHeight="1">
      <c r="A18" s="150">
        <v>204</v>
      </c>
      <c r="B18" s="150">
        <v>6</v>
      </c>
      <c r="C18" s="150">
        <v>1</v>
      </c>
      <c r="D18" s="150" t="s">
        <v>69</v>
      </c>
      <c r="E18" s="150" t="s">
        <v>161</v>
      </c>
      <c r="F18" s="160">
        <v>30431.7</v>
      </c>
      <c r="G18" s="160">
        <v>30431.7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60">
        <v>0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</v>
      </c>
    </row>
    <row r="19" spans="1:23" ht="18.75" customHeight="1">
      <c r="A19" s="150">
        <v>213</v>
      </c>
      <c r="B19" s="150">
        <v>3</v>
      </c>
      <c r="C19" s="150">
        <v>1</v>
      </c>
      <c r="D19" s="150" t="s">
        <v>66</v>
      </c>
      <c r="E19" s="150" t="s">
        <v>161</v>
      </c>
      <c r="F19" s="160">
        <v>72719.399999999994</v>
      </c>
      <c r="G19" s="160">
        <v>72719.399999999994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0">
        <v>0</v>
      </c>
      <c r="R19" s="160">
        <v>0</v>
      </c>
      <c r="S19" s="160">
        <v>0</v>
      </c>
      <c r="T19" s="160">
        <v>0</v>
      </c>
      <c r="U19" s="160">
        <v>0</v>
      </c>
      <c r="V19" s="160">
        <v>0</v>
      </c>
      <c r="W19" s="160">
        <v>0</v>
      </c>
    </row>
    <row r="20" spans="1:23" ht="18.75" customHeight="1">
      <c r="A20" s="150">
        <v>208</v>
      </c>
      <c r="B20" s="150">
        <v>1</v>
      </c>
      <c r="C20" s="150">
        <v>1</v>
      </c>
      <c r="D20" s="150" t="s">
        <v>70</v>
      </c>
      <c r="E20" s="150" t="s">
        <v>106</v>
      </c>
      <c r="F20" s="160">
        <v>47391.839999999997</v>
      </c>
      <c r="G20" s="160">
        <v>47391.839999999997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</row>
    <row r="21" spans="1:23" ht="18.75" customHeight="1">
      <c r="A21" s="150">
        <v>204</v>
      </c>
      <c r="B21" s="150">
        <v>6</v>
      </c>
      <c r="C21" s="150">
        <v>1</v>
      </c>
      <c r="D21" s="150" t="s">
        <v>69</v>
      </c>
      <c r="E21" s="150" t="s">
        <v>274</v>
      </c>
      <c r="F21" s="160">
        <v>5566.08</v>
      </c>
      <c r="G21" s="160">
        <v>5566.08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0</v>
      </c>
      <c r="T21" s="160">
        <v>0</v>
      </c>
      <c r="U21" s="160">
        <v>0</v>
      </c>
      <c r="V21" s="160">
        <v>0</v>
      </c>
      <c r="W21" s="160">
        <v>0</v>
      </c>
    </row>
    <row r="22" spans="1:23" ht="18.75" customHeight="1">
      <c r="A22" s="150">
        <v>201</v>
      </c>
      <c r="B22" s="150">
        <v>3</v>
      </c>
      <c r="C22" s="150">
        <v>1</v>
      </c>
      <c r="D22" s="150" t="s">
        <v>67</v>
      </c>
      <c r="E22" s="150" t="s">
        <v>101</v>
      </c>
      <c r="F22" s="160">
        <v>198461</v>
      </c>
      <c r="G22" s="160">
        <v>0</v>
      </c>
      <c r="H22" s="160">
        <v>0</v>
      </c>
      <c r="I22" s="160">
        <v>198461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T22" s="160">
        <v>0</v>
      </c>
      <c r="U22" s="160">
        <v>0</v>
      </c>
      <c r="V22" s="160">
        <v>0</v>
      </c>
      <c r="W22" s="160">
        <v>0</v>
      </c>
    </row>
    <row r="23" spans="1:23" ht="18.75" customHeight="1">
      <c r="A23" s="150">
        <v>201</v>
      </c>
      <c r="B23" s="150">
        <v>3</v>
      </c>
      <c r="C23" s="150">
        <v>1</v>
      </c>
      <c r="D23" s="150" t="s">
        <v>67</v>
      </c>
      <c r="E23" s="150" t="s">
        <v>116</v>
      </c>
      <c r="F23" s="160">
        <v>529000</v>
      </c>
      <c r="G23" s="160">
        <v>0</v>
      </c>
      <c r="H23" s="160">
        <v>529000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T23" s="160">
        <v>0</v>
      </c>
      <c r="U23" s="160">
        <v>0</v>
      </c>
      <c r="V23" s="160">
        <v>0</v>
      </c>
      <c r="W23" s="160">
        <v>0</v>
      </c>
    </row>
    <row r="24" spans="1:23" ht="18.75" customHeight="1">
      <c r="A24" s="150">
        <v>213</v>
      </c>
      <c r="B24" s="150">
        <v>3</v>
      </c>
      <c r="C24" s="150">
        <v>1</v>
      </c>
      <c r="D24" s="150" t="s">
        <v>66</v>
      </c>
      <c r="E24" s="150" t="s">
        <v>274</v>
      </c>
      <c r="F24" s="160">
        <v>20003.52</v>
      </c>
      <c r="G24" s="160">
        <v>20003.52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0">
        <v>0</v>
      </c>
      <c r="R24" s="160">
        <v>0</v>
      </c>
      <c r="S24" s="160">
        <v>0</v>
      </c>
      <c r="T24" s="160">
        <v>0</v>
      </c>
      <c r="U24" s="160">
        <v>0</v>
      </c>
      <c r="V24" s="160">
        <v>0</v>
      </c>
      <c r="W24" s="160">
        <v>0</v>
      </c>
    </row>
    <row r="25" spans="1:23" ht="18.75" customHeight="1">
      <c r="A25" s="150">
        <v>207</v>
      </c>
      <c r="B25" s="150">
        <v>1</v>
      </c>
      <c r="C25" s="150">
        <v>1</v>
      </c>
      <c r="D25" s="150" t="s">
        <v>71</v>
      </c>
      <c r="E25" s="150" t="s">
        <v>274</v>
      </c>
      <c r="F25" s="160">
        <v>25397.759999999998</v>
      </c>
      <c r="G25" s="160">
        <v>25397.759999999998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T25" s="160">
        <v>0</v>
      </c>
      <c r="U25" s="160">
        <v>0</v>
      </c>
      <c r="V25" s="160">
        <v>0</v>
      </c>
      <c r="W25" s="160">
        <v>0</v>
      </c>
    </row>
    <row r="26" spans="1:23" ht="18.75" customHeight="1">
      <c r="A26" s="150">
        <v>213</v>
      </c>
      <c r="B26" s="150">
        <v>1</v>
      </c>
      <c r="C26" s="150">
        <v>1</v>
      </c>
      <c r="D26" s="150" t="s">
        <v>68</v>
      </c>
      <c r="E26" s="150" t="s">
        <v>161</v>
      </c>
      <c r="F26" s="160">
        <v>141745.5</v>
      </c>
      <c r="G26" s="160">
        <v>141745.5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</row>
    <row r="27" spans="1:23" ht="18.75" customHeight="1">
      <c r="A27" s="150">
        <v>213</v>
      </c>
      <c r="B27" s="150">
        <v>3</v>
      </c>
      <c r="C27" s="150">
        <v>1</v>
      </c>
      <c r="D27" s="150" t="s">
        <v>66</v>
      </c>
      <c r="E27" s="150" t="s">
        <v>106</v>
      </c>
      <c r="F27" s="160">
        <v>26850.240000000002</v>
      </c>
      <c r="G27" s="160">
        <v>26850.240000000002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</row>
    <row r="28" spans="1:23" ht="18.75" customHeight="1">
      <c r="A28" s="150">
        <v>201</v>
      </c>
      <c r="B28" s="150">
        <v>6</v>
      </c>
      <c r="C28" s="150">
        <v>1</v>
      </c>
      <c r="D28" s="150" t="s">
        <v>72</v>
      </c>
      <c r="E28" s="150" t="s">
        <v>116</v>
      </c>
      <c r="F28" s="160">
        <v>116200</v>
      </c>
      <c r="G28" s="160">
        <v>0</v>
      </c>
      <c r="H28" s="160">
        <v>116200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T28" s="160">
        <v>0</v>
      </c>
      <c r="U28" s="160">
        <v>0</v>
      </c>
      <c r="V28" s="160">
        <v>0</v>
      </c>
      <c r="W28" s="160">
        <v>0</v>
      </c>
    </row>
    <row r="29" spans="1:23" ht="18.75" customHeight="1">
      <c r="A29" s="150">
        <v>204</v>
      </c>
      <c r="B29" s="150">
        <v>6</v>
      </c>
      <c r="C29" s="150">
        <v>1</v>
      </c>
      <c r="D29" s="150" t="s">
        <v>69</v>
      </c>
      <c r="E29" s="150" t="s">
        <v>274</v>
      </c>
      <c r="F29" s="160">
        <v>9360.9599999999991</v>
      </c>
      <c r="G29" s="160">
        <v>9360.9599999999991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60">
        <v>0</v>
      </c>
      <c r="R29" s="160">
        <v>0</v>
      </c>
      <c r="S29" s="160">
        <v>0</v>
      </c>
      <c r="T29" s="160">
        <v>0</v>
      </c>
      <c r="U29" s="160">
        <v>0</v>
      </c>
      <c r="V29" s="160">
        <v>0</v>
      </c>
      <c r="W29" s="160">
        <v>0</v>
      </c>
    </row>
    <row r="30" spans="1:23" ht="18.75" customHeight="1">
      <c r="A30" s="150">
        <v>204</v>
      </c>
      <c r="B30" s="150">
        <v>6</v>
      </c>
      <c r="C30" s="150">
        <v>1</v>
      </c>
      <c r="D30" s="150" t="s">
        <v>69</v>
      </c>
      <c r="E30" s="150" t="s">
        <v>161</v>
      </c>
      <c r="F30" s="160">
        <v>23735.4</v>
      </c>
      <c r="G30" s="160">
        <v>23735.4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</row>
    <row r="31" spans="1:23" ht="18.75" customHeight="1">
      <c r="A31" s="150">
        <v>208</v>
      </c>
      <c r="B31" s="150">
        <v>1</v>
      </c>
      <c r="C31" s="150">
        <v>1</v>
      </c>
      <c r="D31" s="150" t="s">
        <v>70</v>
      </c>
      <c r="E31" s="150" t="s">
        <v>274</v>
      </c>
      <c r="F31" s="160">
        <v>36211.199999999997</v>
      </c>
      <c r="G31" s="160">
        <v>36211.199999999997</v>
      </c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0">
        <v>0</v>
      </c>
      <c r="R31" s="160">
        <v>0</v>
      </c>
      <c r="S31" s="160">
        <v>0</v>
      </c>
      <c r="T31" s="160">
        <v>0</v>
      </c>
      <c r="U31" s="160">
        <v>0</v>
      </c>
      <c r="V31" s="160">
        <v>0</v>
      </c>
      <c r="W31" s="160">
        <v>0</v>
      </c>
    </row>
    <row r="32" spans="1:23" ht="18.75" customHeight="1">
      <c r="A32" s="150">
        <v>201</v>
      </c>
      <c r="B32" s="150">
        <v>3</v>
      </c>
      <c r="C32" s="150">
        <v>1</v>
      </c>
      <c r="D32" s="150" t="s">
        <v>67</v>
      </c>
      <c r="E32" s="150" t="s">
        <v>274</v>
      </c>
      <c r="F32" s="160">
        <v>255870.72</v>
      </c>
      <c r="G32" s="160">
        <v>255870.72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0">
        <v>0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</row>
    <row r="33" spans="1:23" ht="18.75" customHeight="1">
      <c r="A33" s="150">
        <v>208</v>
      </c>
      <c r="B33" s="150">
        <v>1</v>
      </c>
      <c r="C33" s="150">
        <v>1</v>
      </c>
      <c r="D33" s="150" t="s">
        <v>70</v>
      </c>
      <c r="E33" s="150" t="s">
        <v>116</v>
      </c>
      <c r="F33" s="160">
        <v>70000</v>
      </c>
      <c r="G33" s="160">
        <v>0</v>
      </c>
      <c r="H33" s="160">
        <v>70000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0">
        <v>0</v>
      </c>
      <c r="R33" s="160">
        <v>0</v>
      </c>
      <c r="S33" s="160">
        <v>0</v>
      </c>
      <c r="T33" s="160">
        <v>0</v>
      </c>
      <c r="U33" s="160">
        <v>0</v>
      </c>
      <c r="V33" s="160">
        <v>0</v>
      </c>
      <c r="W33" s="160">
        <v>0</v>
      </c>
    </row>
    <row r="34" spans="1:23" ht="18.75" customHeight="1">
      <c r="A34" s="150">
        <v>213</v>
      </c>
      <c r="B34" s="150">
        <v>2</v>
      </c>
      <c r="C34" s="150">
        <v>1</v>
      </c>
      <c r="D34" s="150" t="s">
        <v>68</v>
      </c>
      <c r="E34" s="150" t="s">
        <v>116</v>
      </c>
      <c r="F34" s="160">
        <v>50000</v>
      </c>
      <c r="G34" s="160">
        <v>0</v>
      </c>
      <c r="H34" s="160">
        <v>50000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0">
        <v>0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0</v>
      </c>
    </row>
    <row r="35" spans="1:23" ht="18.75" customHeight="1">
      <c r="A35" s="150">
        <v>207</v>
      </c>
      <c r="B35" s="150">
        <v>1</v>
      </c>
      <c r="C35" s="150">
        <v>1</v>
      </c>
      <c r="D35" s="150" t="s">
        <v>71</v>
      </c>
      <c r="E35" s="150" t="s">
        <v>161</v>
      </c>
      <c r="F35" s="160">
        <v>88467.6</v>
      </c>
      <c r="G35" s="160">
        <v>88467.6</v>
      </c>
      <c r="H35" s="160">
        <v>0</v>
      </c>
      <c r="I35" s="160">
        <v>0</v>
      </c>
      <c r="J35" s="160">
        <v>0</v>
      </c>
      <c r="K35" s="160">
        <v>0</v>
      </c>
      <c r="L35" s="160">
        <v>0</v>
      </c>
      <c r="M35" s="160">
        <v>0</v>
      </c>
      <c r="N35" s="160">
        <v>0</v>
      </c>
      <c r="O35" s="160">
        <v>0</v>
      </c>
      <c r="P35" s="160">
        <v>0</v>
      </c>
      <c r="Q35" s="160">
        <v>0</v>
      </c>
      <c r="R35" s="160">
        <v>0</v>
      </c>
      <c r="S35" s="160">
        <v>0</v>
      </c>
      <c r="T35" s="160">
        <v>0</v>
      </c>
      <c r="U35" s="160">
        <v>0</v>
      </c>
      <c r="V35" s="160">
        <v>0</v>
      </c>
      <c r="W35" s="160">
        <v>0</v>
      </c>
    </row>
    <row r="36" spans="1:23" ht="18.75" customHeight="1">
      <c r="A36" s="150">
        <v>204</v>
      </c>
      <c r="B36" s="150">
        <v>6</v>
      </c>
      <c r="C36" s="150">
        <v>1</v>
      </c>
      <c r="D36" s="150" t="s">
        <v>69</v>
      </c>
      <c r="E36" s="150" t="s">
        <v>98</v>
      </c>
      <c r="F36" s="160">
        <v>93636</v>
      </c>
      <c r="G36" s="160">
        <v>93636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60">
        <v>0</v>
      </c>
      <c r="Q36" s="160">
        <v>0</v>
      </c>
      <c r="R36" s="160">
        <v>0</v>
      </c>
      <c r="S36" s="160">
        <v>0</v>
      </c>
      <c r="T36" s="160">
        <v>0</v>
      </c>
      <c r="U36" s="160">
        <v>0</v>
      </c>
      <c r="V36" s="160">
        <v>0</v>
      </c>
      <c r="W36" s="160">
        <v>0</v>
      </c>
    </row>
    <row r="37" spans="1:23" ht="18.75" customHeight="1">
      <c r="A37" s="150">
        <v>204</v>
      </c>
      <c r="B37" s="150">
        <v>6</v>
      </c>
      <c r="C37" s="150">
        <v>1</v>
      </c>
      <c r="D37" s="150" t="s">
        <v>69</v>
      </c>
      <c r="E37" s="150" t="s">
        <v>116</v>
      </c>
      <c r="F37" s="160">
        <v>20000</v>
      </c>
      <c r="G37" s="160">
        <v>0</v>
      </c>
      <c r="H37" s="160">
        <v>20000</v>
      </c>
      <c r="I37" s="160">
        <v>0</v>
      </c>
      <c r="J37" s="160">
        <v>0</v>
      </c>
      <c r="K37" s="160">
        <v>0</v>
      </c>
      <c r="L37" s="160">
        <v>0</v>
      </c>
      <c r="M37" s="160">
        <v>0</v>
      </c>
      <c r="N37" s="160">
        <v>0</v>
      </c>
      <c r="O37" s="160">
        <v>0</v>
      </c>
      <c r="P37" s="160">
        <v>0</v>
      </c>
      <c r="Q37" s="160">
        <v>0</v>
      </c>
      <c r="R37" s="160">
        <v>0</v>
      </c>
      <c r="S37" s="160">
        <v>0</v>
      </c>
      <c r="T37" s="160">
        <v>0</v>
      </c>
      <c r="U37" s="160">
        <v>0</v>
      </c>
      <c r="V37" s="160">
        <v>0</v>
      </c>
      <c r="W37" s="160">
        <v>0</v>
      </c>
    </row>
    <row r="38" spans="1:23" ht="18.75" customHeight="1">
      <c r="A38" s="150">
        <v>208</v>
      </c>
      <c r="B38" s="150">
        <v>1</v>
      </c>
      <c r="C38" s="150">
        <v>1</v>
      </c>
      <c r="D38" s="150" t="s">
        <v>70</v>
      </c>
      <c r="E38" s="150" t="s">
        <v>161</v>
      </c>
      <c r="F38" s="160">
        <v>128352.9</v>
      </c>
      <c r="G38" s="160">
        <v>128352.9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60">
        <v>0</v>
      </c>
      <c r="R38" s="160">
        <v>0</v>
      </c>
      <c r="S38" s="160">
        <v>0</v>
      </c>
      <c r="T38" s="160">
        <v>0</v>
      </c>
      <c r="U38" s="160">
        <v>0</v>
      </c>
      <c r="V38" s="160">
        <v>0</v>
      </c>
      <c r="W38" s="160">
        <v>0</v>
      </c>
    </row>
    <row r="39" spans="1:23" ht="18.75" customHeight="1">
      <c r="A39" s="150">
        <v>213</v>
      </c>
      <c r="B39" s="150">
        <v>2</v>
      </c>
      <c r="C39" s="150">
        <v>1</v>
      </c>
      <c r="D39" s="150" t="s">
        <v>68</v>
      </c>
      <c r="E39" s="150" t="s">
        <v>161</v>
      </c>
      <c r="F39" s="160">
        <v>86739.9</v>
      </c>
      <c r="G39" s="160">
        <v>86739.9</v>
      </c>
      <c r="H39" s="160">
        <v>0</v>
      </c>
      <c r="I39" s="160">
        <v>0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>
        <v>0</v>
      </c>
      <c r="Q39" s="160">
        <v>0</v>
      </c>
      <c r="R39" s="160">
        <v>0</v>
      </c>
      <c r="S39" s="160">
        <v>0</v>
      </c>
      <c r="T39" s="160">
        <v>0</v>
      </c>
      <c r="U39" s="160">
        <v>0</v>
      </c>
      <c r="V39" s="160">
        <v>0</v>
      </c>
      <c r="W39" s="160">
        <v>0</v>
      </c>
    </row>
    <row r="40" spans="1:23" ht="18.75" customHeight="1">
      <c r="A40" s="150">
        <v>204</v>
      </c>
      <c r="B40" s="150">
        <v>6</v>
      </c>
      <c r="C40" s="150">
        <v>1</v>
      </c>
      <c r="D40" s="150" t="s">
        <v>69</v>
      </c>
      <c r="E40" s="150" t="s">
        <v>98</v>
      </c>
      <c r="F40" s="160">
        <v>73032</v>
      </c>
      <c r="G40" s="160">
        <v>73032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0">
        <v>0</v>
      </c>
      <c r="R40" s="160">
        <v>0</v>
      </c>
      <c r="S40" s="160">
        <v>0</v>
      </c>
      <c r="T40" s="160">
        <v>0</v>
      </c>
      <c r="U40" s="160">
        <v>0</v>
      </c>
      <c r="V40" s="160">
        <v>0</v>
      </c>
      <c r="W40" s="160">
        <v>0</v>
      </c>
    </row>
    <row r="41" spans="1:23" ht="18.75" customHeight="1">
      <c r="A41" s="150">
        <v>213</v>
      </c>
      <c r="B41" s="150">
        <v>1</v>
      </c>
      <c r="C41" s="150">
        <v>1</v>
      </c>
      <c r="D41" s="150" t="s">
        <v>68</v>
      </c>
      <c r="E41" s="150" t="s">
        <v>98</v>
      </c>
      <c r="F41" s="160">
        <v>436140</v>
      </c>
      <c r="G41" s="160">
        <v>436140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160">
        <v>0</v>
      </c>
      <c r="N41" s="160">
        <v>0</v>
      </c>
      <c r="O41" s="160">
        <v>0</v>
      </c>
      <c r="P41" s="160">
        <v>0</v>
      </c>
      <c r="Q41" s="160">
        <v>0</v>
      </c>
      <c r="R41" s="160">
        <v>0</v>
      </c>
      <c r="S41" s="160">
        <v>0</v>
      </c>
      <c r="T41" s="160">
        <v>0</v>
      </c>
      <c r="U41" s="160">
        <v>0</v>
      </c>
      <c r="V41" s="160">
        <v>0</v>
      </c>
      <c r="W41" s="160">
        <v>0</v>
      </c>
    </row>
    <row r="42" spans="1:23" ht="18.75" customHeight="1">
      <c r="A42" s="150">
        <v>207</v>
      </c>
      <c r="B42" s="150">
        <v>1</v>
      </c>
      <c r="C42" s="150">
        <v>1</v>
      </c>
      <c r="D42" s="150" t="s">
        <v>71</v>
      </c>
      <c r="E42" s="150" t="s">
        <v>98</v>
      </c>
      <c r="F42" s="160">
        <v>272208</v>
      </c>
      <c r="G42" s="160">
        <v>272208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0">
        <v>0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</row>
    <row r="43" spans="1:23" ht="18.75" customHeight="1">
      <c r="A43" s="150">
        <v>213</v>
      </c>
      <c r="B43" s="150">
        <v>2</v>
      </c>
      <c r="C43" s="150">
        <v>1</v>
      </c>
      <c r="D43" s="150" t="s">
        <v>68</v>
      </c>
      <c r="E43" s="150" t="s">
        <v>106</v>
      </c>
      <c r="F43" s="160">
        <v>32027.040000000001</v>
      </c>
      <c r="G43" s="160">
        <v>32027.040000000001</v>
      </c>
      <c r="H43" s="160">
        <v>0</v>
      </c>
      <c r="I43" s="160">
        <v>0</v>
      </c>
      <c r="J43" s="160"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0">
        <v>0</v>
      </c>
      <c r="R43" s="160">
        <v>0</v>
      </c>
      <c r="S43" s="160">
        <v>0</v>
      </c>
      <c r="T43" s="160">
        <v>0</v>
      </c>
      <c r="U43" s="160">
        <v>0</v>
      </c>
      <c r="V43" s="160">
        <v>0</v>
      </c>
      <c r="W43" s="160">
        <v>0</v>
      </c>
    </row>
    <row r="44" spans="1:23" ht="18.75" customHeight="1">
      <c r="A44" s="150">
        <v>207</v>
      </c>
      <c r="B44" s="150">
        <v>1</v>
      </c>
      <c r="C44" s="150">
        <v>1</v>
      </c>
      <c r="D44" s="150" t="s">
        <v>71</v>
      </c>
      <c r="E44" s="150" t="s">
        <v>106</v>
      </c>
      <c r="F44" s="160">
        <v>32664.959999999999</v>
      </c>
      <c r="G44" s="160">
        <v>32664.959999999999</v>
      </c>
      <c r="H44" s="160">
        <v>0</v>
      </c>
      <c r="I44" s="160">
        <v>0</v>
      </c>
      <c r="J44" s="160"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0">
        <v>0</v>
      </c>
      <c r="R44" s="160">
        <v>0</v>
      </c>
      <c r="S44" s="160">
        <v>0</v>
      </c>
      <c r="T44" s="160">
        <v>0</v>
      </c>
      <c r="U44" s="160">
        <v>0</v>
      </c>
      <c r="V44" s="160">
        <v>0</v>
      </c>
      <c r="W44" s="160">
        <v>0</v>
      </c>
    </row>
    <row r="45" spans="1:23" ht="18.75" customHeight="1">
      <c r="A45" s="150">
        <v>201</v>
      </c>
      <c r="B45" s="150">
        <v>3</v>
      </c>
      <c r="C45" s="150">
        <v>1</v>
      </c>
      <c r="D45" s="150" t="s">
        <v>67</v>
      </c>
      <c r="E45" s="150" t="s">
        <v>106</v>
      </c>
      <c r="F45" s="160">
        <v>225800.64</v>
      </c>
      <c r="G45" s="160">
        <v>225800.64</v>
      </c>
      <c r="H45" s="160">
        <v>0</v>
      </c>
      <c r="I45" s="160">
        <v>0</v>
      </c>
      <c r="J45" s="160"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0">
        <v>0</v>
      </c>
      <c r="R45" s="160">
        <v>0</v>
      </c>
      <c r="S45" s="160">
        <v>0</v>
      </c>
      <c r="T45" s="160">
        <v>0</v>
      </c>
      <c r="U45" s="160">
        <v>0</v>
      </c>
      <c r="V45" s="160">
        <v>0</v>
      </c>
      <c r="W45" s="160">
        <v>0</v>
      </c>
    </row>
    <row r="46" spans="1:23" ht="18.75" customHeight="1">
      <c r="A46" s="150">
        <v>204</v>
      </c>
      <c r="B46" s="150">
        <v>6</v>
      </c>
      <c r="C46" s="150">
        <v>1</v>
      </c>
      <c r="D46" s="150" t="s">
        <v>69</v>
      </c>
      <c r="E46" s="150" t="s">
        <v>116</v>
      </c>
      <c r="F46" s="160">
        <v>10000</v>
      </c>
      <c r="G46" s="160">
        <v>0</v>
      </c>
      <c r="H46" s="160">
        <v>10000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0</v>
      </c>
      <c r="O46" s="160">
        <v>0</v>
      </c>
      <c r="P46" s="160">
        <v>0</v>
      </c>
      <c r="Q46" s="160">
        <v>0</v>
      </c>
      <c r="R46" s="160">
        <v>0</v>
      </c>
      <c r="S46" s="160">
        <v>0</v>
      </c>
      <c r="T46" s="160">
        <v>0</v>
      </c>
      <c r="U46" s="160">
        <v>0</v>
      </c>
      <c r="V46" s="160">
        <v>0</v>
      </c>
      <c r="W46" s="160">
        <v>0</v>
      </c>
    </row>
    <row r="47" spans="1:23" ht="18.75" customHeight="1">
      <c r="A47" s="150">
        <v>213</v>
      </c>
      <c r="B47" s="150">
        <v>1</v>
      </c>
      <c r="C47" s="150">
        <v>1</v>
      </c>
      <c r="D47" s="150" t="s">
        <v>68</v>
      </c>
      <c r="E47" s="150" t="s">
        <v>116</v>
      </c>
      <c r="F47" s="160">
        <v>80000</v>
      </c>
      <c r="G47" s="160">
        <v>0</v>
      </c>
      <c r="H47" s="160">
        <v>80000</v>
      </c>
      <c r="I47" s="160">
        <v>0</v>
      </c>
      <c r="J47" s="160">
        <v>0</v>
      </c>
      <c r="K47" s="160">
        <v>0</v>
      </c>
      <c r="L47" s="160">
        <v>0</v>
      </c>
      <c r="M47" s="160">
        <v>0</v>
      </c>
      <c r="N47" s="160">
        <v>0</v>
      </c>
      <c r="O47" s="160">
        <v>0</v>
      </c>
      <c r="P47" s="160">
        <v>0</v>
      </c>
      <c r="Q47" s="160">
        <v>0</v>
      </c>
      <c r="R47" s="160">
        <v>0</v>
      </c>
      <c r="S47" s="160">
        <v>0</v>
      </c>
      <c r="T47" s="160">
        <v>0</v>
      </c>
      <c r="U47" s="160">
        <v>0</v>
      </c>
      <c r="V47" s="160">
        <v>0</v>
      </c>
      <c r="W47" s="160">
        <v>0</v>
      </c>
    </row>
    <row r="48" spans="1:23" ht="18.75" customHeight="1">
      <c r="A48" s="150">
        <v>207</v>
      </c>
      <c r="B48" s="150">
        <v>1</v>
      </c>
      <c r="C48" s="150">
        <v>1</v>
      </c>
      <c r="D48" s="150" t="s">
        <v>71</v>
      </c>
      <c r="E48" s="150" t="s">
        <v>116</v>
      </c>
      <c r="F48" s="160">
        <v>50000</v>
      </c>
      <c r="G48" s="160">
        <v>0</v>
      </c>
      <c r="H48" s="160">
        <v>50000</v>
      </c>
      <c r="I48" s="160">
        <v>0</v>
      </c>
      <c r="J48" s="160">
        <v>0</v>
      </c>
      <c r="K48" s="160">
        <v>0</v>
      </c>
      <c r="L48" s="160">
        <v>0</v>
      </c>
      <c r="M48" s="160">
        <v>0</v>
      </c>
      <c r="N48" s="160">
        <v>0</v>
      </c>
      <c r="O48" s="160">
        <v>0</v>
      </c>
      <c r="P48" s="160">
        <v>0</v>
      </c>
      <c r="Q48" s="160">
        <v>0</v>
      </c>
      <c r="R48" s="160">
        <v>0</v>
      </c>
      <c r="S48" s="160">
        <v>0</v>
      </c>
      <c r="T48" s="160">
        <v>0</v>
      </c>
      <c r="U48" s="160">
        <v>0</v>
      </c>
      <c r="V48" s="160">
        <v>0</v>
      </c>
      <c r="W48" s="160">
        <v>0</v>
      </c>
    </row>
    <row r="49" spans="1:23" ht="18.75" customHeight="1">
      <c r="A49" s="150">
        <v>208</v>
      </c>
      <c r="B49" s="150">
        <v>1</v>
      </c>
      <c r="C49" s="150">
        <v>1</v>
      </c>
      <c r="D49" s="150" t="s">
        <v>70</v>
      </c>
      <c r="E49" s="150" t="s">
        <v>98</v>
      </c>
      <c r="F49" s="160">
        <v>394932</v>
      </c>
      <c r="G49" s="160">
        <v>394932</v>
      </c>
      <c r="H49" s="160">
        <v>0</v>
      </c>
      <c r="I49" s="160">
        <v>0</v>
      </c>
      <c r="J49" s="160">
        <v>0</v>
      </c>
      <c r="K49" s="160">
        <v>0</v>
      </c>
      <c r="L49" s="160">
        <v>0</v>
      </c>
      <c r="M49" s="160">
        <v>0</v>
      </c>
      <c r="N49" s="160">
        <v>0</v>
      </c>
      <c r="O49" s="160">
        <v>0</v>
      </c>
      <c r="P49" s="160">
        <v>0</v>
      </c>
      <c r="Q49" s="160">
        <v>0</v>
      </c>
      <c r="R49" s="160">
        <v>0</v>
      </c>
      <c r="S49" s="160">
        <v>0</v>
      </c>
      <c r="T49" s="160">
        <v>0</v>
      </c>
      <c r="U49" s="160">
        <v>0</v>
      </c>
      <c r="V49" s="160">
        <v>0</v>
      </c>
      <c r="W49" s="160">
        <v>0</v>
      </c>
    </row>
    <row r="50" spans="1:23" ht="18.75" customHeight="1">
      <c r="A50" s="150">
        <v>204</v>
      </c>
      <c r="B50" s="150">
        <v>6</v>
      </c>
      <c r="C50" s="150">
        <v>1</v>
      </c>
      <c r="D50" s="150" t="s">
        <v>69</v>
      </c>
      <c r="E50" s="150" t="s">
        <v>106</v>
      </c>
      <c r="F50" s="160">
        <v>8763.84</v>
      </c>
      <c r="G50" s="160">
        <v>8763.84</v>
      </c>
      <c r="H50" s="160">
        <v>0</v>
      </c>
      <c r="I50" s="160">
        <v>0</v>
      </c>
      <c r="J50" s="160">
        <v>0</v>
      </c>
      <c r="K50" s="160">
        <v>0</v>
      </c>
      <c r="L50" s="160">
        <v>0</v>
      </c>
      <c r="M50" s="160">
        <v>0</v>
      </c>
      <c r="N50" s="160">
        <v>0</v>
      </c>
      <c r="O50" s="160">
        <v>0</v>
      </c>
      <c r="P50" s="160">
        <v>0</v>
      </c>
      <c r="Q50" s="160">
        <v>0</v>
      </c>
      <c r="R50" s="160">
        <v>0</v>
      </c>
      <c r="S50" s="160">
        <v>0</v>
      </c>
      <c r="T50" s="160">
        <v>0</v>
      </c>
      <c r="U50" s="160">
        <v>0</v>
      </c>
      <c r="V50" s="160">
        <v>0</v>
      </c>
      <c r="W50" s="160">
        <v>0</v>
      </c>
    </row>
    <row r="51" spans="1:23" ht="18.75" customHeight="1">
      <c r="A51" s="150">
        <v>201</v>
      </c>
      <c r="B51" s="150">
        <v>6</v>
      </c>
      <c r="C51" s="150">
        <v>1</v>
      </c>
      <c r="D51" s="150" t="s">
        <v>72</v>
      </c>
      <c r="E51" s="150" t="s">
        <v>274</v>
      </c>
      <c r="F51" s="160">
        <v>25200</v>
      </c>
      <c r="G51" s="160">
        <v>25200</v>
      </c>
      <c r="H51" s="160">
        <v>0</v>
      </c>
      <c r="I51" s="160">
        <v>0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60">
        <v>0</v>
      </c>
      <c r="P51" s="160">
        <v>0</v>
      </c>
      <c r="Q51" s="160">
        <v>0</v>
      </c>
      <c r="R51" s="160">
        <v>0</v>
      </c>
      <c r="S51" s="160">
        <v>0</v>
      </c>
      <c r="T51" s="160">
        <v>0</v>
      </c>
      <c r="U51" s="160">
        <v>0</v>
      </c>
      <c r="V51" s="160">
        <v>0</v>
      </c>
      <c r="W51" s="160">
        <v>0</v>
      </c>
    </row>
  </sheetData>
  <sheetProtection formatCells="0" formatColumns="0" formatRows="0"/>
  <mergeCells count="9">
    <mergeCell ref="A2:W2"/>
    <mergeCell ref="T5:T6"/>
    <mergeCell ref="U5:U6"/>
    <mergeCell ref="V5:V6"/>
    <mergeCell ref="W5:W6"/>
    <mergeCell ref="A5:D5"/>
    <mergeCell ref="E5:E6"/>
    <mergeCell ref="F5:I5"/>
    <mergeCell ref="J5:S5"/>
  </mergeCells>
  <phoneticPr fontId="0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>
      <selection activeCell="N8" sqref="N8"/>
    </sheetView>
  </sheetViews>
  <sheetFormatPr defaultColWidth="9.1640625" defaultRowHeight="12.75" customHeight="1"/>
  <cols>
    <col min="1" max="2" width="16.33203125" style="29" customWidth="1"/>
    <col min="3" max="3" width="35.5" style="29" customWidth="1"/>
    <col min="4" max="4" width="16.5" style="29" customWidth="1"/>
    <col min="5" max="16" width="12.33203125" style="29" customWidth="1"/>
    <col min="17" max="16384" width="9.1640625" style="29"/>
  </cols>
  <sheetData>
    <row r="1" spans="1:18" ht="23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P1" s="361" t="s">
        <v>545</v>
      </c>
      <c r="Q1" s="2"/>
      <c r="R1" s="2"/>
    </row>
    <row r="2" spans="1:18" ht="23.25" customHeight="1">
      <c r="A2" s="17" t="s">
        <v>488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"/>
      <c r="R2" s="2"/>
    </row>
    <row r="3" spans="1:18" ht="23.25" customHeight="1">
      <c r="A3" s="34"/>
      <c r="B3" s="33"/>
      <c r="C3" s="33"/>
      <c r="D3" s="33"/>
      <c r="E3" s="33"/>
      <c r="F3" s="33"/>
      <c r="G3" s="33"/>
      <c r="H3" s="33"/>
      <c r="I3" s="23"/>
      <c r="J3" s="23"/>
      <c r="K3" s="23"/>
      <c r="L3" s="23"/>
      <c r="M3" s="23"/>
      <c r="N3" s="23"/>
      <c r="P3" s="6" t="s">
        <v>486</v>
      </c>
      <c r="Q3" s="2"/>
      <c r="R3" s="2"/>
    </row>
    <row r="4" spans="1:18" ht="25.5" customHeight="1">
      <c r="A4" s="256" t="s">
        <v>168</v>
      </c>
      <c r="B4" s="256" t="s">
        <v>158</v>
      </c>
      <c r="C4" s="261" t="s">
        <v>172</v>
      </c>
      <c r="D4" s="273" t="s">
        <v>209</v>
      </c>
      <c r="E4" s="260" t="s">
        <v>228</v>
      </c>
      <c r="F4" s="258" t="s">
        <v>275</v>
      </c>
      <c r="G4" s="260" t="s">
        <v>136</v>
      </c>
      <c r="H4" s="260" t="s">
        <v>184</v>
      </c>
      <c r="I4" s="255" t="s">
        <v>250</v>
      </c>
      <c r="J4" s="255" t="s">
        <v>210</v>
      </c>
      <c r="K4" s="255" t="s">
        <v>248</v>
      </c>
      <c r="L4" s="255" t="s">
        <v>96</v>
      </c>
      <c r="M4" s="255" t="s">
        <v>101</v>
      </c>
      <c r="N4" s="255" t="s">
        <v>155</v>
      </c>
      <c r="O4" s="255" t="s">
        <v>233</v>
      </c>
      <c r="P4" s="256" t="s">
        <v>99</v>
      </c>
      <c r="Q4" s="61"/>
      <c r="R4" s="61"/>
    </row>
    <row r="5" spans="1:18" ht="14.25" customHeight="1">
      <c r="A5" s="256"/>
      <c r="B5" s="256"/>
      <c r="C5" s="257"/>
      <c r="D5" s="256"/>
      <c r="E5" s="255"/>
      <c r="F5" s="259"/>
      <c r="G5" s="255"/>
      <c r="H5" s="255"/>
      <c r="I5" s="255"/>
      <c r="J5" s="255"/>
      <c r="K5" s="255"/>
      <c r="L5" s="255"/>
      <c r="M5" s="255"/>
      <c r="N5" s="255"/>
      <c r="O5" s="255"/>
      <c r="P5" s="256"/>
      <c r="Q5" s="61"/>
      <c r="R5" s="61"/>
    </row>
    <row r="6" spans="1:18" ht="14.25" customHeight="1">
      <c r="A6" s="256"/>
      <c r="B6" s="256"/>
      <c r="C6" s="257"/>
      <c r="D6" s="256"/>
      <c r="E6" s="255"/>
      <c r="F6" s="259"/>
      <c r="G6" s="255"/>
      <c r="H6" s="255"/>
      <c r="I6" s="255"/>
      <c r="J6" s="255"/>
      <c r="K6" s="255"/>
      <c r="L6" s="255"/>
      <c r="M6" s="255"/>
      <c r="N6" s="255"/>
      <c r="O6" s="255"/>
      <c r="P6" s="256"/>
      <c r="Q6" s="61"/>
      <c r="R6" s="61"/>
    </row>
    <row r="7" spans="1:18" ht="23.25" customHeight="1">
      <c r="A7" s="43">
        <v>2040601</v>
      </c>
      <c r="B7" s="164" t="s">
        <v>22</v>
      </c>
      <c r="C7" s="43" t="s">
        <v>69</v>
      </c>
      <c r="D7" s="170">
        <v>164664.98000000001</v>
      </c>
      <c r="E7" s="170">
        <v>0</v>
      </c>
      <c r="F7" s="170">
        <v>0</v>
      </c>
      <c r="G7" s="170">
        <v>0</v>
      </c>
      <c r="H7" s="170">
        <v>0</v>
      </c>
      <c r="I7" s="170">
        <v>164664.98000000001</v>
      </c>
      <c r="J7" s="170">
        <v>0</v>
      </c>
      <c r="K7" s="170">
        <v>0</v>
      </c>
      <c r="L7" s="170">
        <v>0</v>
      </c>
      <c r="M7" s="170">
        <v>0</v>
      </c>
      <c r="N7" s="170">
        <v>0</v>
      </c>
      <c r="O7" s="170">
        <v>0</v>
      </c>
      <c r="P7" s="170">
        <v>0</v>
      </c>
      <c r="Q7" s="2"/>
      <c r="R7" s="2"/>
    </row>
    <row r="8" spans="1:18" customFormat="1" ht="23.25" customHeight="1">
      <c r="A8" s="43">
        <v>2130101</v>
      </c>
      <c r="B8" s="164" t="s">
        <v>13</v>
      </c>
      <c r="C8" s="43" t="s">
        <v>68</v>
      </c>
      <c r="D8" s="170">
        <v>750495.26</v>
      </c>
      <c r="E8" s="170">
        <v>0</v>
      </c>
      <c r="F8" s="170">
        <v>0</v>
      </c>
      <c r="G8" s="170">
        <v>0</v>
      </c>
      <c r="H8" s="170">
        <v>0</v>
      </c>
      <c r="I8" s="170">
        <v>750495.26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</row>
    <row r="9" spans="1:18" ht="23.25" customHeight="1">
      <c r="A9" s="43">
        <v>2070101</v>
      </c>
      <c r="B9" s="164" t="s">
        <v>7</v>
      </c>
      <c r="C9" s="43" t="s">
        <v>71</v>
      </c>
      <c r="D9" s="170">
        <v>468738.32</v>
      </c>
      <c r="E9" s="170">
        <v>0</v>
      </c>
      <c r="F9" s="170">
        <v>0</v>
      </c>
      <c r="G9" s="170">
        <v>0</v>
      </c>
      <c r="H9" s="170">
        <v>0</v>
      </c>
      <c r="I9" s="170">
        <v>468738.32</v>
      </c>
      <c r="J9" s="170">
        <v>0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  <c r="Q9" s="2"/>
      <c r="R9" s="2"/>
    </row>
    <row r="10" spans="1:18" ht="23.25" customHeight="1">
      <c r="A10" s="43">
        <v>2010601</v>
      </c>
      <c r="B10" s="164" t="s">
        <v>4</v>
      </c>
      <c r="C10" s="43" t="s">
        <v>72</v>
      </c>
      <c r="D10" s="170">
        <v>141400</v>
      </c>
      <c r="E10" s="170">
        <v>25200</v>
      </c>
      <c r="F10" s="170">
        <v>116200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2"/>
      <c r="R10" s="2"/>
    </row>
    <row r="11" spans="1:18" ht="23.25" customHeight="1">
      <c r="A11" s="43">
        <v>2080101</v>
      </c>
      <c r="B11" s="164" t="s">
        <v>10</v>
      </c>
      <c r="C11" s="43" t="s">
        <v>70</v>
      </c>
      <c r="D11" s="170">
        <v>676887.94</v>
      </c>
      <c r="E11" s="170">
        <v>0</v>
      </c>
      <c r="F11" s="170">
        <v>0</v>
      </c>
      <c r="G11" s="170">
        <v>0</v>
      </c>
      <c r="H11" s="170">
        <v>0</v>
      </c>
      <c r="I11" s="170">
        <v>676887.94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2"/>
      <c r="R11" s="2"/>
    </row>
    <row r="12" spans="1:18" ht="23.25" customHeight="1">
      <c r="A12" s="43">
        <v>2040601</v>
      </c>
      <c r="B12" s="164" t="s">
        <v>25</v>
      </c>
      <c r="C12" s="43" t="s">
        <v>69</v>
      </c>
      <c r="D12" s="170">
        <v>121097.32</v>
      </c>
      <c r="E12" s="170">
        <v>0</v>
      </c>
      <c r="F12" s="170">
        <v>0</v>
      </c>
      <c r="G12" s="170">
        <v>0</v>
      </c>
      <c r="H12" s="170">
        <v>0</v>
      </c>
      <c r="I12" s="170">
        <v>121097.32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2"/>
      <c r="R12" s="2"/>
    </row>
    <row r="13" spans="1:18" ht="23.25" customHeight="1">
      <c r="A13" s="43">
        <v>2010301</v>
      </c>
      <c r="B13" s="164" t="s">
        <v>0</v>
      </c>
      <c r="C13" s="43" t="s">
        <v>67</v>
      </c>
      <c r="D13" s="170">
        <v>3714670.76</v>
      </c>
      <c r="E13" s="170">
        <v>0</v>
      </c>
      <c r="F13" s="170">
        <v>0</v>
      </c>
      <c r="G13" s="170">
        <v>0</v>
      </c>
      <c r="H13" s="170">
        <v>0</v>
      </c>
      <c r="I13" s="170">
        <v>3516209.76</v>
      </c>
      <c r="J13" s="170">
        <v>0</v>
      </c>
      <c r="K13" s="170">
        <v>0</v>
      </c>
      <c r="L13" s="170">
        <v>0</v>
      </c>
      <c r="M13" s="170">
        <v>198461</v>
      </c>
      <c r="N13" s="170">
        <v>0</v>
      </c>
      <c r="O13" s="170">
        <v>0</v>
      </c>
      <c r="P13" s="170">
        <v>0</v>
      </c>
      <c r="Q13" s="2"/>
      <c r="R13" s="2"/>
    </row>
    <row r="14" spans="1:18" ht="23.25" customHeight="1">
      <c r="A14" s="43">
        <v>2130201</v>
      </c>
      <c r="B14" s="164" t="s">
        <v>16</v>
      </c>
      <c r="C14" s="43" t="s">
        <v>68</v>
      </c>
      <c r="D14" s="170">
        <v>460181.18</v>
      </c>
      <c r="E14" s="170">
        <v>0</v>
      </c>
      <c r="F14" s="170">
        <v>0</v>
      </c>
      <c r="G14" s="170">
        <v>0</v>
      </c>
      <c r="H14" s="170">
        <v>0</v>
      </c>
      <c r="I14" s="170">
        <v>460181.18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2"/>
      <c r="R14" s="2"/>
    </row>
    <row r="15" spans="1:18" ht="23.25" customHeight="1">
      <c r="A15" s="43">
        <v>2130301</v>
      </c>
      <c r="B15" s="164" t="s">
        <v>19</v>
      </c>
      <c r="C15" s="43" t="s">
        <v>66</v>
      </c>
      <c r="D15" s="170">
        <v>383325.16</v>
      </c>
      <c r="E15" s="170">
        <v>0</v>
      </c>
      <c r="F15" s="170">
        <v>0</v>
      </c>
      <c r="G15" s="170">
        <v>0</v>
      </c>
      <c r="H15" s="170">
        <v>0</v>
      </c>
      <c r="I15" s="170">
        <v>383325.16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sheetProtection formatCells="0" formatColumns="0" formatRows="0"/>
  <mergeCells count="16">
    <mergeCell ref="N4:N6"/>
    <mergeCell ref="O4:O6"/>
    <mergeCell ref="P4:P6"/>
    <mergeCell ref="A4:A6"/>
    <mergeCell ref="J4:J6"/>
    <mergeCell ref="K4:K6"/>
    <mergeCell ref="L4:L6"/>
    <mergeCell ref="M4:M6"/>
    <mergeCell ref="F4:F6"/>
    <mergeCell ref="G4:G6"/>
    <mergeCell ref="H4:H6"/>
    <mergeCell ref="I4:I6"/>
    <mergeCell ref="B4:B6"/>
    <mergeCell ref="D4:D6"/>
    <mergeCell ref="C4:C6"/>
    <mergeCell ref="E4:E6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76" orientation="landscape" verticalDpi="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8"/>
  <sheetViews>
    <sheetView showGridLines="0" workbookViewId="0">
      <selection activeCell="O3" sqref="O3"/>
    </sheetView>
  </sheetViews>
  <sheetFormatPr defaultRowHeight="11.25"/>
  <cols>
    <col min="4" max="4" width="16.6640625" customWidth="1"/>
    <col min="5" max="5" width="11.33203125" customWidth="1"/>
    <col min="6" max="6" width="14.83203125" customWidth="1"/>
    <col min="7" max="7" width="12.83203125" customWidth="1"/>
    <col min="8" max="8" width="11" customWidth="1"/>
    <col min="9" max="9" width="10.6640625" customWidth="1"/>
    <col min="10" max="10" width="16" customWidth="1"/>
    <col min="11" max="11" width="13.1640625" customWidth="1"/>
    <col min="12" max="12" width="11.6640625" customWidth="1"/>
  </cols>
  <sheetData>
    <row r="1" spans="1:23" ht="11.25" customHeight="1"/>
    <row r="2" spans="1:23" ht="32.25" customHeight="1">
      <c r="A2" s="367" t="s">
        <v>546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</row>
    <row r="3" spans="1:23" ht="11.25" customHeight="1"/>
    <row r="4" spans="1:23" ht="11.25" customHeight="1"/>
    <row r="5" spans="1:23" ht="29.25" customHeight="1">
      <c r="A5" s="279" t="s">
        <v>461</v>
      </c>
      <c r="B5" s="280"/>
      <c r="C5" s="280"/>
      <c r="D5" s="281"/>
      <c r="E5" s="277" t="s">
        <v>73</v>
      </c>
      <c r="F5" s="279" t="s">
        <v>74</v>
      </c>
      <c r="G5" s="280"/>
      <c r="H5" s="280"/>
      <c r="I5" s="281"/>
      <c r="J5" s="282" t="s">
        <v>75</v>
      </c>
      <c r="K5" s="283"/>
      <c r="L5" s="283"/>
      <c r="M5" s="283"/>
      <c r="N5" s="283"/>
      <c r="O5" s="283"/>
      <c r="P5" s="283"/>
      <c r="Q5" s="283"/>
      <c r="R5" s="283"/>
      <c r="S5" s="284"/>
      <c r="T5" s="275" t="s">
        <v>232</v>
      </c>
      <c r="U5" s="275" t="s">
        <v>482</v>
      </c>
      <c r="V5" s="275" t="s">
        <v>483</v>
      </c>
      <c r="W5" s="277" t="s">
        <v>484</v>
      </c>
    </row>
    <row r="6" spans="1:23" ht="54.75" customHeight="1">
      <c r="A6" s="124" t="s">
        <v>76</v>
      </c>
      <c r="B6" s="124" t="s">
        <v>77</v>
      </c>
      <c r="C6" s="124" t="s">
        <v>78</v>
      </c>
      <c r="D6" s="124" t="s">
        <v>79</v>
      </c>
      <c r="E6" s="278"/>
      <c r="F6" s="124" t="s">
        <v>319</v>
      </c>
      <c r="G6" s="118" t="s">
        <v>80</v>
      </c>
      <c r="H6" s="118" t="s">
        <v>81</v>
      </c>
      <c r="I6" s="118" t="s">
        <v>82</v>
      </c>
      <c r="J6" s="124" t="s">
        <v>319</v>
      </c>
      <c r="K6" s="126" t="s">
        <v>83</v>
      </c>
      <c r="L6" s="126" t="s">
        <v>82</v>
      </c>
      <c r="M6" s="126" t="s">
        <v>84</v>
      </c>
      <c r="N6" s="126" t="s">
        <v>85</v>
      </c>
      <c r="O6" s="126" t="s">
        <v>86</v>
      </c>
      <c r="P6" s="126" t="s">
        <v>87</v>
      </c>
      <c r="Q6" s="126" t="s">
        <v>88</v>
      </c>
      <c r="R6" s="126" t="s">
        <v>89</v>
      </c>
      <c r="S6" s="125" t="s">
        <v>90</v>
      </c>
      <c r="T6" s="276"/>
      <c r="U6" s="276"/>
      <c r="V6" s="276"/>
      <c r="W6" s="278"/>
    </row>
    <row r="7" spans="1:23" ht="16.5" customHeight="1">
      <c r="A7" s="124" t="s">
        <v>485</v>
      </c>
      <c r="B7" s="124" t="s">
        <v>485</v>
      </c>
      <c r="C7" s="124" t="s">
        <v>485</v>
      </c>
      <c r="D7" s="124" t="s">
        <v>485</v>
      </c>
      <c r="E7" s="124" t="s">
        <v>485</v>
      </c>
      <c r="F7" s="124">
        <v>1</v>
      </c>
      <c r="G7" s="124">
        <v>2</v>
      </c>
      <c r="H7" s="124">
        <v>3</v>
      </c>
      <c r="I7" s="124">
        <v>4</v>
      </c>
      <c r="J7" s="124">
        <v>5</v>
      </c>
      <c r="K7" s="124">
        <v>6</v>
      </c>
      <c r="L7" s="124">
        <v>7</v>
      </c>
      <c r="M7" s="124">
        <v>8</v>
      </c>
      <c r="N7" s="124">
        <v>9</v>
      </c>
      <c r="O7" s="124">
        <v>10</v>
      </c>
      <c r="P7" s="124">
        <v>11</v>
      </c>
      <c r="Q7" s="124">
        <v>12</v>
      </c>
      <c r="R7" s="124">
        <v>13</v>
      </c>
      <c r="S7" s="124">
        <v>14</v>
      </c>
      <c r="T7" s="124">
        <v>15</v>
      </c>
      <c r="U7" s="124">
        <v>16</v>
      </c>
      <c r="V7" s="124">
        <v>17</v>
      </c>
      <c r="W7" s="124">
        <v>18</v>
      </c>
    </row>
    <row r="8" spans="1:23" s="29" customFormat="1" ht="18.75" customHeight="1">
      <c r="A8" s="150"/>
      <c r="B8" s="150"/>
      <c r="C8" s="150"/>
      <c r="D8" s="150"/>
      <c r="E8" s="150"/>
      <c r="F8" s="366">
        <v>0</v>
      </c>
      <c r="G8" s="366"/>
      <c r="H8" s="366"/>
      <c r="I8" s="366"/>
      <c r="J8" s="366">
        <v>0</v>
      </c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</row>
  </sheetData>
  <sheetProtection formatCells="0" formatColumns="0" formatRows="0"/>
  <mergeCells count="9">
    <mergeCell ref="A2:W2"/>
    <mergeCell ref="T5:T6"/>
    <mergeCell ref="U5:U6"/>
    <mergeCell ref="V5:V6"/>
    <mergeCell ref="W5:W6"/>
    <mergeCell ref="A5:D5"/>
    <mergeCell ref="E5:E6"/>
    <mergeCell ref="F5:I5"/>
    <mergeCell ref="J5:S5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>
      <selection activeCell="E14" sqref="E14"/>
    </sheetView>
  </sheetViews>
  <sheetFormatPr defaultColWidth="9.1640625" defaultRowHeight="12.75" customHeight="1"/>
  <cols>
    <col min="1" max="2" width="16.33203125" style="29" customWidth="1"/>
    <col min="3" max="3" width="35.5" style="29" customWidth="1"/>
    <col min="4" max="4" width="16.5" style="29" customWidth="1"/>
    <col min="5" max="16" width="12.33203125" style="29" customWidth="1"/>
    <col min="17" max="16384" width="9.1640625" style="29"/>
  </cols>
  <sheetData>
    <row r="1" spans="1:18" ht="23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P1" s="361" t="s">
        <v>547</v>
      </c>
      <c r="Q1" s="2"/>
      <c r="R1" s="2"/>
    </row>
    <row r="2" spans="1:18" ht="23.25" customHeight="1">
      <c r="A2" s="17" t="s">
        <v>489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"/>
      <c r="R2" s="2"/>
    </row>
    <row r="3" spans="1:18" ht="23.25" customHeight="1">
      <c r="A3" s="34"/>
      <c r="B3" s="33"/>
      <c r="C3" s="33"/>
      <c r="D3" s="33"/>
      <c r="E3" s="33"/>
      <c r="F3" s="33"/>
      <c r="G3" s="33"/>
      <c r="H3" s="33"/>
      <c r="I3" s="23"/>
      <c r="J3" s="23"/>
      <c r="K3" s="23"/>
      <c r="L3" s="23"/>
      <c r="M3" s="23"/>
      <c r="N3" s="23"/>
      <c r="P3" s="6" t="s">
        <v>297</v>
      </c>
      <c r="Q3" s="2"/>
      <c r="R3" s="2"/>
    </row>
    <row r="4" spans="1:18" ht="25.5" customHeight="1">
      <c r="A4" s="256" t="s">
        <v>168</v>
      </c>
      <c r="B4" s="256" t="s">
        <v>158</v>
      </c>
      <c r="C4" s="261" t="s">
        <v>172</v>
      </c>
      <c r="D4" s="273" t="s">
        <v>209</v>
      </c>
      <c r="E4" s="260" t="s">
        <v>228</v>
      </c>
      <c r="F4" s="258" t="s">
        <v>275</v>
      </c>
      <c r="G4" s="260" t="s">
        <v>136</v>
      </c>
      <c r="H4" s="260" t="s">
        <v>184</v>
      </c>
      <c r="I4" s="255" t="s">
        <v>250</v>
      </c>
      <c r="J4" s="255" t="s">
        <v>210</v>
      </c>
      <c r="K4" s="255" t="s">
        <v>248</v>
      </c>
      <c r="L4" s="255" t="s">
        <v>96</v>
      </c>
      <c r="M4" s="255" t="s">
        <v>101</v>
      </c>
      <c r="N4" s="255" t="s">
        <v>155</v>
      </c>
      <c r="O4" s="255" t="s">
        <v>233</v>
      </c>
      <c r="P4" s="256" t="s">
        <v>99</v>
      </c>
      <c r="Q4" s="61"/>
      <c r="R4" s="61"/>
    </row>
    <row r="5" spans="1:18" ht="14.25" customHeight="1">
      <c r="A5" s="256"/>
      <c r="B5" s="256"/>
      <c r="C5" s="257"/>
      <c r="D5" s="256"/>
      <c r="E5" s="255"/>
      <c r="F5" s="259"/>
      <c r="G5" s="255"/>
      <c r="H5" s="255"/>
      <c r="I5" s="255"/>
      <c r="J5" s="255"/>
      <c r="K5" s="255"/>
      <c r="L5" s="255"/>
      <c r="M5" s="255"/>
      <c r="N5" s="255"/>
      <c r="O5" s="255"/>
      <c r="P5" s="256"/>
      <c r="Q5" s="61"/>
      <c r="R5" s="61"/>
    </row>
    <row r="6" spans="1:18" ht="14.25" customHeight="1">
      <c r="A6" s="256"/>
      <c r="B6" s="256"/>
      <c r="C6" s="257"/>
      <c r="D6" s="256"/>
      <c r="E6" s="255"/>
      <c r="F6" s="259"/>
      <c r="G6" s="255"/>
      <c r="H6" s="255"/>
      <c r="I6" s="255"/>
      <c r="J6" s="255"/>
      <c r="K6" s="255"/>
      <c r="L6" s="255"/>
      <c r="M6" s="255"/>
      <c r="N6" s="255"/>
      <c r="O6" s="255"/>
      <c r="P6" s="256"/>
      <c r="Q6" s="61"/>
      <c r="R6" s="61"/>
    </row>
    <row r="7" spans="1:18" ht="23.25" customHeight="1">
      <c r="A7" s="43"/>
      <c r="B7" s="184" t="s">
        <v>524</v>
      </c>
      <c r="C7" s="364" t="s">
        <v>536</v>
      </c>
      <c r="D7" s="180" t="s">
        <v>495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2"/>
      <c r="R7" s="2"/>
    </row>
    <row r="8" spans="1:18" customFormat="1" ht="27.75" customHeight="1"/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sheetProtection formatCells="0" formatColumns="0" formatRows="0"/>
  <mergeCells count="16">
    <mergeCell ref="N4:N6"/>
    <mergeCell ref="O4:O6"/>
    <mergeCell ref="P4:P6"/>
    <mergeCell ref="A4:A6"/>
    <mergeCell ref="J4:J6"/>
    <mergeCell ref="K4:K6"/>
    <mergeCell ref="L4:L6"/>
    <mergeCell ref="M4:M6"/>
    <mergeCell ref="F4:F6"/>
    <mergeCell ref="G4:G6"/>
    <mergeCell ref="H4:H6"/>
    <mergeCell ref="I4:I6"/>
    <mergeCell ref="B4:B6"/>
    <mergeCell ref="D4:D6"/>
    <mergeCell ref="C4:C6"/>
    <mergeCell ref="E4:E6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76" orientation="landscape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topLeftCell="A28" workbookViewId="0">
      <selection activeCell="G5" sqref="G5:H5"/>
    </sheetView>
  </sheetViews>
  <sheetFormatPr defaultRowHeight="11.25"/>
  <cols>
    <col min="1" max="8" width="18.83203125" customWidth="1"/>
  </cols>
  <sheetData>
    <row r="1" spans="1:8" ht="27" customHeight="1">
      <c r="A1" s="285" t="s">
        <v>455</v>
      </c>
      <c r="B1" s="286"/>
      <c r="C1" s="286"/>
      <c r="D1" s="286"/>
      <c r="E1" s="286"/>
      <c r="F1" s="286"/>
      <c r="G1" s="286"/>
      <c r="H1" s="286"/>
    </row>
    <row r="2" spans="1:8" ht="20.25" customHeight="1">
      <c r="A2" s="287" t="s">
        <v>438</v>
      </c>
      <c r="B2" s="287"/>
      <c r="C2" s="287"/>
      <c r="D2" s="287"/>
      <c r="E2" s="287"/>
      <c r="F2" s="287"/>
      <c r="G2" s="287"/>
      <c r="H2" s="287"/>
    </row>
    <row r="3" spans="1:8" ht="14.25" customHeight="1">
      <c r="A3" s="288" t="s">
        <v>497</v>
      </c>
      <c r="B3" s="288"/>
      <c r="C3" s="288"/>
      <c r="D3" s="288"/>
      <c r="E3" s="105"/>
      <c r="F3" s="105" t="s">
        <v>498</v>
      </c>
      <c r="G3" s="289" t="s">
        <v>531</v>
      </c>
      <c r="H3" s="289"/>
    </row>
    <row r="4" spans="1:8" s="29" customFormat="1" ht="26.25" customHeight="1">
      <c r="A4" s="305" t="s">
        <v>341</v>
      </c>
      <c r="B4" s="291" t="s">
        <v>342</v>
      </c>
      <c r="C4" s="291"/>
      <c r="D4" s="292" t="s">
        <v>499</v>
      </c>
      <c r="E4" s="291"/>
      <c r="F4" s="291"/>
      <c r="G4" s="291"/>
      <c r="H4" s="291"/>
    </row>
    <row r="5" spans="1:8" s="29" customFormat="1" ht="14.25" customHeight="1">
      <c r="A5" s="305"/>
      <c r="B5" s="291" t="s">
        <v>343</v>
      </c>
      <c r="C5" s="291"/>
      <c r="D5" s="292" t="s">
        <v>500</v>
      </c>
      <c r="E5" s="291"/>
      <c r="F5" s="171" t="s">
        <v>344</v>
      </c>
      <c r="G5" s="292" t="s">
        <v>501</v>
      </c>
      <c r="H5" s="291"/>
    </row>
    <row r="6" spans="1:8" s="29" customFormat="1" ht="14.25" customHeight="1">
      <c r="A6" s="305"/>
      <c r="B6" s="291" t="s">
        <v>345</v>
      </c>
      <c r="C6" s="291"/>
      <c r="D6" s="292" t="s">
        <v>526</v>
      </c>
      <c r="E6" s="291"/>
      <c r="F6" s="171" t="s">
        <v>346</v>
      </c>
      <c r="G6" s="292" t="s">
        <v>525</v>
      </c>
      <c r="H6" s="291"/>
    </row>
    <row r="7" spans="1:8" s="29" customFormat="1" ht="177" customHeight="1">
      <c r="A7" s="305"/>
      <c r="B7" s="291" t="s">
        <v>347</v>
      </c>
      <c r="C7" s="291"/>
      <c r="D7" s="295" t="s">
        <v>519</v>
      </c>
      <c r="E7" s="296"/>
      <c r="F7" s="296"/>
      <c r="G7" s="296"/>
      <c r="H7" s="297"/>
    </row>
    <row r="8" spans="1:8" ht="14.25" customHeight="1">
      <c r="A8" s="305"/>
      <c r="B8" s="293" t="s">
        <v>348</v>
      </c>
      <c r="C8" s="293"/>
      <c r="D8" s="293"/>
      <c r="E8" s="293"/>
      <c r="F8" s="293"/>
      <c r="G8" s="293"/>
      <c r="H8" s="293"/>
    </row>
    <row r="9" spans="1:8" ht="27" customHeight="1">
      <c r="A9" s="305"/>
      <c r="B9" s="294" t="s">
        <v>349</v>
      </c>
      <c r="C9" s="294"/>
      <c r="D9" s="107" t="s">
        <v>120</v>
      </c>
      <c r="E9" s="109" t="s">
        <v>205</v>
      </c>
      <c r="F9" s="107" t="s">
        <v>350</v>
      </c>
      <c r="G9" s="294" t="s">
        <v>351</v>
      </c>
      <c r="H9" s="294"/>
    </row>
    <row r="10" spans="1:8" s="29" customFormat="1" ht="14.25" customHeight="1">
      <c r="A10" s="305"/>
      <c r="B10" s="290">
        <v>688.15</v>
      </c>
      <c r="C10" s="291"/>
      <c r="D10" s="173">
        <v>688.15</v>
      </c>
      <c r="E10" s="185" t="s">
        <v>527</v>
      </c>
      <c r="F10" s="175" t="s">
        <v>527</v>
      </c>
      <c r="G10" s="292" t="s">
        <v>527</v>
      </c>
      <c r="H10" s="292"/>
    </row>
    <row r="11" spans="1:8" ht="14.25" customHeight="1">
      <c r="A11" s="305"/>
      <c r="B11" s="293" t="s">
        <v>352</v>
      </c>
      <c r="C11" s="293"/>
      <c r="D11" s="293"/>
      <c r="E11" s="293"/>
      <c r="F11" s="293"/>
      <c r="G11" s="293"/>
      <c r="H11" s="293"/>
    </row>
    <row r="12" spans="1:8" ht="14.25" customHeight="1">
      <c r="A12" s="305"/>
      <c r="B12" s="294" t="s">
        <v>353</v>
      </c>
      <c r="C12" s="294"/>
      <c r="D12" s="294" t="s">
        <v>109</v>
      </c>
      <c r="E12" s="294"/>
      <c r="F12" s="294" t="s">
        <v>188</v>
      </c>
      <c r="G12" s="294"/>
      <c r="H12" s="294"/>
    </row>
    <row r="13" spans="1:8" s="29" customFormat="1" ht="14.25" customHeight="1">
      <c r="A13" s="305"/>
      <c r="B13" s="298">
        <v>688.15</v>
      </c>
      <c r="C13" s="299"/>
      <c r="D13" s="298">
        <v>688.15</v>
      </c>
      <c r="E13" s="299"/>
      <c r="F13" s="292" t="s">
        <v>527</v>
      </c>
      <c r="G13" s="292"/>
      <c r="H13" s="292"/>
    </row>
    <row r="14" spans="1:8" ht="14.25" customHeight="1">
      <c r="A14" s="305"/>
      <c r="B14" s="294" t="s">
        <v>354</v>
      </c>
      <c r="C14" s="294"/>
      <c r="D14" s="293" t="s">
        <v>355</v>
      </c>
      <c r="E14" s="293"/>
      <c r="F14" s="293"/>
      <c r="G14" s="293"/>
      <c r="H14" s="293"/>
    </row>
    <row r="15" spans="1:8" ht="14.25" customHeight="1">
      <c r="A15" s="305"/>
      <c r="B15" s="294" t="s">
        <v>131</v>
      </c>
      <c r="C15" s="294"/>
      <c r="D15" s="294" t="s">
        <v>356</v>
      </c>
      <c r="E15" s="294"/>
      <c r="F15" s="294" t="s">
        <v>357</v>
      </c>
      <c r="G15" s="294"/>
      <c r="H15" s="107" t="s">
        <v>169</v>
      </c>
    </row>
    <row r="16" spans="1:8" s="29" customFormat="1" ht="14.25" customHeight="1">
      <c r="A16" s="305"/>
      <c r="B16" s="290">
        <v>14.4</v>
      </c>
      <c r="C16" s="291"/>
      <c r="D16" s="292" t="s">
        <v>527</v>
      </c>
      <c r="E16" s="292"/>
      <c r="F16" s="292" t="s">
        <v>527</v>
      </c>
      <c r="G16" s="292"/>
      <c r="H16" s="172">
        <v>14.4</v>
      </c>
    </row>
    <row r="17" spans="1:8" ht="105.75" customHeight="1">
      <c r="A17" s="106" t="s">
        <v>358</v>
      </c>
      <c r="B17" s="300" t="s">
        <v>502</v>
      </c>
      <c r="C17" s="300"/>
      <c r="D17" s="300"/>
      <c r="E17" s="300"/>
      <c r="F17" s="300"/>
      <c r="G17" s="300"/>
      <c r="H17" s="300"/>
    </row>
    <row r="18" spans="1:8" ht="14.25" customHeight="1">
      <c r="A18" s="305" t="s">
        <v>359</v>
      </c>
      <c r="B18" s="293" t="s">
        <v>360</v>
      </c>
      <c r="C18" s="293"/>
      <c r="D18" s="108" t="s">
        <v>361</v>
      </c>
      <c r="E18" s="293" t="s">
        <v>362</v>
      </c>
      <c r="F18" s="293"/>
      <c r="G18" s="293" t="s">
        <v>363</v>
      </c>
      <c r="H18" s="293"/>
    </row>
    <row r="19" spans="1:8" s="29" customFormat="1" ht="161.25" customHeight="1">
      <c r="A19" s="305"/>
      <c r="B19" s="294" t="s">
        <v>364</v>
      </c>
      <c r="C19" s="294"/>
      <c r="D19" s="171" t="s">
        <v>365</v>
      </c>
      <c r="E19" s="309" t="s">
        <v>504</v>
      </c>
      <c r="F19" s="306"/>
      <c r="G19" s="308" t="s">
        <v>528</v>
      </c>
      <c r="H19" s="308"/>
    </row>
    <row r="20" spans="1:8" s="29" customFormat="1" ht="138.75" customHeight="1">
      <c r="A20" s="305"/>
      <c r="B20" s="294"/>
      <c r="C20" s="294"/>
      <c r="D20" s="171" t="s">
        <v>366</v>
      </c>
      <c r="E20" s="309" t="s">
        <v>505</v>
      </c>
      <c r="F20" s="306"/>
      <c r="G20" s="306" t="s">
        <v>529</v>
      </c>
      <c r="H20" s="306"/>
    </row>
    <row r="21" spans="1:8" s="29" customFormat="1" ht="14.25" customHeight="1">
      <c r="A21" s="305"/>
      <c r="B21" s="294"/>
      <c r="C21" s="294"/>
      <c r="D21" s="171" t="s">
        <v>367</v>
      </c>
      <c r="E21" s="310" t="s">
        <v>506</v>
      </c>
      <c r="F21" s="307"/>
      <c r="G21" s="307" t="s">
        <v>503</v>
      </c>
      <c r="H21" s="307"/>
    </row>
    <row r="22" spans="1:8" s="29" customFormat="1" ht="14.25" customHeight="1">
      <c r="A22" s="305"/>
      <c r="B22" s="294"/>
      <c r="C22" s="294"/>
      <c r="D22" s="171" t="s">
        <v>368</v>
      </c>
      <c r="E22" s="310" t="s">
        <v>507</v>
      </c>
      <c r="F22" s="307"/>
      <c r="G22" s="307" t="s">
        <v>530</v>
      </c>
      <c r="H22" s="307"/>
    </row>
    <row r="23" spans="1:8" ht="14.25" customHeight="1">
      <c r="A23" s="305"/>
      <c r="B23" s="293" t="s">
        <v>360</v>
      </c>
      <c r="C23" s="293"/>
      <c r="D23" s="108" t="s">
        <v>361</v>
      </c>
      <c r="E23" s="293" t="s">
        <v>362</v>
      </c>
      <c r="F23" s="293"/>
      <c r="G23" s="293" t="s">
        <v>363</v>
      </c>
      <c r="H23" s="293"/>
    </row>
    <row r="24" spans="1:8" s="29" customFormat="1" ht="49.5" customHeight="1">
      <c r="A24" s="305"/>
      <c r="B24" s="294" t="s">
        <v>369</v>
      </c>
      <c r="C24" s="294"/>
      <c r="D24" s="171" t="s">
        <v>370</v>
      </c>
      <c r="E24" s="310" t="s">
        <v>508</v>
      </c>
      <c r="F24" s="307"/>
      <c r="G24" s="306" t="s">
        <v>509</v>
      </c>
      <c r="H24" s="306"/>
    </row>
    <row r="25" spans="1:8" s="29" customFormat="1" ht="66" customHeight="1">
      <c r="A25" s="305"/>
      <c r="B25" s="294"/>
      <c r="C25" s="294"/>
      <c r="D25" s="171" t="s">
        <v>371</v>
      </c>
      <c r="E25" s="310" t="s">
        <v>510</v>
      </c>
      <c r="F25" s="307"/>
      <c r="G25" s="306" t="s">
        <v>515</v>
      </c>
      <c r="H25" s="306"/>
    </row>
    <row r="26" spans="1:8" s="29" customFormat="1" ht="49.5" customHeight="1">
      <c r="A26" s="305"/>
      <c r="B26" s="294"/>
      <c r="C26" s="294"/>
      <c r="D26" s="171" t="s">
        <v>372</v>
      </c>
      <c r="E26" s="310" t="s">
        <v>511</v>
      </c>
      <c r="F26" s="307"/>
      <c r="G26" s="306" t="s">
        <v>516</v>
      </c>
      <c r="H26" s="306"/>
    </row>
    <row r="27" spans="1:8" s="29" customFormat="1" ht="32.25" customHeight="1">
      <c r="A27" s="305"/>
      <c r="B27" s="294"/>
      <c r="C27" s="294"/>
      <c r="D27" s="171" t="s">
        <v>373</v>
      </c>
      <c r="E27" s="310" t="s">
        <v>512</v>
      </c>
      <c r="F27" s="307"/>
      <c r="G27" s="306" t="s">
        <v>517</v>
      </c>
      <c r="H27" s="306"/>
    </row>
    <row r="28" spans="1:8" s="29" customFormat="1" ht="28.5" customHeight="1">
      <c r="A28" s="305"/>
      <c r="B28" s="294"/>
      <c r="C28" s="294"/>
      <c r="D28" s="171" t="s">
        <v>374</v>
      </c>
      <c r="E28" s="310" t="s">
        <v>513</v>
      </c>
      <c r="F28" s="307"/>
      <c r="G28" s="307" t="s">
        <v>514</v>
      </c>
      <c r="H28" s="307"/>
    </row>
    <row r="29" spans="1:8" s="29" customFormat="1" ht="72.75" customHeight="1">
      <c r="A29" s="106" t="s">
        <v>375</v>
      </c>
      <c r="B29" s="301" t="s">
        <v>518</v>
      </c>
      <c r="C29" s="302"/>
      <c r="D29" s="302"/>
      <c r="E29" s="302"/>
      <c r="F29" s="302"/>
      <c r="G29" s="302"/>
      <c r="H29" s="303"/>
    </row>
    <row r="30" spans="1:8" ht="60.75" customHeight="1">
      <c r="A30" s="106" t="s">
        <v>376</v>
      </c>
      <c r="B30" s="304" t="s">
        <v>377</v>
      </c>
      <c r="C30" s="304"/>
      <c r="D30" s="304"/>
      <c r="E30" s="304"/>
      <c r="F30" s="304"/>
      <c r="G30" s="304"/>
      <c r="H30" s="304"/>
    </row>
  </sheetData>
  <sheetProtection formatCells="0" formatColumns="0" formatRows="0"/>
  <mergeCells count="65">
    <mergeCell ref="B23:C23"/>
    <mergeCell ref="E23:F23"/>
    <mergeCell ref="G23:H23"/>
    <mergeCell ref="E24:F24"/>
    <mergeCell ref="G28:H28"/>
    <mergeCell ref="E28:F28"/>
    <mergeCell ref="E26:F26"/>
    <mergeCell ref="G24:H24"/>
    <mergeCell ref="E25:F25"/>
    <mergeCell ref="G25:H25"/>
    <mergeCell ref="E22:F22"/>
    <mergeCell ref="E19:F19"/>
    <mergeCell ref="G26:H26"/>
    <mergeCell ref="E27:F27"/>
    <mergeCell ref="G27:H27"/>
    <mergeCell ref="B15:C15"/>
    <mergeCell ref="D15:E15"/>
    <mergeCell ref="B29:H29"/>
    <mergeCell ref="B30:H30"/>
    <mergeCell ref="A4:A16"/>
    <mergeCell ref="A18:A28"/>
    <mergeCell ref="B24:C28"/>
    <mergeCell ref="B19:C22"/>
    <mergeCell ref="G20:H20"/>
    <mergeCell ref="G21:H21"/>
    <mergeCell ref="G22:H22"/>
    <mergeCell ref="G19:H19"/>
    <mergeCell ref="E20:F20"/>
    <mergeCell ref="E21:F21"/>
    <mergeCell ref="F15:G15"/>
    <mergeCell ref="B16:C16"/>
    <mergeCell ref="B18:C18"/>
    <mergeCell ref="E18:F18"/>
    <mergeCell ref="G18:H18"/>
    <mergeCell ref="D16:E16"/>
    <mergeCell ref="F16:G16"/>
    <mergeCell ref="B17:H17"/>
    <mergeCell ref="B13:C13"/>
    <mergeCell ref="D13:E13"/>
    <mergeCell ref="F13:H13"/>
    <mergeCell ref="B14:C14"/>
    <mergeCell ref="D14:H14"/>
    <mergeCell ref="D7:H7"/>
    <mergeCell ref="B4:C4"/>
    <mergeCell ref="D4:H4"/>
    <mergeCell ref="B11:H11"/>
    <mergeCell ref="B12:C12"/>
    <mergeCell ref="D12:E12"/>
    <mergeCell ref="F12:H12"/>
    <mergeCell ref="A1:H1"/>
    <mergeCell ref="A2:H2"/>
    <mergeCell ref="A3:D3"/>
    <mergeCell ref="G3:H3"/>
    <mergeCell ref="B10:C10"/>
    <mergeCell ref="G10:H10"/>
    <mergeCell ref="B5:C5"/>
    <mergeCell ref="D5:E5"/>
    <mergeCell ref="G5:H5"/>
    <mergeCell ref="B6:C6"/>
    <mergeCell ref="B8:H8"/>
    <mergeCell ref="B9:C9"/>
    <mergeCell ref="G9:H9"/>
    <mergeCell ref="D6:E6"/>
    <mergeCell ref="G6:H6"/>
    <mergeCell ref="B7:C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tabSelected="1" workbookViewId="0">
      <selection activeCell="T35" sqref="T35"/>
    </sheetView>
  </sheetViews>
  <sheetFormatPr defaultRowHeight="11.25"/>
  <cols>
    <col min="1" max="13" width="13.1640625" customWidth="1"/>
  </cols>
  <sheetData>
    <row r="1" spans="1:13" ht="27" customHeight="1">
      <c r="A1" s="350" t="s">
        <v>456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3" ht="20.25" customHeight="1">
      <c r="A2" s="287" t="s">
        <v>437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4.25" customHeight="1">
      <c r="A3" s="289" t="s">
        <v>520</v>
      </c>
      <c r="B3" s="289"/>
      <c r="C3" s="289"/>
      <c r="D3" s="289"/>
      <c r="E3" s="105"/>
      <c r="F3" s="105"/>
      <c r="G3" s="105"/>
      <c r="H3" s="105"/>
      <c r="I3" s="288" t="s">
        <v>532</v>
      </c>
      <c r="J3" s="288"/>
      <c r="K3" s="288"/>
      <c r="L3" s="288"/>
      <c r="M3" s="105"/>
    </row>
    <row r="4" spans="1:13" s="29" customFormat="1" ht="14.25" customHeight="1">
      <c r="A4" s="305" t="s">
        <v>378</v>
      </c>
      <c r="B4" s="349" t="s">
        <v>198</v>
      </c>
      <c r="C4" s="303"/>
      <c r="D4" s="292" t="s">
        <v>533</v>
      </c>
      <c r="E4" s="291"/>
      <c r="F4" s="291"/>
      <c r="G4" s="291"/>
      <c r="H4" s="291"/>
      <c r="I4" s="291"/>
      <c r="J4" s="291"/>
      <c r="K4" s="291"/>
      <c r="L4" s="291"/>
      <c r="M4" s="291"/>
    </row>
    <row r="5" spans="1:13" s="29" customFormat="1" ht="14.25" customHeight="1">
      <c r="A5" s="305"/>
      <c r="B5" s="349" t="s">
        <v>379</v>
      </c>
      <c r="C5" s="303"/>
      <c r="D5" s="292"/>
      <c r="E5" s="291"/>
      <c r="F5" s="291"/>
      <c r="G5" s="291"/>
      <c r="H5" s="291"/>
      <c r="I5" s="291"/>
      <c r="J5" s="291"/>
      <c r="K5" s="291"/>
      <c r="L5" s="291"/>
      <c r="M5" s="291"/>
    </row>
    <row r="6" spans="1:13" s="29" customFormat="1" ht="14.25" customHeight="1">
      <c r="A6" s="305"/>
      <c r="B6" s="349" t="s">
        <v>380</v>
      </c>
      <c r="C6" s="303"/>
      <c r="D6" s="351"/>
      <c r="E6" s="352"/>
      <c r="F6" s="353"/>
      <c r="G6" s="291" t="s">
        <v>381</v>
      </c>
      <c r="H6" s="291"/>
      <c r="I6" s="291"/>
      <c r="J6" s="292"/>
      <c r="K6" s="291"/>
      <c r="L6" s="291"/>
      <c r="M6" s="291"/>
    </row>
    <row r="7" spans="1:13" s="29" customFormat="1" ht="14.25" customHeight="1">
      <c r="A7" s="305"/>
      <c r="B7" s="349" t="s">
        <v>382</v>
      </c>
      <c r="C7" s="303"/>
      <c r="D7" s="292"/>
      <c r="E7" s="291"/>
      <c r="F7" s="291"/>
      <c r="G7" s="291" t="s">
        <v>344</v>
      </c>
      <c r="H7" s="291"/>
      <c r="I7" s="291"/>
      <c r="J7" s="292"/>
      <c r="K7" s="291"/>
      <c r="L7" s="291"/>
      <c r="M7" s="291"/>
    </row>
    <row r="8" spans="1:13" ht="14.25" customHeight="1">
      <c r="A8" s="305"/>
      <c r="B8" s="354" t="s">
        <v>343</v>
      </c>
      <c r="C8" s="355"/>
      <c r="D8" s="294" t="s">
        <v>534</v>
      </c>
      <c r="E8" s="294"/>
      <c r="F8" s="294"/>
      <c r="G8" s="294" t="s">
        <v>344</v>
      </c>
      <c r="H8" s="294"/>
      <c r="I8" s="294"/>
      <c r="J8" s="294">
        <v>18473055678</v>
      </c>
      <c r="K8" s="294"/>
      <c r="L8" s="294"/>
      <c r="M8" s="294"/>
    </row>
    <row r="9" spans="1:13" s="29" customFormat="1" ht="14.25" customHeight="1">
      <c r="A9" s="305"/>
      <c r="B9" s="349" t="s">
        <v>383</v>
      </c>
      <c r="C9" s="303"/>
      <c r="D9" s="292"/>
      <c r="E9" s="291"/>
      <c r="F9" s="291"/>
      <c r="G9" s="291"/>
      <c r="H9" s="291"/>
      <c r="I9" s="291"/>
      <c r="J9" s="291"/>
      <c r="K9" s="291"/>
      <c r="L9" s="291"/>
      <c r="M9" s="291"/>
    </row>
    <row r="10" spans="1:13" s="29" customFormat="1" ht="133.5" customHeight="1">
      <c r="A10" s="305"/>
      <c r="B10" s="349" t="s">
        <v>384</v>
      </c>
      <c r="C10" s="303"/>
      <c r="D10" s="292"/>
      <c r="E10" s="291"/>
      <c r="F10" s="291"/>
      <c r="G10" s="291"/>
      <c r="H10" s="291"/>
      <c r="I10" s="291"/>
      <c r="J10" s="291"/>
      <c r="K10" s="291"/>
      <c r="L10" s="291"/>
      <c r="M10" s="291"/>
    </row>
    <row r="11" spans="1:13" s="29" customFormat="1" ht="14.25" customHeight="1">
      <c r="A11" s="305"/>
      <c r="B11" s="349" t="s">
        <v>385</v>
      </c>
      <c r="C11" s="303"/>
      <c r="D11" s="292"/>
      <c r="E11" s="291"/>
      <c r="F11" s="291"/>
      <c r="G11" s="291"/>
      <c r="H11" s="291"/>
      <c r="I11" s="291"/>
      <c r="J11" s="291"/>
      <c r="K11" s="291"/>
      <c r="L11" s="291"/>
      <c r="M11" s="291"/>
    </row>
    <row r="12" spans="1:13" ht="14.25" customHeight="1">
      <c r="A12" s="305" t="s">
        <v>386</v>
      </c>
      <c r="B12" s="319" t="s">
        <v>387</v>
      </c>
      <c r="C12" s="320"/>
      <c r="D12" s="293" t="s">
        <v>388</v>
      </c>
      <c r="E12" s="293"/>
      <c r="F12" s="293" t="s">
        <v>389</v>
      </c>
      <c r="G12" s="293"/>
      <c r="H12" s="293"/>
      <c r="I12" s="293"/>
      <c r="J12" s="293" t="s">
        <v>390</v>
      </c>
      <c r="K12" s="293"/>
      <c r="L12" s="293"/>
      <c r="M12" s="293"/>
    </row>
    <row r="13" spans="1:13" s="29" customFormat="1" ht="14.25" customHeight="1">
      <c r="A13" s="305"/>
      <c r="B13" s="321"/>
      <c r="C13" s="322"/>
      <c r="D13" s="291" t="s">
        <v>391</v>
      </c>
      <c r="E13" s="291"/>
      <c r="F13" s="292" t="s">
        <v>527</v>
      </c>
      <c r="G13" s="292"/>
      <c r="H13" s="292"/>
      <c r="I13" s="292"/>
      <c r="J13" s="292" t="s">
        <v>527</v>
      </c>
      <c r="K13" s="292"/>
      <c r="L13" s="292"/>
      <c r="M13" s="292"/>
    </row>
    <row r="14" spans="1:13" s="29" customFormat="1" ht="14.25" customHeight="1">
      <c r="A14" s="305"/>
      <c r="B14" s="321"/>
      <c r="C14" s="322"/>
      <c r="D14" s="291" t="s">
        <v>392</v>
      </c>
      <c r="E14" s="291"/>
      <c r="F14" s="290"/>
      <c r="G14" s="291"/>
      <c r="H14" s="291"/>
      <c r="I14" s="291"/>
      <c r="J14" s="290"/>
      <c r="K14" s="291"/>
      <c r="L14" s="291"/>
      <c r="M14" s="291"/>
    </row>
    <row r="15" spans="1:13" s="29" customFormat="1" ht="14.25" customHeight="1">
      <c r="A15" s="305"/>
      <c r="B15" s="321"/>
      <c r="C15" s="322"/>
      <c r="D15" s="291" t="s">
        <v>393</v>
      </c>
      <c r="E15" s="291"/>
      <c r="F15" s="290"/>
      <c r="G15" s="291"/>
      <c r="H15" s="291"/>
      <c r="I15" s="291"/>
      <c r="J15" s="290"/>
      <c r="K15" s="291"/>
      <c r="L15" s="291"/>
      <c r="M15" s="291"/>
    </row>
    <row r="16" spans="1:13" s="29" customFormat="1" ht="14.25" customHeight="1">
      <c r="A16" s="305"/>
      <c r="B16" s="321"/>
      <c r="C16" s="322"/>
      <c r="D16" s="291" t="s">
        <v>394</v>
      </c>
      <c r="E16" s="291"/>
      <c r="F16" s="290"/>
      <c r="G16" s="291"/>
      <c r="H16" s="291"/>
      <c r="I16" s="291"/>
      <c r="J16" s="290"/>
      <c r="K16" s="291"/>
      <c r="L16" s="291"/>
      <c r="M16" s="291"/>
    </row>
    <row r="17" spans="1:13" s="29" customFormat="1" ht="14.25" customHeight="1">
      <c r="A17" s="305"/>
      <c r="B17" s="323"/>
      <c r="C17" s="324"/>
      <c r="D17" s="291" t="s">
        <v>395</v>
      </c>
      <c r="E17" s="291"/>
      <c r="F17" s="290"/>
      <c r="G17" s="291"/>
      <c r="H17" s="291"/>
      <c r="I17" s="291"/>
      <c r="J17" s="290"/>
      <c r="K17" s="291"/>
      <c r="L17" s="291"/>
      <c r="M17" s="291"/>
    </row>
    <row r="18" spans="1:13" ht="14.25" customHeight="1">
      <c r="A18" s="305"/>
      <c r="B18" s="319" t="s">
        <v>396</v>
      </c>
      <c r="C18" s="320"/>
      <c r="D18" s="294" t="s">
        <v>388</v>
      </c>
      <c r="E18" s="294"/>
      <c r="F18" s="348" t="s">
        <v>397</v>
      </c>
      <c r="G18" s="348"/>
      <c r="H18" s="348"/>
      <c r="I18" s="348" t="s">
        <v>398</v>
      </c>
      <c r="J18" s="348"/>
      <c r="K18" s="348"/>
      <c r="L18" s="348" t="s">
        <v>399</v>
      </c>
      <c r="M18" s="348"/>
    </row>
    <row r="19" spans="1:13" ht="14.25" customHeight="1">
      <c r="A19" s="305"/>
      <c r="B19" s="321"/>
      <c r="C19" s="322"/>
      <c r="D19" s="294" t="s">
        <v>391</v>
      </c>
      <c r="E19" s="294"/>
      <c r="F19" s="300"/>
      <c r="G19" s="300"/>
      <c r="H19" s="300"/>
      <c r="I19" s="300"/>
      <c r="J19" s="300"/>
      <c r="K19" s="300"/>
      <c r="L19" s="300"/>
      <c r="M19" s="300"/>
    </row>
    <row r="20" spans="1:13" ht="14.25" customHeight="1">
      <c r="A20" s="305"/>
      <c r="B20" s="321"/>
      <c r="C20" s="322"/>
      <c r="D20" s="300">
        <v>1</v>
      </c>
      <c r="E20" s="300"/>
      <c r="F20" s="300"/>
      <c r="G20" s="300"/>
      <c r="H20" s="300"/>
      <c r="I20" s="300"/>
      <c r="J20" s="300"/>
      <c r="K20" s="300"/>
      <c r="L20" s="300"/>
      <c r="M20" s="300"/>
    </row>
    <row r="21" spans="1:13" ht="14.25" customHeight="1">
      <c r="A21" s="305"/>
      <c r="B21" s="321"/>
      <c r="C21" s="322"/>
      <c r="D21" s="300">
        <v>2</v>
      </c>
      <c r="E21" s="300"/>
      <c r="F21" s="300"/>
      <c r="G21" s="300"/>
      <c r="H21" s="300"/>
      <c r="I21" s="300"/>
      <c r="J21" s="300"/>
      <c r="K21" s="300"/>
      <c r="L21" s="300"/>
      <c r="M21" s="300"/>
    </row>
    <row r="22" spans="1:13" ht="14.25" customHeight="1">
      <c r="A22" s="305"/>
      <c r="B22" s="321"/>
      <c r="C22" s="322"/>
      <c r="D22" s="300">
        <v>3</v>
      </c>
      <c r="E22" s="300"/>
      <c r="F22" s="294"/>
      <c r="G22" s="294"/>
      <c r="H22" s="294"/>
      <c r="I22" s="294"/>
      <c r="J22" s="294"/>
      <c r="K22" s="294"/>
      <c r="L22" s="294"/>
      <c r="M22" s="294"/>
    </row>
    <row r="23" spans="1:13" ht="14.25" customHeight="1">
      <c r="A23" s="305"/>
      <c r="B23" s="323"/>
      <c r="C23" s="324"/>
      <c r="D23" s="300" t="s">
        <v>400</v>
      </c>
      <c r="E23" s="300"/>
      <c r="F23" s="300"/>
      <c r="G23" s="300"/>
      <c r="H23" s="300"/>
      <c r="I23" s="300"/>
      <c r="J23" s="300"/>
      <c r="K23" s="300"/>
      <c r="L23" s="300"/>
      <c r="M23" s="300"/>
    </row>
    <row r="24" spans="1:13" s="29" customFormat="1" ht="26.25" customHeight="1">
      <c r="A24" s="325" t="s">
        <v>401</v>
      </c>
      <c r="B24" s="325"/>
      <c r="C24" s="325"/>
      <c r="D24" s="292"/>
      <c r="E24" s="291"/>
      <c r="F24" s="291"/>
      <c r="G24" s="291"/>
      <c r="H24" s="291"/>
      <c r="I24" s="291"/>
      <c r="J24" s="291"/>
      <c r="K24" s="291"/>
      <c r="L24" s="291"/>
      <c r="M24" s="291"/>
    </row>
    <row r="25" spans="1:13" ht="14.25" customHeight="1">
      <c r="A25" s="334" t="s">
        <v>402</v>
      </c>
      <c r="B25" s="335"/>
      <c r="C25" s="333" t="s">
        <v>403</v>
      </c>
      <c r="D25" s="333"/>
      <c r="E25" s="333"/>
      <c r="F25" s="333"/>
      <c r="G25" s="333"/>
      <c r="H25" s="293" t="s">
        <v>404</v>
      </c>
      <c r="I25" s="293"/>
      <c r="J25" s="293"/>
      <c r="K25" s="293" t="s">
        <v>405</v>
      </c>
      <c r="L25" s="293"/>
      <c r="M25" s="293"/>
    </row>
    <row r="26" spans="1:13" s="29" customFormat="1" ht="34.5" customHeight="1">
      <c r="A26" s="336"/>
      <c r="B26" s="337"/>
      <c r="C26" s="338"/>
      <c r="D26" s="339"/>
      <c r="E26" s="339"/>
      <c r="F26" s="339"/>
      <c r="G26" s="340"/>
      <c r="H26" s="327"/>
      <c r="I26" s="326"/>
      <c r="J26" s="320"/>
      <c r="K26" s="327"/>
      <c r="L26" s="326"/>
      <c r="M26" s="320"/>
    </row>
    <row r="27" spans="1:13" ht="14.25" customHeight="1">
      <c r="A27" s="336"/>
      <c r="B27" s="337"/>
      <c r="C27" s="341"/>
      <c r="D27" s="342"/>
      <c r="E27" s="342"/>
      <c r="F27" s="342"/>
      <c r="G27" s="343"/>
      <c r="H27" s="321"/>
      <c r="I27" s="347"/>
      <c r="J27" s="322"/>
      <c r="K27" s="321"/>
      <c r="L27" s="347"/>
      <c r="M27" s="322"/>
    </row>
    <row r="28" spans="1:13" ht="14.25" customHeight="1">
      <c r="A28" s="336"/>
      <c r="B28" s="337"/>
      <c r="C28" s="344"/>
      <c r="D28" s="345"/>
      <c r="E28" s="345"/>
      <c r="F28" s="345"/>
      <c r="G28" s="346"/>
      <c r="H28" s="323"/>
      <c r="I28" s="289"/>
      <c r="J28" s="324"/>
      <c r="K28" s="323"/>
      <c r="L28" s="289"/>
      <c r="M28" s="324"/>
    </row>
    <row r="29" spans="1:13" s="29" customFormat="1" ht="41.25" customHeight="1">
      <c r="A29" s="315" t="s">
        <v>406</v>
      </c>
      <c r="B29" s="174" t="s">
        <v>407</v>
      </c>
      <c r="C29" s="292"/>
      <c r="D29" s="291"/>
      <c r="E29" s="291"/>
      <c r="F29" s="291"/>
      <c r="G29" s="291"/>
      <c r="H29" s="291"/>
      <c r="I29" s="291"/>
      <c r="J29" s="291"/>
      <c r="K29" s="291"/>
      <c r="L29" s="291"/>
      <c r="M29" s="291"/>
    </row>
    <row r="30" spans="1:13" s="29" customFormat="1" ht="35.25" customHeight="1">
      <c r="A30" s="316"/>
      <c r="B30" s="174" t="s">
        <v>408</v>
      </c>
      <c r="C30" s="292"/>
      <c r="D30" s="291"/>
      <c r="E30" s="291"/>
      <c r="F30" s="291"/>
      <c r="G30" s="291"/>
      <c r="H30" s="291"/>
      <c r="I30" s="291"/>
      <c r="J30" s="291"/>
      <c r="K30" s="291"/>
      <c r="L30" s="291"/>
      <c r="M30" s="291"/>
    </row>
    <row r="31" spans="1:13" ht="23.25" customHeight="1">
      <c r="A31" s="316"/>
      <c r="B31" s="317" t="s">
        <v>409</v>
      </c>
      <c r="C31" s="294" t="s">
        <v>360</v>
      </c>
      <c r="D31" s="294"/>
      <c r="E31" s="294" t="s">
        <v>361</v>
      </c>
      <c r="F31" s="294"/>
      <c r="G31" s="294"/>
      <c r="H31" s="294" t="s">
        <v>362</v>
      </c>
      <c r="I31" s="294"/>
      <c r="J31" s="294"/>
      <c r="K31" s="294"/>
      <c r="L31" s="294" t="s">
        <v>363</v>
      </c>
      <c r="M31" s="294"/>
    </row>
    <row r="32" spans="1:13" s="29" customFormat="1" ht="23.25" customHeight="1">
      <c r="A32" s="316"/>
      <c r="B32" s="318"/>
      <c r="C32" s="294" t="s">
        <v>410</v>
      </c>
      <c r="D32" s="294"/>
      <c r="E32" s="291" t="s">
        <v>365</v>
      </c>
      <c r="F32" s="291"/>
      <c r="G32" s="291"/>
      <c r="H32" s="292"/>
      <c r="I32" s="291"/>
      <c r="J32" s="291"/>
      <c r="K32" s="291"/>
      <c r="L32" s="291"/>
      <c r="M32" s="291"/>
    </row>
    <row r="33" spans="1:13" s="29" customFormat="1" ht="23.25" customHeight="1">
      <c r="A33" s="316"/>
      <c r="B33" s="318"/>
      <c r="C33" s="294"/>
      <c r="D33" s="294"/>
      <c r="E33" s="291" t="s">
        <v>366</v>
      </c>
      <c r="F33" s="291"/>
      <c r="G33" s="291"/>
      <c r="H33" s="292"/>
      <c r="I33" s="291"/>
      <c r="J33" s="291"/>
      <c r="K33" s="291"/>
      <c r="L33" s="291"/>
      <c r="M33" s="291"/>
    </row>
    <row r="34" spans="1:13" s="29" customFormat="1" ht="23.25" customHeight="1">
      <c r="A34" s="316"/>
      <c r="B34" s="318"/>
      <c r="C34" s="294"/>
      <c r="D34" s="294"/>
      <c r="E34" s="291" t="s">
        <v>367</v>
      </c>
      <c r="F34" s="291"/>
      <c r="G34" s="291"/>
      <c r="H34" s="292"/>
      <c r="I34" s="291"/>
      <c r="J34" s="291"/>
      <c r="K34" s="291"/>
      <c r="L34" s="291"/>
      <c r="M34" s="291"/>
    </row>
    <row r="35" spans="1:13" s="29" customFormat="1" ht="23.25" customHeight="1">
      <c r="A35" s="316"/>
      <c r="B35" s="318"/>
      <c r="C35" s="294"/>
      <c r="D35" s="294"/>
      <c r="E35" s="319" t="s">
        <v>368</v>
      </c>
      <c r="F35" s="326"/>
      <c r="G35" s="320"/>
      <c r="H35" s="327"/>
      <c r="I35" s="328"/>
      <c r="J35" s="328"/>
      <c r="K35" s="329"/>
      <c r="L35" s="319"/>
      <c r="M35" s="320"/>
    </row>
    <row r="36" spans="1:13" ht="2.25" customHeight="1">
      <c r="A36" s="316"/>
      <c r="B36" s="318"/>
      <c r="C36" s="294"/>
      <c r="D36" s="294"/>
      <c r="E36" s="323"/>
      <c r="F36" s="289"/>
      <c r="G36" s="324"/>
      <c r="H36" s="330"/>
      <c r="I36" s="331"/>
      <c r="J36" s="331"/>
      <c r="K36" s="332"/>
      <c r="L36" s="323"/>
      <c r="M36" s="324"/>
    </row>
    <row r="37" spans="1:13" ht="23.25" customHeight="1">
      <c r="A37" s="316"/>
      <c r="B37" s="318"/>
      <c r="C37" s="294" t="s">
        <v>360</v>
      </c>
      <c r="D37" s="294"/>
      <c r="E37" s="294" t="s">
        <v>361</v>
      </c>
      <c r="F37" s="294"/>
      <c r="G37" s="294"/>
      <c r="H37" s="294" t="s">
        <v>362</v>
      </c>
      <c r="I37" s="294"/>
      <c r="J37" s="294"/>
      <c r="K37" s="294"/>
      <c r="L37" s="294" t="s">
        <v>363</v>
      </c>
      <c r="M37" s="294"/>
    </row>
    <row r="38" spans="1:13" s="29" customFormat="1" ht="23.25" customHeight="1">
      <c r="A38" s="316"/>
      <c r="B38" s="318"/>
      <c r="C38" s="294" t="s">
        <v>410</v>
      </c>
      <c r="D38" s="294"/>
      <c r="E38" s="291" t="s">
        <v>370</v>
      </c>
      <c r="F38" s="291"/>
      <c r="G38" s="291"/>
      <c r="H38" s="292"/>
      <c r="I38" s="291"/>
      <c r="J38" s="291"/>
      <c r="K38" s="291"/>
      <c r="L38" s="291"/>
      <c r="M38" s="291"/>
    </row>
    <row r="39" spans="1:13" s="29" customFormat="1" ht="23.25" customHeight="1">
      <c r="A39" s="316"/>
      <c r="B39" s="318"/>
      <c r="C39" s="294"/>
      <c r="D39" s="294"/>
      <c r="E39" s="291" t="s">
        <v>371</v>
      </c>
      <c r="F39" s="291"/>
      <c r="G39" s="291"/>
      <c r="H39" s="292"/>
      <c r="I39" s="291"/>
      <c r="J39" s="291"/>
      <c r="K39" s="291"/>
      <c r="L39" s="291"/>
      <c r="M39" s="291"/>
    </row>
    <row r="40" spans="1:13" s="29" customFormat="1" ht="23.25" customHeight="1">
      <c r="A40" s="316"/>
      <c r="B40" s="318"/>
      <c r="C40" s="294"/>
      <c r="D40" s="294"/>
      <c r="E40" s="291" t="s">
        <v>372</v>
      </c>
      <c r="F40" s="291"/>
      <c r="G40" s="291"/>
      <c r="H40" s="292"/>
      <c r="I40" s="291"/>
      <c r="J40" s="291"/>
      <c r="K40" s="291"/>
      <c r="L40" s="291"/>
      <c r="M40" s="291"/>
    </row>
    <row r="41" spans="1:13" s="29" customFormat="1" ht="23.25" customHeight="1">
      <c r="A41" s="316"/>
      <c r="B41" s="318"/>
      <c r="C41" s="294"/>
      <c r="D41" s="294"/>
      <c r="E41" s="291" t="s">
        <v>373</v>
      </c>
      <c r="F41" s="291"/>
      <c r="G41" s="291"/>
      <c r="H41" s="292"/>
      <c r="I41" s="291"/>
      <c r="J41" s="291"/>
      <c r="K41" s="291"/>
      <c r="L41" s="291"/>
      <c r="M41" s="291"/>
    </row>
    <row r="42" spans="1:13" s="29" customFormat="1" ht="32.25" customHeight="1">
      <c r="A42" s="316"/>
      <c r="B42" s="318"/>
      <c r="C42" s="294"/>
      <c r="D42" s="294"/>
      <c r="E42" s="319" t="s">
        <v>374</v>
      </c>
      <c r="F42" s="326"/>
      <c r="G42" s="320"/>
      <c r="H42" s="327"/>
      <c r="I42" s="328"/>
      <c r="J42" s="328"/>
      <c r="K42" s="329"/>
      <c r="L42" s="319"/>
      <c r="M42" s="320"/>
    </row>
    <row r="43" spans="1:13" ht="18" customHeight="1">
      <c r="A43" s="316"/>
      <c r="B43" s="318"/>
      <c r="C43" s="294"/>
      <c r="D43" s="294"/>
      <c r="E43" s="323"/>
      <c r="F43" s="289"/>
      <c r="G43" s="324"/>
      <c r="H43" s="330"/>
      <c r="I43" s="331"/>
      <c r="J43" s="331"/>
      <c r="K43" s="332"/>
      <c r="L43" s="323"/>
      <c r="M43" s="324"/>
    </row>
    <row r="44" spans="1:13" s="29" customFormat="1" ht="33.75" customHeight="1">
      <c r="A44" s="325" t="s">
        <v>411</v>
      </c>
      <c r="B44" s="325"/>
      <c r="C44" s="325"/>
      <c r="D44" s="301"/>
      <c r="E44" s="302"/>
      <c r="F44" s="302"/>
      <c r="G44" s="302"/>
      <c r="H44" s="302"/>
      <c r="I44" s="302"/>
      <c r="J44" s="302"/>
      <c r="K44" s="302"/>
      <c r="L44" s="302"/>
      <c r="M44" s="303"/>
    </row>
    <row r="45" spans="1:13" ht="66.75" customHeight="1">
      <c r="A45" s="311" t="s">
        <v>412</v>
      </c>
      <c r="B45" s="311"/>
      <c r="C45" s="311"/>
      <c r="D45" s="312" t="s">
        <v>413</v>
      </c>
      <c r="E45" s="313"/>
      <c r="F45" s="313"/>
      <c r="G45" s="313"/>
      <c r="H45" s="313"/>
      <c r="I45" s="313"/>
      <c r="J45" s="313"/>
      <c r="K45" s="313"/>
      <c r="L45" s="313"/>
      <c r="M45" s="314"/>
    </row>
  </sheetData>
  <sheetProtection formatCells="0" formatColumns="0" formatRows="0"/>
  <mergeCells count="126">
    <mergeCell ref="D14:E14"/>
    <mergeCell ref="F14:I14"/>
    <mergeCell ref="J14:M14"/>
    <mergeCell ref="A1:M1"/>
    <mergeCell ref="A2:M2"/>
    <mergeCell ref="A3:D3"/>
    <mergeCell ref="I3:L3"/>
    <mergeCell ref="B6:C6"/>
    <mergeCell ref="D6:F6"/>
    <mergeCell ref="B4:C4"/>
    <mergeCell ref="D4:M4"/>
    <mergeCell ref="B5:C5"/>
    <mergeCell ref="D5:M5"/>
    <mergeCell ref="G6:I6"/>
    <mergeCell ref="J6:M6"/>
    <mergeCell ref="B9:C9"/>
    <mergeCell ref="D9:M9"/>
    <mergeCell ref="B10:C10"/>
    <mergeCell ref="D10:M10"/>
    <mergeCell ref="B8:C8"/>
    <mergeCell ref="D8:F8"/>
    <mergeCell ref="G8:I8"/>
    <mergeCell ref="J8:M8"/>
    <mergeCell ref="D12:E12"/>
    <mergeCell ref="F12:I12"/>
    <mergeCell ref="J12:M12"/>
    <mergeCell ref="D13:E13"/>
    <mergeCell ref="F13:I13"/>
    <mergeCell ref="J13:M13"/>
    <mergeCell ref="B11:C11"/>
    <mergeCell ref="D11:M11"/>
    <mergeCell ref="B7:C7"/>
    <mergeCell ref="D7:F7"/>
    <mergeCell ref="G7:I7"/>
    <mergeCell ref="J7:M7"/>
    <mergeCell ref="D16:E16"/>
    <mergeCell ref="F16:I16"/>
    <mergeCell ref="J16:M16"/>
    <mergeCell ref="D17:E17"/>
    <mergeCell ref="F17:I17"/>
    <mergeCell ref="J17:M17"/>
    <mergeCell ref="D15:E15"/>
    <mergeCell ref="F15:I15"/>
    <mergeCell ref="J15:M15"/>
    <mergeCell ref="L21:M21"/>
    <mergeCell ref="D19:E19"/>
    <mergeCell ref="F19:H19"/>
    <mergeCell ref="I19:K19"/>
    <mergeCell ref="L19:M19"/>
    <mergeCell ref="D18:E18"/>
    <mergeCell ref="F18:H18"/>
    <mergeCell ref="I18:K18"/>
    <mergeCell ref="L18:M18"/>
    <mergeCell ref="D20:E20"/>
    <mergeCell ref="F20:H20"/>
    <mergeCell ref="I20:K20"/>
    <mergeCell ref="L20:M20"/>
    <mergeCell ref="A24:C24"/>
    <mergeCell ref="D24:M24"/>
    <mergeCell ref="C25:G25"/>
    <mergeCell ref="H25:J25"/>
    <mergeCell ref="K25:M25"/>
    <mergeCell ref="A25:B28"/>
    <mergeCell ref="C26:G28"/>
    <mergeCell ref="H26:J28"/>
    <mergeCell ref="K26:M28"/>
    <mergeCell ref="D23:E23"/>
    <mergeCell ref="F23:H23"/>
    <mergeCell ref="I23:K23"/>
    <mergeCell ref="L23:M23"/>
    <mergeCell ref="D22:E22"/>
    <mergeCell ref="F22:H22"/>
    <mergeCell ref="I22:K22"/>
    <mergeCell ref="L22:M22"/>
    <mergeCell ref="D21:E21"/>
    <mergeCell ref="F21:H21"/>
    <mergeCell ref="I21:K21"/>
    <mergeCell ref="E42:G43"/>
    <mergeCell ref="H42:K43"/>
    <mergeCell ref="L42:M43"/>
    <mergeCell ref="L33:M33"/>
    <mergeCell ref="H33:K33"/>
    <mergeCell ref="E39:G39"/>
    <mergeCell ref="H39:K39"/>
    <mergeCell ref="E35:G36"/>
    <mergeCell ref="H35:K36"/>
    <mergeCell ref="L35:M36"/>
    <mergeCell ref="H38:K38"/>
    <mergeCell ref="L38:M38"/>
    <mergeCell ref="E41:G41"/>
    <mergeCell ref="H41:K41"/>
    <mergeCell ref="L41:M41"/>
    <mergeCell ref="E38:G38"/>
    <mergeCell ref="A45:C45"/>
    <mergeCell ref="D45:M45"/>
    <mergeCell ref="A4:A11"/>
    <mergeCell ref="A12:A23"/>
    <mergeCell ref="A29:A43"/>
    <mergeCell ref="B31:B43"/>
    <mergeCell ref="C38:D43"/>
    <mergeCell ref="H34:K34"/>
    <mergeCell ref="L34:M34"/>
    <mergeCell ref="E32:G32"/>
    <mergeCell ref="B12:C17"/>
    <mergeCell ref="A44:C44"/>
    <mergeCell ref="D44:M44"/>
    <mergeCell ref="H32:K32"/>
    <mergeCell ref="L32:M32"/>
    <mergeCell ref="E33:G33"/>
    <mergeCell ref="L39:M39"/>
    <mergeCell ref="E37:G37"/>
    <mergeCell ref="H37:K37"/>
    <mergeCell ref="L37:M37"/>
    <mergeCell ref="B18:C23"/>
    <mergeCell ref="E40:G40"/>
    <mergeCell ref="H40:K40"/>
    <mergeCell ref="L40:M40"/>
    <mergeCell ref="C37:D37"/>
    <mergeCell ref="C32:D36"/>
    <mergeCell ref="E34:G34"/>
    <mergeCell ref="C29:M29"/>
    <mergeCell ref="C30:M30"/>
    <mergeCell ref="C31:D31"/>
    <mergeCell ref="E31:G31"/>
    <mergeCell ref="H31:K31"/>
    <mergeCell ref="L31:M3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opLeftCell="A4" workbookViewId="0"/>
  </sheetViews>
  <sheetFormatPr defaultColWidth="9.1640625" defaultRowHeight="11.25"/>
  <cols>
    <col min="1" max="2" width="9.1640625" style="29" customWidth="1"/>
    <col min="3" max="3" width="38.33203125" style="29" customWidth="1"/>
    <col min="4" max="4" width="16.33203125" style="29" customWidth="1"/>
    <col min="5" max="5" width="11.6640625" style="29" customWidth="1"/>
    <col min="6" max="7" width="11.33203125" style="29" customWidth="1"/>
    <col min="8" max="8" width="12" style="29" customWidth="1"/>
    <col min="9" max="9" width="10.6640625" style="29" customWidth="1"/>
    <col min="10" max="12" width="10.33203125" style="29" customWidth="1"/>
    <col min="13" max="13" width="8.6640625" style="29" customWidth="1"/>
    <col min="14" max="14" width="9" style="29" customWidth="1"/>
    <col min="15" max="15" width="11.5" style="29" customWidth="1"/>
    <col min="16" max="17" width="6.6640625" style="29" customWidth="1"/>
    <col min="18" max="16384" width="9.1640625" style="29"/>
  </cols>
  <sheetData>
    <row r="1" spans="1:19" ht="23.1" customHeight="1">
      <c r="A1" s="11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1"/>
      <c r="N1" s="11"/>
      <c r="O1" s="57" t="s">
        <v>336</v>
      </c>
      <c r="P1" s="11"/>
      <c r="Q1" s="11"/>
    </row>
    <row r="2" spans="1:19" ht="23.1" customHeight="1">
      <c r="A2" s="202" t="s">
        <v>310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32"/>
      <c r="Q2" s="11"/>
    </row>
    <row r="3" spans="1:19" ht="23.1" customHeight="1">
      <c r="A3" s="31"/>
      <c r="B3" s="71"/>
      <c r="C3" s="13"/>
      <c r="D3" s="71"/>
      <c r="E3" s="13"/>
      <c r="F3" s="13"/>
      <c r="G3" s="13"/>
      <c r="H3" s="13"/>
      <c r="I3" s="71"/>
      <c r="J3" s="71"/>
      <c r="K3" s="13"/>
      <c r="L3" s="13"/>
      <c r="M3" s="11"/>
      <c r="N3" s="207" t="s">
        <v>326</v>
      </c>
      <c r="O3" s="207"/>
      <c r="P3" s="13"/>
      <c r="Q3" s="11"/>
    </row>
    <row r="4" spans="1:19" ht="24.75" customHeight="1">
      <c r="A4" s="204" t="s">
        <v>168</v>
      </c>
      <c r="B4" s="205" t="s">
        <v>158</v>
      </c>
      <c r="C4" s="208" t="s">
        <v>172</v>
      </c>
      <c r="D4" s="205" t="s">
        <v>209</v>
      </c>
      <c r="E4" s="191" t="s">
        <v>120</v>
      </c>
      <c r="F4" s="191"/>
      <c r="G4" s="191"/>
      <c r="H4" s="198" t="s">
        <v>205</v>
      </c>
      <c r="I4" s="189" t="s">
        <v>178</v>
      </c>
      <c r="J4" s="189" t="s">
        <v>112</v>
      </c>
      <c r="K4" s="189"/>
      <c r="L4" s="189" t="s">
        <v>144</v>
      </c>
      <c r="M4" s="204" t="s">
        <v>192</v>
      </c>
      <c r="N4" s="203" t="s">
        <v>223</v>
      </c>
      <c r="O4" s="203" t="s">
        <v>118</v>
      </c>
      <c r="P4" s="11"/>
      <c r="Q4" s="11"/>
    </row>
    <row r="5" spans="1:19" ht="24.75" customHeight="1">
      <c r="A5" s="204"/>
      <c r="B5" s="205"/>
      <c r="C5" s="208"/>
      <c r="D5" s="206"/>
      <c r="E5" s="196" t="s">
        <v>236</v>
      </c>
      <c r="F5" s="200" t="s">
        <v>102</v>
      </c>
      <c r="G5" s="190" t="s">
        <v>126</v>
      </c>
      <c r="H5" s="191"/>
      <c r="I5" s="189"/>
      <c r="J5" s="189"/>
      <c r="K5" s="189"/>
      <c r="L5" s="189"/>
      <c r="M5" s="204"/>
      <c r="N5" s="204"/>
      <c r="O5" s="204"/>
      <c r="P5" s="11"/>
      <c r="Q5" s="11"/>
    </row>
    <row r="6" spans="1:19" ht="39" customHeight="1">
      <c r="A6" s="204"/>
      <c r="B6" s="205"/>
      <c r="C6" s="208"/>
      <c r="D6" s="206"/>
      <c r="E6" s="197"/>
      <c r="F6" s="201"/>
      <c r="G6" s="191"/>
      <c r="H6" s="191"/>
      <c r="I6" s="189"/>
      <c r="J6" s="10" t="s">
        <v>245</v>
      </c>
      <c r="K6" s="10" t="s">
        <v>153</v>
      </c>
      <c r="L6" s="189"/>
      <c r="M6" s="204"/>
      <c r="N6" s="204"/>
      <c r="O6" s="204"/>
      <c r="P6" s="11"/>
      <c r="Q6" s="11"/>
    </row>
    <row r="7" spans="1:19" s="88" customFormat="1" ht="29.25" customHeight="1">
      <c r="A7" s="127"/>
      <c r="B7" s="134"/>
      <c r="C7" s="127" t="s">
        <v>131</v>
      </c>
      <c r="D7" s="136">
        <v>6881460.9199999999</v>
      </c>
      <c r="E7" s="136">
        <v>6881460.9199999999</v>
      </c>
      <c r="F7" s="136">
        <v>6881460.9199999999</v>
      </c>
      <c r="G7" s="137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29"/>
      <c r="Q7" s="29"/>
      <c r="R7" s="29"/>
      <c r="S7" s="29"/>
    </row>
    <row r="8" spans="1:19" ht="29.25" customHeight="1">
      <c r="A8" s="127"/>
      <c r="B8" s="134" t="s">
        <v>28</v>
      </c>
      <c r="C8" s="127" t="s">
        <v>1</v>
      </c>
      <c r="D8" s="136">
        <v>6881460.9199999999</v>
      </c>
      <c r="E8" s="136">
        <v>6881460.9199999999</v>
      </c>
      <c r="F8" s="136">
        <v>6881460.9199999999</v>
      </c>
      <c r="G8" s="137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1"/>
      <c r="Q8" s="11"/>
    </row>
    <row r="9" spans="1:19" ht="29.25" customHeight="1">
      <c r="A9" s="127"/>
      <c r="B9" s="134" t="s">
        <v>2</v>
      </c>
      <c r="C9" s="127" t="s">
        <v>3</v>
      </c>
      <c r="D9" s="136">
        <v>3714670.76</v>
      </c>
      <c r="E9" s="136">
        <v>3714670.76</v>
      </c>
      <c r="F9" s="136">
        <v>3714670.76</v>
      </c>
      <c r="G9" s="137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1"/>
      <c r="Q9" s="11"/>
    </row>
    <row r="10" spans="1:19" ht="29.25" customHeight="1">
      <c r="A10" s="127">
        <v>2010301</v>
      </c>
      <c r="B10" s="134" t="s">
        <v>29</v>
      </c>
      <c r="C10" s="127" t="s">
        <v>30</v>
      </c>
      <c r="D10" s="136">
        <v>3714670.76</v>
      </c>
      <c r="E10" s="136">
        <v>3714670.76</v>
      </c>
      <c r="F10" s="136">
        <v>3714670.76</v>
      </c>
      <c r="G10" s="137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1"/>
      <c r="Q10" s="11"/>
    </row>
    <row r="11" spans="1:19" ht="29.25" customHeight="1">
      <c r="A11" s="127"/>
      <c r="B11" s="134" t="s">
        <v>5</v>
      </c>
      <c r="C11" s="127" t="s">
        <v>6</v>
      </c>
      <c r="D11" s="136">
        <v>141400</v>
      </c>
      <c r="E11" s="136">
        <v>141400</v>
      </c>
      <c r="F11" s="136">
        <v>141400</v>
      </c>
      <c r="G11" s="137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1"/>
      <c r="Q11" s="11"/>
    </row>
    <row r="12" spans="1:19" ht="29.25" customHeight="1">
      <c r="A12" s="127">
        <v>2010601</v>
      </c>
      <c r="B12" s="134" t="s">
        <v>31</v>
      </c>
      <c r="C12" s="127" t="s">
        <v>32</v>
      </c>
      <c r="D12" s="136">
        <v>141400</v>
      </c>
      <c r="E12" s="136">
        <v>141400</v>
      </c>
      <c r="F12" s="136">
        <v>141400</v>
      </c>
      <c r="G12" s="137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1"/>
      <c r="Q12" s="11"/>
    </row>
    <row r="13" spans="1:19" ht="29.25" customHeight="1">
      <c r="A13" s="127"/>
      <c r="B13" s="134" t="s">
        <v>8</v>
      </c>
      <c r="C13" s="127" t="s">
        <v>9</v>
      </c>
      <c r="D13" s="136">
        <v>468738.32</v>
      </c>
      <c r="E13" s="136">
        <v>468738.32</v>
      </c>
      <c r="F13" s="136">
        <v>468738.32</v>
      </c>
      <c r="G13" s="137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1"/>
      <c r="Q13" s="11"/>
    </row>
    <row r="14" spans="1:19" ht="29.25" customHeight="1">
      <c r="A14" s="127">
        <v>2070101</v>
      </c>
      <c r="B14" s="134" t="s">
        <v>33</v>
      </c>
      <c r="C14" s="127" t="s">
        <v>34</v>
      </c>
      <c r="D14" s="136">
        <v>468738.32</v>
      </c>
      <c r="E14" s="136">
        <v>468738.32</v>
      </c>
      <c r="F14" s="136">
        <v>468738.32</v>
      </c>
      <c r="G14" s="137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</row>
    <row r="15" spans="1:19" ht="29.25" customHeight="1">
      <c r="A15" s="127"/>
      <c r="B15" s="134" t="s">
        <v>11</v>
      </c>
      <c r="C15" s="127" t="s">
        <v>12</v>
      </c>
      <c r="D15" s="136">
        <v>676887.94</v>
      </c>
      <c r="E15" s="136">
        <v>676887.94</v>
      </c>
      <c r="F15" s="136">
        <v>676887.94</v>
      </c>
      <c r="G15" s="137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</row>
    <row r="16" spans="1:19" ht="29.25" customHeight="1">
      <c r="A16" s="127">
        <v>2080101</v>
      </c>
      <c r="B16" s="134" t="s">
        <v>35</v>
      </c>
      <c r="C16" s="127" t="s">
        <v>36</v>
      </c>
      <c r="D16" s="136">
        <v>676887.94</v>
      </c>
      <c r="E16" s="136">
        <v>676887.94</v>
      </c>
      <c r="F16" s="136">
        <v>676887.94</v>
      </c>
      <c r="G16" s="137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</row>
    <row r="17" spans="1:15" ht="29.25" customHeight="1">
      <c r="A17" s="127"/>
      <c r="B17" s="134" t="s">
        <v>14</v>
      </c>
      <c r="C17" s="127" t="s">
        <v>15</v>
      </c>
      <c r="D17" s="136">
        <v>750495.26</v>
      </c>
      <c r="E17" s="136">
        <v>750495.26</v>
      </c>
      <c r="F17" s="136">
        <v>750495.26</v>
      </c>
      <c r="G17" s="137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</row>
    <row r="18" spans="1:15" ht="29.25" customHeight="1">
      <c r="A18" s="127">
        <v>2130101</v>
      </c>
      <c r="B18" s="134" t="s">
        <v>37</v>
      </c>
      <c r="C18" s="127" t="s">
        <v>38</v>
      </c>
      <c r="D18" s="136">
        <v>750495.26</v>
      </c>
      <c r="E18" s="136">
        <v>750495.26</v>
      </c>
      <c r="F18" s="136">
        <v>750495.26</v>
      </c>
      <c r="G18" s="137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</row>
    <row r="19" spans="1:15" ht="29.25" customHeight="1">
      <c r="A19" s="127"/>
      <c r="B19" s="134" t="s">
        <v>17</v>
      </c>
      <c r="C19" s="127" t="s">
        <v>18</v>
      </c>
      <c r="D19" s="136">
        <v>460181.18</v>
      </c>
      <c r="E19" s="136">
        <v>460181.18</v>
      </c>
      <c r="F19" s="136">
        <v>460181.18</v>
      </c>
      <c r="G19" s="137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</row>
    <row r="20" spans="1:15" ht="29.25" customHeight="1">
      <c r="A20" s="127">
        <v>2130201</v>
      </c>
      <c r="B20" s="134" t="s">
        <v>39</v>
      </c>
      <c r="C20" s="127" t="s">
        <v>38</v>
      </c>
      <c r="D20" s="136">
        <v>460181.18</v>
      </c>
      <c r="E20" s="136">
        <v>460181.18</v>
      </c>
      <c r="F20" s="136">
        <v>460181.18</v>
      </c>
      <c r="G20" s="137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</row>
    <row r="21" spans="1:15" ht="29.25" customHeight="1">
      <c r="A21" s="127"/>
      <c r="B21" s="134" t="s">
        <v>20</v>
      </c>
      <c r="C21" s="127" t="s">
        <v>21</v>
      </c>
      <c r="D21" s="136">
        <v>383325.16</v>
      </c>
      <c r="E21" s="136">
        <v>383325.16</v>
      </c>
      <c r="F21" s="136">
        <v>383325.16</v>
      </c>
      <c r="G21" s="137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</row>
    <row r="22" spans="1:15" ht="29.25" customHeight="1">
      <c r="A22" s="127">
        <v>2130301</v>
      </c>
      <c r="B22" s="134" t="s">
        <v>40</v>
      </c>
      <c r="C22" s="127" t="s">
        <v>41</v>
      </c>
      <c r="D22" s="136">
        <v>383325.16</v>
      </c>
      <c r="E22" s="136">
        <v>383325.16</v>
      </c>
      <c r="F22" s="136">
        <v>383325.16</v>
      </c>
      <c r="G22" s="137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</row>
    <row r="23" spans="1:15" ht="29.25" customHeight="1">
      <c r="A23" s="127"/>
      <c r="B23" s="134" t="s">
        <v>23</v>
      </c>
      <c r="C23" s="127" t="s">
        <v>24</v>
      </c>
      <c r="D23" s="136">
        <v>164664.98000000001</v>
      </c>
      <c r="E23" s="136">
        <v>164664.98000000001</v>
      </c>
      <c r="F23" s="136">
        <v>164664.98000000001</v>
      </c>
      <c r="G23" s="137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</row>
    <row r="24" spans="1:15" ht="29.25" customHeight="1">
      <c r="A24" s="127">
        <v>2040601</v>
      </c>
      <c r="B24" s="134" t="s">
        <v>42</v>
      </c>
      <c r="C24" s="127" t="s">
        <v>43</v>
      </c>
      <c r="D24" s="136">
        <v>164664.98000000001</v>
      </c>
      <c r="E24" s="136">
        <v>164664.98000000001</v>
      </c>
      <c r="F24" s="136">
        <v>164664.98000000001</v>
      </c>
      <c r="G24" s="137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</row>
    <row r="25" spans="1:15" ht="29.25" customHeight="1">
      <c r="A25" s="127"/>
      <c r="B25" s="134" t="s">
        <v>26</v>
      </c>
      <c r="C25" s="127" t="s">
        <v>27</v>
      </c>
      <c r="D25" s="136">
        <v>121097.32</v>
      </c>
      <c r="E25" s="136">
        <v>121097.32</v>
      </c>
      <c r="F25" s="136">
        <v>121097.32</v>
      </c>
      <c r="G25" s="137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</row>
    <row r="26" spans="1:15" ht="29.25" customHeight="1">
      <c r="A26" s="127">
        <v>2040601</v>
      </c>
      <c r="B26" s="134" t="s">
        <v>44</v>
      </c>
      <c r="C26" s="127" t="s">
        <v>43</v>
      </c>
      <c r="D26" s="136">
        <v>121097.32</v>
      </c>
      <c r="E26" s="136">
        <v>121097.32</v>
      </c>
      <c r="F26" s="136">
        <v>121097.32</v>
      </c>
      <c r="G26" s="137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</row>
  </sheetData>
  <sheetProtection formatCells="0" formatColumns="0" formatRows="0"/>
  <mergeCells count="17">
    <mergeCell ref="E5:E6"/>
    <mergeCell ref="F5:F6"/>
    <mergeCell ref="A2:O2"/>
    <mergeCell ref="N4:N6"/>
    <mergeCell ref="M4:M6"/>
    <mergeCell ref="O4:O6"/>
    <mergeCell ref="B4:B6"/>
    <mergeCell ref="D4:D6"/>
    <mergeCell ref="I4:I6"/>
    <mergeCell ref="J4:K5"/>
    <mergeCell ref="L4:L6"/>
    <mergeCell ref="G5:G6"/>
    <mergeCell ref="N3:O3"/>
    <mergeCell ref="C4:C6"/>
    <mergeCell ref="A4:A6"/>
    <mergeCell ref="H4:H6"/>
    <mergeCell ref="E4:G4"/>
  </mergeCells>
  <phoneticPr fontId="10" type="noConversion"/>
  <printOptions horizontalCentered="1"/>
  <pageMargins left="0.39370078740157477" right="0.39370078740157477" top="0.98425196850393692" bottom="0.47244096365500621" header="0.35433069927485905" footer="0.31496063461453894"/>
  <pageSetup paperSize="9" scale="54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topLeftCell="A4" workbookViewId="0">
      <selection activeCell="I17" sqref="I17"/>
    </sheetView>
  </sheetViews>
  <sheetFormatPr defaultRowHeight="11.25"/>
  <cols>
    <col min="1" max="1" width="34.6640625" customWidth="1"/>
    <col min="2" max="2" width="19.83203125" customWidth="1"/>
    <col min="3" max="3" width="34.5" customWidth="1"/>
    <col min="4" max="4" width="15.6640625" customWidth="1"/>
    <col min="5" max="5" width="16.1640625" customWidth="1"/>
    <col min="6" max="6" width="18.83203125" customWidth="1"/>
  </cols>
  <sheetData>
    <row r="1" spans="1:6" ht="11.25" customHeight="1">
      <c r="A1" s="214" t="s">
        <v>435</v>
      </c>
      <c r="B1" s="214"/>
      <c r="C1" s="214"/>
      <c r="D1" s="214"/>
      <c r="E1" s="214"/>
      <c r="F1" s="215" t="s">
        <v>452</v>
      </c>
    </row>
    <row r="2" spans="1:6" ht="11.25" customHeight="1">
      <c r="A2" s="214"/>
      <c r="B2" s="214"/>
      <c r="C2" s="214"/>
      <c r="D2" s="214"/>
      <c r="E2" s="214"/>
      <c r="F2" s="215"/>
    </row>
    <row r="3" spans="1:6" ht="19.5" customHeight="1">
      <c r="A3" s="214"/>
      <c r="B3" s="214"/>
      <c r="C3" s="214"/>
      <c r="D3" s="214"/>
      <c r="E3" s="214"/>
      <c r="F3" s="122"/>
    </row>
    <row r="4" spans="1:6" ht="20.25" customHeight="1">
      <c r="A4" s="143" t="s">
        <v>45</v>
      </c>
    </row>
    <row r="5" spans="1:6" ht="25.5" customHeight="1">
      <c r="A5" s="209" t="s">
        <v>242</v>
      </c>
      <c r="B5" s="210"/>
      <c r="C5" s="211" t="s">
        <v>427</v>
      </c>
      <c r="D5" s="212"/>
      <c r="E5" s="212"/>
      <c r="F5" s="213"/>
    </row>
    <row r="6" spans="1:6" ht="15" customHeight="1">
      <c r="A6" s="43" t="s">
        <v>103</v>
      </c>
      <c r="B6" s="112" t="s">
        <v>428</v>
      </c>
      <c r="C6" s="43" t="s">
        <v>436</v>
      </c>
      <c r="D6" s="113" t="s">
        <v>429</v>
      </c>
      <c r="E6" s="113" t="s">
        <v>430</v>
      </c>
      <c r="F6" s="112" t="s">
        <v>431</v>
      </c>
    </row>
    <row r="7" spans="1:6" ht="15" customHeight="1">
      <c r="A7" s="72" t="s">
        <v>414</v>
      </c>
      <c r="B7" s="356">
        <v>6881461</v>
      </c>
      <c r="C7" s="110" t="s">
        <v>119</v>
      </c>
      <c r="D7" s="181">
        <v>3856070.76</v>
      </c>
      <c r="E7" s="181">
        <v>3856070.76</v>
      </c>
      <c r="F7" s="357"/>
    </row>
    <row r="8" spans="1:6" ht="15" customHeight="1">
      <c r="A8" s="114" t="s">
        <v>432</v>
      </c>
      <c r="B8" s="356">
        <v>6881461</v>
      </c>
      <c r="C8" s="110" t="s">
        <v>127</v>
      </c>
      <c r="D8" s="181">
        <v>0</v>
      </c>
      <c r="E8" s="181">
        <v>0</v>
      </c>
      <c r="F8" s="357"/>
    </row>
    <row r="9" spans="1:6" ht="15" customHeight="1">
      <c r="A9" s="114" t="s">
        <v>433</v>
      </c>
      <c r="B9" s="356"/>
      <c r="C9" s="110" t="s">
        <v>244</v>
      </c>
      <c r="D9" s="181">
        <v>0</v>
      </c>
      <c r="E9" s="181">
        <v>0</v>
      </c>
      <c r="F9" s="357"/>
    </row>
    <row r="10" spans="1:6" ht="15" customHeight="1">
      <c r="A10" s="72"/>
      <c r="B10" s="121"/>
      <c r="C10" s="110" t="s">
        <v>165</v>
      </c>
      <c r="D10" s="181">
        <v>285762.3</v>
      </c>
      <c r="E10" s="181">
        <v>285762.3</v>
      </c>
      <c r="F10" s="357"/>
    </row>
    <row r="11" spans="1:6" ht="15" customHeight="1">
      <c r="A11" s="72"/>
      <c r="B11" s="121"/>
      <c r="C11" s="110" t="s">
        <v>220</v>
      </c>
      <c r="D11" s="181">
        <v>0</v>
      </c>
      <c r="E11" s="181">
        <v>0</v>
      </c>
      <c r="F11" s="357"/>
    </row>
    <row r="12" spans="1:6" ht="15" customHeight="1">
      <c r="A12" s="72"/>
      <c r="B12" s="121"/>
      <c r="C12" s="110" t="s">
        <v>123</v>
      </c>
      <c r="D12" s="181">
        <v>0</v>
      </c>
      <c r="E12" s="181">
        <v>0</v>
      </c>
      <c r="F12" s="357"/>
    </row>
    <row r="13" spans="1:6" ht="15" customHeight="1">
      <c r="A13" s="72"/>
      <c r="B13" s="116"/>
      <c r="C13" s="110" t="s">
        <v>264</v>
      </c>
      <c r="D13" s="181">
        <v>468738.32</v>
      </c>
      <c r="E13" s="181">
        <v>468738.32</v>
      </c>
      <c r="F13" s="357"/>
    </row>
    <row r="14" spans="1:6" ht="15" customHeight="1">
      <c r="A14" s="85"/>
      <c r="B14" s="116"/>
      <c r="C14" s="110" t="s">
        <v>181</v>
      </c>
      <c r="D14" s="181">
        <v>676887.94</v>
      </c>
      <c r="E14" s="181">
        <v>676887.94</v>
      </c>
      <c r="F14" s="357"/>
    </row>
    <row r="15" spans="1:6" ht="15" customHeight="1">
      <c r="A15" s="72"/>
      <c r="B15" s="116"/>
      <c r="C15" s="110" t="s">
        <v>415</v>
      </c>
      <c r="D15" s="181">
        <v>0</v>
      </c>
      <c r="E15" s="181">
        <v>0</v>
      </c>
      <c r="F15" s="357"/>
    </row>
    <row r="16" spans="1:6" ht="15" customHeight="1">
      <c r="A16" s="72"/>
      <c r="B16" s="116"/>
      <c r="C16" s="110" t="s">
        <v>416</v>
      </c>
      <c r="D16" s="181">
        <v>0</v>
      </c>
      <c r="E16" s="181">
        <v>0</v>
      </c>
      <c r="F16" s="357"/>
    </row>
    <row r="17" spans="1:6" ht="15" customHeight="1">
      <c r="A17" s="72"/>
      <c r="B17" s="116"/>
      <c r="C17" s="110" t="s">
        <v>417</v>
      </c>
      <c r="D17" s="181">
        <v>0</v>
      </c>
      <c r="E17" s="181">
        <v>0</v>
      </c>
      <c r="F17" s="357"/>
    </row>
    <row r="18" spans="1:6" ht="15" customHeight="1">
      <c r="A18" s="72"/>
      <c r="B18" s="116"/>
      <c r="C18" s="110" t="s">
        <v>418</v>
      </c>
      <c r="D18" s="181">
        <v>0</v>
      </c>
      <c r="E18" s="181">
        <v>0</v>
      </c>
      <c r="F18" s="357"/>
    </row>
    <row r="19" spans="1:6" ht="15" customHeight="1">
      <c r="A19" s="75"/>
      <c r="B19" s="116"/>
      <c r="C19" s="110" t="s">
        <v>419</v>
      </c>
      <c r="D19" s="181">
        <v>1594001.6</v>
      </c>
      <c r="E19" s="181">
        <v>1594001.6</v>
      </c>
      <c r="F19" s="357"/>
    </row>
    <row r="20" spans="1:6" ht="15" customHeight="1">
      <c r="A20" s="75"/>
      <c r="B20" s="116"/>
      <c r="C20" s="111" t="s">
        <v>420</v>
      </c>
      <c r="D20" s="117">
        <f t="shared" ref="D20:D27" si="0">E20+F20</f>
        <v>0</v>
      </c>
      <c r="E20" s="358"/>
      <c r="F20" s="357"/>
    </row>
    <row r="21" spans="1:6" ht="15" customHeight="1">
      <c r="A21" s="75"/>
      <c r="B21" s="116"/>
      <c r="C21" s="111" t="s">
        <v>421</v>
      </c>
      <c r="D21" s="117">
        <f t="shared" si="0"/>
        <v>0</v>
      </c>
      <c r="E21" s="358"/>
      <c r="F21" s="357"/>
    </row>
    <row r="22" spans="1:6" ht="15" customHeight="1">
      <c r="A22" s="75"/>
      <c r="B22" s="116"/>
      <c r="C22" s="111" t="s">
        <v>422</v>
      </c>
      <c r="D22" s="117">
        <f t="shared" si="0"/>
        <v>0</v>
      </c>
      <c r="E22" s="358"/>
      <c r="F22" s="357"/>
    </row>
    <row r="23" spans="1:6" ht="21.75" customHeight="1">
      <c r="A23" s="75"/>
      <c r="B23" s="116"/>
      <c r="C23" s="111" t="s">
        <v>423</v>
      </c>
      <c r="D23" s="117">
        <f t="shared" si="0"/>
        <v>0</v>
      </c>
      <c r="E23" s="358"/>
      <c r="F23" s="357"/>
    </row>
    <row r="24" spans="1:6" ht="22.5" customHeight="1">
      <c r="A24" s="75"/>
      <c r="B24" s="116"/>
      <c r="C24" s="115" t="s">
        <v>434</v>
      </c>
      <c r="D24" s="117">
        <f t="shared" si="0"/>
        <v>0</v>
      </c>
      <c r="E24" s="358"/>
      <c r="F24" s="357"/>
    </row>
    <row r="25" spans="1:6" ht="22.5" customHeight="1">
      <c r="A25" s="75"/>
      <c r="B25" s="116"/>
      <c r="C25" s="111" t="s">
        <v>424</v>
      </c>
      <c r="D25" s="117">
        <f t="shared" si="0"/>
        <v>0</v>
      </c>
      <c r="E25" s="358"/>
      <c r="F25" s="357"/>
    </row>
    <row r="26" spans="1:6" ht="21" customHeight="1">
      <c r="A26" s="72"/>
      <c r="B26" s="116"/>
      <c r="C26" s="111" t="s">
        <v>425</v>
      </c>
      <c r="D26" s="117">
        <f t="shared" si="0"/>
        <v>0</v>
      </c>
      <c r="E26" s="358"/>
      <c r="F26" s="357"/>
    </row>
    <row r="27" spans="1:6" s="29" customFormat="1" ht="22.5" customHeight="1">
      <c r="A27" s="66" t="s">
        <v>124</v>
      </c>
      <c r="B27" s="138">
        <v>6881460.9199999999</v>
      </c>
      <c r="C27" s="139" t="s">
        <v>426</v>
      </c>
      <c r="D27" s="140">
        <f t="shared" si="0"/>
        <v>6881460.9199999999</v>
      </c>
      <c r="E27" s="141">
        <f>SUM(E7:E26)</f>
        <v>6881460.9199999999</v>
      </c>
      <c r="F27" s="142">
        <v>0</v>
      </c>
    </row>
  </sheetData>
  <sheetProtection formatCells="0" formatColumns="0" formatRows="0"/>
  <mergeCells count="4">
    <mergeCell ref="A5:B5"/>
    <mergeCell ref="C5:F5"/>
    <mergeCell ref="A1:E3"/>
    <mergeCell ref="F1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showZeros="0" topLeftCell="A4" workbookViewId="0"/>
  </sheetViews>
  <sheetFormatPr defaultColWidth="9.1640625" defaultRowHeight="11.25"/>
  <cols>
    <col min="1" max="2" width="12.83203125" style="29" customWidth="1"/>
    <col min="3" max="3" width="35.6640625" style="29" customWidth="1"/>
    <col min="4" max="4" width="14.83203125" style="29" customWidth="1"/>
    <col min="5" max="22" width="10.33203125" style="29" customWidth="1"/>
    <col min="23" max="24" width="6.83203125" style="29" customWidth="1"/>
    <col min="25" max="16384" width="9.1640625" style="29"/>
  </cols>
  <sheetData>
    <row r="1" spans="1:24" ht="24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6"/>
      <c r="R1" s="16"/>
      <c r="S1" s="38"/>
      <c r="T1" s="38"/>
      <c r="U1" s="40"/>
      <c r="V1" s="44" t="s">
        <v>337</v>
      </c>
      <c r="W1" s="38"/>
      <c r="X1" s="38"/>
    </row>
    <row r="2" spans="1:24" ht="24.75" customHeight="1">
      <c r="A2" s="187" t="s">
        <v>311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38"/>
      <c r="X2" s="38"/>
    </row>
    <row r="3" spans="1:24" ht="24.75" customHeight="1">
      <c r="A3" s="58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59"/>
      <c r="R3" s="59"/>
      <c r="S3" s="60"/>
      <c r="T3" s="60"/>
      <c r="U3" s="60"/>
      <c r="V3" s="70" t="s">
        <v>326</v>
      </c>
      <c r="W3" s="60"/>
      <c r="X3" s="60"/>
    </row>
    <row r="4" spans="1:24" ht="24.75" customHeight="1">
      <c r="A4" s="223" t="s">
        <v>168</v>
      </c>
      <c r="B4" s="216" t="s">
        <v>158</v>
      </c>
      <c r="C4" s="224" t="s">
        <v>172</v>
      </c>
      <c r="D4" s="194" t="s">
        <v>234</v>
      </c>
      <c r="E4" s="194" t="s">
        <v>109</v>
      </c>
      <c r="F4" s="194"/>
      <c r="G4" s="194"/>
      <c r="H4" s="194"/>
      <c r="I4" s="204" t="s">
        <v>188</v>
      </c>
      <c r="J4" s="204"/>
      <c r="K4" s="204"/>
      <c r="L4" s="204"/>
      <c r="M4" s="204"/>
      <c r="N4" s="204"/>
      <c r="O4" s="204"/>
      <c r="P4" s="204"/>
      <c r="Q4" s="204"/>
      <c r="R4" s="204"/>
      <c r="S4" s="216" t="s">
        <v>232</v>
      </c>
      <c r="T4" s="204" t="s">
        <v>117</v>
      </c>
      <c r="U4" s="222" t="s">
        <v>196</v>
      </c>
      <c r="V4" s="204" t="s">
        <v>217</v>
      </c>
      <c r="W4" s="60"/>
      <c r="X4" s="60"/>
    </row>
    <row r="5" spans="1:24" ht="24.75" customHeight="1">
      <c r="A5" s="223"/>
      <c r="B5" s="216"/>
      <c r="C5" s="224"/>
      <c r="D5" s="204"/>
      <c r="E5" s="219" t="s">
        <v>131</v>
      </c>
      <c r="F5" s="203" t="s">
        <v>179</v>
      </c>
      <c r="G5" s="203" t="s">
        <v>116</v>
      </c>
      <c r="H5" s="203" t="s">
        <v>101</v>
      </c>
      <c r="I5" s="203" t="s">
        <v>131</v>
      </c>
      <c r="J5" s="217" t="s">
        <v>279</v>
      </c>
      <c r="K5" s="217" t="s">
        <v>222</v>
      </c>
      <c r="L5" s="217" t="s">
        <v>233</v>
      </c>
      <c r="M5" s="221" t="s">
        <v>226</v>
      </c>
      <c r="N5" s="203" t="s">
        <v>187</v>
      </c>
      <c r="O5" s="203" t="s">
        <v>148</v>
      </c>
      <c r="P5" s="203" t="s">
        <v>248</v>
      </c>
      <c r="Q5" s="203" t="s">
        <v>155</v>
      </c>
      <c r="R5" s="193" t="s">
        <v>99</v>
      </c>
      <c r="S5" s="194"/>
      <c r="T5" s="204"/>
      <c r="U5" s="222"/>
      <c r="V5" s="204"/>
      <c r="W5" s="60"/>
      <c r="X5" s="60"/>
    </row>
    <row r="6" spans="1:24" ht="30.75" customHeight="1">
      <c r="A6" s="223"/>
      <c r="B6" s="216"/>
      <c r="C6" s="224"/>
      <c r="D6" s="204"/>
      <c r="E6" s="220"/>
      <c r="F6" s="204"/>
      <c r="G6" s="204"/>
      <c r="H6" s="204"/>
      <c r="I6" s="204"/>
      <c r="J6" s="218"/>
      <c r="K6" s="218"/>
      <c r="L6" s="218"/>
      <c r="M6" s="217"/>
      <c r="N6" s="204"/>
      <c r="O6" s="204"/>
      <c r="P6" s="204"/>
      <c r="Q6" s="204"/>
      <c r="R6" s="194"/>
      <c r="S6" s="194"/>
      <c r="T6" s="204"/>
      <c r="U6" s="222"/>
      <c r="V6" s="204"/>
      <c r="W6" s="38"/>
      <c r="X6" s="38"/>
    </row>
    <row r="7" spans="1:24" ht="27" customHeight="1">
      <c r="A7" s="147"/>
      <c r="B7" s="148"/>
      <c r="C7" s="147" t="s">
        <v>131</v>
      </c>
      <c r="D7" s="149">
        <v>6881460.9199999999</v>
      </c>
      <c r="E7" s="149">
        <v>6881460.9199999999</v>
      </c>
      <c r="F7" s="149">
        <v>5717799.9199999999</v>
      </c>
      <c r="G7" s="149">
        <v>965200</v>
      </c>
      <c r="H7" s="149">
        <v>198461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9">
        <v>0</v>
      </c>
      <c r="V7" s="149">
        <v>0</v>
      </c>
    </row>
    <row r="8" spans="1:24" ht="27" customHeight="1">
      <c r="A8" s="147"/>
      <c r="B8" s="148" t="s">
        <v>28</v>
      </c>
      <c r="C8" s="147" t="s">
        <v>1</v>
      </c>
      <c r="D8" s="149">
        <v>6881460.9199999999</v>
      </c>
      <c r="E8" s="149">
        <v>6881460.9199999999</v>
      </c>
      <c r="F8" s="149">
        <v>5717799.9199999999</v>
      </c>
      <c r="G8" s="149">
        <v>965200</v>
      </c>
      <c r="H8" s="149">
        <v>198461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9">
        <v>0</v>
      </c>
      <c r="V8" s="149">
        <v>0</v>
      </c>
      <c r="W8" s="38"/>
      <c r="X8" s="38"/>
    </row>
    <row r="9" spans="1:24" ht="27" customHeight="1">
      <c r="A9" s="147"/>
      <c r="B9" s="148" t="s">
        <v>2</v>
      </c>
      <c r="C9" s="147" t="s">
        <v>3</v>
      </c>
      <c r="D9" s="149">
        <v>3714670.76</v>
      </c>
      <c r="E9" s="149">
        <v>3714670.76</v>
      </c>
      <c r="F9" s="149">
        <v>2987209.76</v>
      </c>
      <c r="G9" s="149">
        <v>529000</v>
      </c>
      <c r="H9" s="149">
        <v>198461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49">
        <v>0</v>
      </c>
      <c r="U9" s="149">
        <v>0</v>
      </c>
      <c r="V9" s="149">
        <v>0</v>
      </c>
      <c r="W9" s="38"/>
      <c r="X9" s="38"/>
    </row>
    <row r="10" spans="1:24" ht="27" customHeight="1">
      <c r="A10" s="147">
        <v>2010301</v>
      </c>
      <c r="B10" s="148" t="s">
        <v>29</v>
      </c>
      <c r="C10" s="147" t="s">
        <v>30</v>
      </c>
      <c r="D10" s="149">
        <v>3714670.76</v>
      </c>
      <c r="E10" s="149">
        <v>3714670.76</v>
      </c>
      <c r="F10" s="149">
        <v>2987209.76</v>
      </c>
      <c r="G10" s="149">
        <v>529000</v>
      </c>
      <c r="H10" s="149">
        <v>198461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49">
        <v>0</v>
      </c>
      <c r="T10" s="149">
        <v>0</v>
      </c>
      <c r="U10" s="149">
        <v>0</v>
      </c>
      <c r="V10" s="149">
        <v>0</v>
      </c>
      <c r="W10" s="38"/>
      <c r="X10" s="38"/>
    </row>
    <row r="11" spans="1:24" ht="27" customHeight="1">
      <c r="A11" s="147"/>
      <c r="B11" s="148" t="s">
        <v>5</v>
      </c>
      <c r="C11" s="147" t="s">
        <v>6</v>
      </c>
      <c r="D11" s="149">
        <v>141400</v>
      </c>
      <c r="E11" s="149">
        <v>141400</v>
      </c>
      <c r="F11" s="149">
        <v>25200</v>
      </c>
      <c r="G11" s="149">
        <v>116200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49">
        <v>0</v>
      </c>
      <c r="U11" s="149">
        <v>0</v>
      </c>
      <c r="V11" s="149">
        <v>0</v>
      </c>
      <c r="W11" s="38"/>
      <c r="X11" s="38"/>
    </row>
    <row r="12" spans="1:24" ht="27" customHeight="1">
      <c r="A12" s="147">
        <v>2010601</v>
      </c>
      <c r="B12" s="148" t="s">
        <v>31</v>
      </c>
      <c r="C12" s="147" t="s">
        <v>32</v>
      </c>
      <c r="D12" s="149">
        <v>141400</v>
      </c>
      <c r="E12" s="149">
        <v>141400</v>
      </c>
      <c r="F12" s="149">
        <v>25200</v>
      </c>
      <c r="G12" s="149">
        <v>116200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v>0</v>
      </c>
      <c r="V12" s="149">
        <v>0</v>
      </c>
      <c r="W12" s="38"/>
      <c r="X12" s="38"/>
    </row>
    <row r="13" spans="1:24" ht="27" customHeight="1">
      <c r="A13" s="147"/>
      <c r="B13" s="148" t="s">
        <v>8</v>
      </c>
      <c r="C13" s="147" t="s">
        <v>9</v>
      </c>
      <c r="D13" s="149">
        <v>468738.32</v>
      </c>
      <c r="E13" s="149">
        <v>468738.32</v>
      </c>
      <c r="F13" s="149">
        <v>418738.32</v>
      </c>
      <c r="G13" s="149">
        <v>50000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38"/>
      <c r="X13" s="38"/>
    </row>
    <row r="14" spans="1:24" ht="27" customHeight="1">
      <c r="A14" s="147">
        <v>2070101</v>
      </c>
      <c r="B14" s="148" t="s">
        <v>33</v>
      </c>
      <c r="C14" s="147" t="s">
        <v>34</v>
      </c>
      <c r="D14" s="149">
        <v>468738.32</v>
      </c>
      <c r="E14" s="149">
        <v>468738.32</v>
      </c>
      <c r="F14" s="149">
        <v>418738.32</v>
      </c>
      <c r="G14" s="149">
        <v>50000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38"/>
      <c r="X14" s="38"/>
    </row>
    <row r="15" spans="1:24" ht="27" customHeight="1">
      <c r="A15" s="147"/>
      <c r="B15" s="148" t="s">
        <v>11</v>
      </c>
      <c r="C15" s="147" t="s">
        <v>12</v>
      </c>
      <c r="D15" s="149">
        <v>676887.94</v>
      </c>
      <c r="E15" s="149">
        <v>676887.94</v>
      </c>
      <c r="F15" s="149">
        <v>606887.93999999994</v>
      </c>
      <c r="G15" s="149">
        <v>70000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49">
        <v>0</v>
      </c>
      <c r="U15" s="149">
        <v>0</v>
      </c>
      <c r="V15" s="149">
        <v>0</v>
      </c>
      <c r="W15" s="38"/>
      <c r="X15" s="38"/>
    </row>
    <row r="16" spans="1:24" ht="27" customHeight="1">
      <c r="A16" s="147">
        <v>2080101</v>
      </c>
      <c r="B16" s="148" t="s">
        <v>35</v>
      </c>
      <c r="C16" s="147" t="s">
        <v>36</v>
      </c>
      <c r="D16" s="149">
        <v>676887.94</v>
      </c>
      <c r="E16" s="149">
        <v>676887.94</v>
      </c>
      <c r="F16" s="149">
        <v>606887.93999999994</v>
      </c>
      <c r="G16" s="149">
        <v>70000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38"/>
      <c r="X16" s="38"/>
    </row>
    <row r="17" spans="1:24" ht="27" customHeight="1">
      <c r="A17" s="147"/>
      <c r="B17" s="148" t="s">
        <v>14</v>
      </c>
      <c r="C17" s="147" t="s">
        <v>15</v>
      </c>
      <c r="D17" s="149">
        <v>750495.26</v>
      </c>
      <c r="E17" s="149">
        <v>750495.26</v>
      </c>
      <c r="F17" s="149">
        <v>670495.26</v>
      </c>
      <c r="G17" s="149">
        <v>80000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149">
        <v>0</v>
      </c>
      <c r="U17" s="149">
        <v>0</v>
      </c>
      <c r="V17" s="149">
        <v>0</v>
      </c>
      <c r="W17" s="38"/>
      <c r="X17" s="38"/>
    </row>
    <row r="18" spans="1:24" ht="27" customHeight="1">
      <c r="A18" s="147">
        <v>2130101</v>
      </c>
      <c r="B18" s="148" t="s">
        <v>37</v>
      </c>
      <c r="C18" s="147" t="s">
        <v>38</v>
      </c>
      <c r="D18" s="149">
        <v>750495.26</v>
      </c>
      <c r="E18" s="149">
        <v>750495.26</v>
      </c>
      <c r="F18" s="149">
        <v>670495.26</v>
      </c>
      <c r="G18" s="149">
        <v>80000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49">
        <v>0</v>
      </c>
      <c r="V18" s="149">
        <v>0</v>
      </c>
      <c r="W18" s="38"/>
      <c r="X18" s="38"/>
    </row>
    <row r="19" spans="1:24" ht="27" customHeight="1">
      <c r="A19" s="147"/>
      <c r="B19" s="148" t="s">
        <v>17</v>
      </c>
      <c r="C19" s="147" t="s">
        <v>18</v>
      </c>
      <c r="D19" s="149">
        <v>460181.18</v>
      </c>
      <c r="E19" s="149">
        <v>460181.18</v>
      </c>
      <c r="F19" s="149">
        <v>410181.18</v>
      </c>
      <c r="G19" s="149">
        <v>50000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49">
        <v>0</v>
      </c>
    </row>
    <row r="20" spans="1:24" ht="27" customHeight="1">
      <c r="A20" s="147">
        <v>2130201</v>
      </c>
      <c r="B20" s="148" t="s">
        <v>39</v>
      </c>
      <c r="C20" s="147" t="s">
        <v>38</v>
      </c>
      <c r="D20" s="149">
        <v>460181.18</v>
      </c>
      <c r="E20" s="149">
        <v>460181.18</v>
      </c>
      <c r="F20" s="149">
        <v>410181.18</v>
      </c>
      <c r="G20" s="149">
        <v>50000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149">
        <v>0</v>
      </c>
      <c r="U20" s="149">
        <v>0</v>
      </c>
      <c r="V20" s="149">
        <v>0</v>
      </c>
    </row>
    <row r="21" spans="1:24" ht="27" customHeight="1">
      <c r="A21" s="147"/>
      <c r="B21" s="148" t="s">
        <v>20</v>
      </c>
      <c r="C21" s="147" t="s">
        <v>21</v>
      </c>
      <c r="D21" s="149">
        <v>383325.16</v>
      </c>
      <c r="E21" s="149">
        <v>383325.16</v>
      </c>
      <c r="F21" s="149">
        <v>343325.16</v>
      </c>
      <c r="G21" s="149">
        <v>40000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149">
        <v>0</v>
      </c>
      <c r="P21" s="149">
        <v>0</v>
      </c>
      <c r="Q21" s="149">
        <v>0</v>
      </c>
      <c r="R21" s="149">
        <v>0</v>
      </c>
      <c r="S21" s="149">
        <v>0</v>
      </c>
      <c r="T21" s="149">
        <v>0</v>
      </c>
      <c r="U21" s="149">
        <v>0</v>
      </c>
      <c r="V21" s="149">
        <v>0</v>
      </c>
    </row>
    <row r="22" spans="1:24" ht="27" customHeight="1">
      <c r="A22" s="147">
        <v>2130301</v>
      </c>
      <c r="B22" s="148" t="s">
        <v>40</v>
      </c>
      <c r="C22" s="147" t="s">
        <v>41</v>
      </c>
      <c r="D22" s="149">
        <v>383325.16</v>
      </c>
      <c r="E22" s="149">
        <v>383325.16</v>
      </c>
      <c r="F22" s="149">
        <v>343325.16</v>
      </c>
      <c r="G22" s="149">
        <v>40000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49">
        <v>0</v>
      </c>
      <c r="R22" s="149">
        <v>0</v>
      </c>
      <c r="S22" s="149">
        <v>0</v>
      </c>
      <c r="T22" s="149">
        <v>0</v>
      </c>
      <c r="U22" s="149">
        <v>0</v>
      </c>
      <c r="V22" s="149">
        <v>0</v>
      </c>
    </row>
    <row r="23" spans="1:24" ht="27" customHeight="1">
      <c r="A23" s="147"/>
      <c r="B23" s="148" t="s">
        <v>23</v>
      </c>
      <c r="C23" s="147" t="s">
        <v>24</v>
      </c>
      <c r="D23" s="149">
        <v>164664.98000000001</v>
      </c>
      <c r="E23" s="149">
        <v>164664.98000000001</v>
      </c>
      <c r="F23" s="149">
        <v>144664.98000000001</v>
      </c>
      <c r="G23" s="149">
        <v>20000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</row>
    <row r="24" spans="1:24" ht="27" customHeight="1">
      <c r="A24" s="147">
        <v>2040601</v>
      </c>
      <c r="B24" s="148" t="s">
        <v>42</v>
      </c>
      <c r="C24" s="147" t="s">
        <v>43</v>
      </c>
      <c r="D24" s="149">
        <v>164664.98000000001</v>
      </c>
      <c r="E24" s="149">
        <v>164664.98000000001</v>
      </c>
      <c r="F24" s="149">
        <v>144664.98000000001</v>
      </c>
      <c r="G24" s="149">
        <v>20000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49">
        <v>0</v>
      </c>
      <c r="U24" s="149">
        <v>0</v>
      </c>
      <c r="V24" s="149">
        <v>0</v>
      </c>
    </row>
    <row r="25" spans="1:24" ht="27" customHeight="1">
      <c r="A25" s="147"/>
      <c r="B25" s="148" t="s">
        <v>26</v>
      </c>
      <c r="C25" s="147" t="s">
        <v>27</v>
      </c>
      <c r="D25" s="149">
        <v>121097.32</v>
      </c>
      <c r="E25" s="149">
        <v>121097.32</v>
      </c>
      <c r="F25" s="149">
        <v>111097.32</v>
      </c>
      <c r="G25" s="149">
        <v>10000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</row>
    <row r="26" spans="1:24" ht="27" customHeight="1">
      <c r="A26" s="147">
        <v>2040601</v>
      </c>
      <c r="B26" s="148" t="s">
        <v>44</v>
      </c>
      <c r="C26" s="147" t="s">
        <v>43</v>
      </c>
      <c r="D26" s="149">
        <v>121097.32</v>
      </c>
      <c r="E26" s="149">
        <v>121097.32</v>
      </c>
      <c r="F26" s="149">
        <v>111097.32</v>
      </c>
      <c r="G26" s="149">
        <v>10000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v>0</v>
      </c>
      <c r="R26" s="149">
        <v>0</v>
      </c>
      <c r="S26" s="149">
        <v>0</v>
      </c>
      <c r="T26" s="149">
        <v>0</v>
      </c>
      <c r="U26" s="149">
        <v>0</v>
      </c>
      <c r="V26" s="149">
        <v>0</v>
      </c>
    </row>
  </sheetData>
  <sheetProtection formatCells="0" formatColumns="0" formatRows="0"/>
  <mergeCells count="25">
    <mergeCell ref="R5:R6"/>
    <mergeCell ref="J5:J6"/>
    <mergeCell ref="S4:S6"/>
    <mergeCell ref="A4:A6"/>
    <mergeCell ref="E4:H4"/>
    <mergeCell ref="G5:G6"/>
    <mergeCell ref="H5:H6"/>
    <mergeCell ref="C4:C6"/>
    <mergeCell ref="D4:D6"/>
    <mergeCell ref="P5:P6"/>
    <mergeCell ref="I4:R4"/>
    <mergeCell ref="I5:I6"/>
    <mergeCell ref="A2:V2"/>
    <mergeCell ref="N5:N6"/>
    <mergeCell ref="B4:B6"/>
    <mergeCell ref="K5:K6"/>
    <mergeCell ref="V4:V6"/>
    <mergeCell ref="O5:O6"/>
    <mergeCell ref="E5:E6"/>
    <mergeCell ref="M5:M6"/>
    <mergeCell ref="T4:T6"/>
    <mergeCell ref="L5:L6"/>
    <mergeCell ref="U4:U6"/>
    <mergeCell ref="F5:F6"/>
    <mergeCell ref="Q5:Q6"/>
  </mergeCells>
  <phoneticPr fontId="10" type="noConversion"/>
  <printOptions horizontalCentered="1"/>
  <pageMargins left="0.39370078740157477" right="0.39370078740157477" top="0.47244096365500621" bottom="0.47244096365500621" header="0.39370078740157477" footer="0.39370078740157477"/>
  <pageSetup paperSize="9" scale="61" orientation="landscape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topLeftCell="B1" workbookViewId="0"/>
  </sheetViews>
  <sheetFormatPr defaultColWidth="6.6640625" defaultRowHeight="11.25"/>
  <cols>
    <col min="1" max="2" width="11.5" style="29" customWidth="1"/>
    <col min="3" max="3" width="33.83203125" style="29" customWidth="1"/>
    <col min="4" max="4" width="17" style="29" customWidth="1"/>
    <col min="5" max="5" width="17.1640625" style="29" customWidth="1"/>
    <col min="6" max="6" width="16.1640625" style="29" customWidth="1"/>
    <col min="7" max="7" width="13.6640625" style="29" customWidth="1"/>
    <col min="8" max="8" width="12.83203125" style="29" customWidth="1"/>
    <col min="9" max="10" width="10.1640625" style="29" customWidth="1"/>
    <col min="11" max="11" width="13.33203125" style="29" customWidth="1"/>
    <col min="12" max="12" width="15.5" style="29" customWidth="1"/>
    <col min="13" max="13" width="10.1640625" style="29" customWidth="1"/>
    <col min="14" max="14" width="12.6640625" style="29" customWidth="1"/>
    <col min="15" max="15" width="10.1640625" style="29" customWidth="1"/>
    <col min="16" max="16" width="13" style="29" customWidth="1"/>
    <col min="17" max="18" width="10.1640625" style="29" customWidth="1"/>
    <col min="19" max="19" width="12.33203125" style="29" customWidth="1"/>
    <col min="20" max="24" width="10.1640625" style="29" customWidth="1"/>
    <col min="25" max="25" width="11" style="29" customWidth="1"/>
    <col min="26" max="26" width="12.33203125" style="54" customWidth="1"/>
    <col min="27" max="16384" width="6.6640625" style="29"/>
  </cols>
  <sheetData>
    <row r="1" spans="1:256" s="45" customFormat="1" ht="23.1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38"/>
      <c r="L1" s="44"/>
      <c r="M1" s="44"/>
      <c r="N1" s="44"/>
      <c r="O1" s="44"/>
      <c r="P1" s="44"/>
      <c r="Q1" s="44"/>
      <c r="R1" s="44"/>
      <c r="S1" s="44"/>
      <c r="T1" s="225" t="s">
        <v>338</v>
      </c>
      <c r="U1" s="225"/>
      <c r="V1" s="225"/>
      <c r="W1" s="225"/>
      <c r="X1" s="225"/>
      <c r="Y1" s="225"/>
      <c r="Z1" s="52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s="45" customFormat="1" ht="23.1" customHeight="1">
      <c r="A2" s="187" t="s">
        <v>312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53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45" customFormat="1" ht="44.25" customHeight="1">
      <c r="A3" s="38"/>
      <c r="B3" s="38"/>
      <c r="C3" s="38"/>
      <c r="D3" s="13"/>
      <c r="E3" s="13"/>
      <c r="F3" s="13"/>
      <c r="G3" s="13"/>
      <c r="H3" s="13"/>
      <c r="I3" s="13"/>
      <c r="J3" s="13"/>
      <c r="K3" s="38"/>
      <c r="L3" s="50"/>
      <c r="M3" s="50"/>
      <c r="N3" s="32"/>
      <c r="O3" s="13"/>
      <c r="P3" s="49"/>
      <c r="Q3" s="13"/>
      <c r="R3" s="13"/>
      <c r="S3" s="50"/>
      <c r="U3" s="51"/>
      <c r="V3" s="51"/>
      <c r="W3" s="51"/>
      <c r="X3" s="51"/>
      <c r="Y3" s="51" t="s">
        <v>326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45" customFormat="1" ht="23.1" customHeight="1">
      <c r="A4" s="204" t="s">
        <v>168</v>
      </c>
      <c r="B4" s="204" t="s">
        <v>158</v>
      </c>
      <c r="C4" s="191" t="s">
        <v>172</v>
      </c>
      <c r="D4" s="194" t="s">
        <v>209</v>
      </c>
      <c r="E4" s="191" t="s">
        <v>98</v>
      </c>
      <c r="F4" s="191"/>
      <c r="G4" s="191"/>
      <c r="H4" s="191"/>
      <c r="I4" s="191"/>
      <c r="J4" s="191"/>
      <c r="K4" s="191" t="s">
        <v>161</v>
      </c>
      <c r="L4" s="191"/>
      <c r="M4" s="191"/>
      <c r="N4" s="191"/>
      <c r="O4" s="191"/>
      <c r="P4" s="191"/>
      <c r="Q4" s="191"/>
      <c r="R4" s="232"/>
      <c r="S4" s="232" t="s">
        <v>106</v>
      </c>
      <c r="T4" s="226" t="s">
        <v>274</v>
      </c>
      <c r="U4" s="227"/>
      <c r="V4" s="227"/>
      <c r="W4" s="227"/>
      <c r="X4" s="227"/>
      <c r="Y4" s="228"/>
      <c r="Z4" s="53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45" customFormat="1" ht="19.5" customHeight="1">
      <c r="A5" s="204"/>
      <c r="B5" s="204"/>
      <c r="C5" s="191"/>
      <c r="D5" s="194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232"/>
      <c r="S5" s="232"/>
      <c r="T5" s="229"/>
      <c r="U5" s="230"/>
      <c r="V5" s="230"/>
      <c r="W5" s="230"/>
      <c r="X5" s="230"/>
      <c r="Y5" s="231"/>
      <c r="Z5" s="53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5" customFormat="1" ht="50.25" customHeight="1">
      <c r="A6" s="204"/>
      <c r="B6" s="204"/>
      <c r="C6" s="191"/>
      <c r="D6" s="204"/>
      <c r="E6" s="41" t="s">
        <v>131</v>
      </c>
      <c r="F6" s="41" t="s">
        <v>252</v>
      </c>
      <c r="G6" s="41" t="s">
        <v>134</v>
      </c>
      <c r="H6" s="41" t="s">
        <v>287</v>
      </c>
      <c r="I6" s="41" t="s">
        <v>152</v>
      </c>
      <c r="J6" s="41" t="s">
        <v>162</v>
      </c>
      <c r="K6" s="30" t="s">
        <v>131</v>
      </c>
      <c r="L6" s="30" t="s">
        <v>93</v>
      </c>
      <c r="M6" s="30" t="s">
        <v>108</v>
      </c>
      <c r="N6" s="41" t="s">
        <v>227</v>
      </c>
      <c r="O6" s="41" t="s">
        <v>263</v>
      </c>
      <c r="P6" s="41" t="s">
        <v>121</v>
      </c>
      <c r="Q6" s="41" t="s">
        <v>195</v>
      </c>
      <c r="R6" s="42" t="s">
        <v>225</v>
      </c>
      <c r="S6" s="191"/>
      <c r="T6" s="39" t="s">
        <v>131</v>
      </c>
      <c r="U6" s="87" t="s">
        <v>285</v>
      </c>
      <c r="V6" s="87" t="s">
        <v>286</v>
      </c>
      <c r="W6" s="120" t="s">
        <v>450</v>
      </c>
      <c r="X6" s="120" t="s">
        <v>451</v>
      </c>
      <c r="Y6" s="46" t="s">
        <v>274</v>
      </c>
      <c r="Z6" s="53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23.1" customHeight="1">
      <c r="A7" s="150"/>
      <c r="B7" s="151"/>
      <c r="C7" s="150" t="s">
        <v>131</v>
      </c>
      <c r="D7" s="152">
        <v>5717799.9199999999</v>
      </c>
      <c r="E7" s="152">
        <v>3642264</v>
      </c>
      <c r="F7" s="152">
        <v>2252136</v>
      </c>
      <c r="G7" s="152">
        <v>1390128</v>
      </c>
      <c r="H7" s="152">
        <v>0</v>
      </c>
      <c r="I7" s="152">
        <v>0</v>
      </c>
      <c r="J7" s="152">
        <v>0</v>
      </c>
      <c r="K7" s="152">
        <v>1196058.8</v>
      </c>
      <c r="L7" s="152">
        <v>582762.23999999999</v>
      </c>
      <c r="M7" s="152">
        <v>291381.12</v>
      </c>
      <c r="N7" s="152">
        <v>273169.8</v>
      </c>
      <c r="O7" s="152">
        <v>0</v>
      </c>
      <c r="P7" s="152">
        <v>36422.639999999999</v>
      </c>
      <c r="Q7" s="152">
        <v>12323</v>
      </c>
      <c r="R7" s="152">
        <v>0</v>
      </c>
      <c r="S7" s="152">
        <v>437071.68</v>
      </c>
      <c r="T7" s="152">
        <v>442405.44</v>
      </c>
      <c r="U7" s="152">
        <v>4320</v>
      </c>
      <c r="V7" s="153">
        <v>259200</v>
      </c>
      <c r="W7" s="154">
        <v>33782.04</v>
      </c>
      <c r="X7" s="154">
        <v>56303.4</v>
      </c>
      <c r="Y7" s="155">
        <v>88800</v>
      </c>
      <c r="Z7" s="29"/>
    </row>
    <row r="8" spans="1:256" s="45" customFormat="1" ht="23.1" customHeight="1">
      <c r="A8" s="150"/>
      <c r="B8" s="151" t="s">
        <v>28</v>
      </c>
      <c r="C8" s="150" t="s">
        <v>1</v>
      </c>
      <c r="D8" s="152">
        <v>5717799.9199999999</v>
      </c>
      <c r="E8" s="152">
        <v>3642264</v>
      </c>
      <c r="F8" s="152">
        <v>2252136</v>
      </c>
      <c r="G8" s="152">
        <v>1390128</v>
      </c>
      <c r="H8" s="152">
        <v>0</v>
      </c>
      <c r="I8" s="152">
        <v>0</v>
      </c>
      <c r="J8" s="152">
        <v>0</v>
      </c>
      <c r="K8" s="152">
        <v>1196058.8</v>
      </c>
      <c r="L8" s="152">
        <v>582762.23999999999</v>
      </c>
      <c r="M8" s="152">
        <v>291381.12</v>
      </c>
      <c r="N8" s="152">
        <v>273169.8</v>
      </c>
      <c r="O8" s="152">
        <v>0</v>
      </c>
      <c r="P8" s="152">
        <v>36422.639999999999</v>
      </c>
      <c r="Q8" s="152">
        <v>12323</v>
      </c>
      <c r="R8" s="152">
        <v>0</v>
      </c>
      <c r="S8" s="152">
        <v>437071.68</v>
      </c>
      <c r="T8" s="152">
        <v>442405.44</v>
      </c>
      <c r="U8" s="152">
        <v>4320</v>
      </c>
      <c r="V8" s="153">
        <v>259200</v>
      </c>
      <c r="W8" s="154">
        <v>33782.04</v>
      </c>
      <c r="X8" s="154">
        <v>56303.4</v>
      </c>
      <c r="Y8" s="155">
        <v>88800</v>
      </c>
      <c r="Z8" s="53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45" customFormat="1" ht="23.1" customHeight="1">
      <c r="A9" s="150"/>
      <c r="B9" s="151" t="s">
        <v>2</v>
      </c>
      <c r="C9" s="150" t="s">
        <v>3</v>
      </c>
      <c r="D9" s="152">
        <v>2987209.76</v>
      </c>
      <c r="E9" s="152">
        <v>1881672</v>
      </c>
      <c r="F9" s="152">
        <v>1161768</v>
      </c>
      <c r="G9" s="152">
        <v>719904</v>
      </c>
      <c r="H9" s="152">
        <v>0</v>
      </c>
      <c r="I9" s="152">
        <v>0</v>
      </c>
      <c r="J9" s="152">
        <v>0</v>
      </c>
      <c r="K9" s="152">
        <v>623866.4</v>
      </c>
      <c r="L9" s="152">
        <v>301067.52000000002</v>
      </c>
      <c r="M9" s="152">
        <v>150533.76000000001</v>
      </c>
      <c r="N9" s="152">
        <v>141125.4</v>
      </c>
      <c r="O9" s="152">
        <v>0</v>
      </c>
      <c r="P9" s="152">
        <v>18816.72</v>
      </c>
      <c r="Q9" s="152">
        <v>12323</v>
      </c>
      <c r="R9" s="152">
        <v>0</v>
      </c>
      <c r="S9" s="152">
        <v>225800.64</v>
      </c>
      <c r="T9" s="152">
        <v>255870.72</v>
      </c>
      <c r="U9" s="152">
        <v>1800</v>
      </c>
      <c r="V9" s="153">
        <v>118800</v>
      </c>
      <c r="W9" s="154">
        <v>17426.52</v>
      </c>
      <c r="X9" s="154">
        <v>29044.2</v>
      </c>
      <c r="Y9" s="155">
        <v>88800</v>
      </c>
      <c r="Z9" s="53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45" customFormat="1" ht="23.1" customHeight="1">
      <c r="A10" s="150">
        <v>2010301</v>
      </c>
      <c r="B10" s="151" t="s">
        <v>29</v>
      </c>
      <c r="C10" s="150" t="s">
        <v>30</v>
      </c>
      <c r="D10" s="152">
        <v>2987209.76</v>
      </c>
      <c r="E10" s="152">
        <v>1881672</v>
      </c>
      <c r="F10" s="152">
        <v>1161768</v>
      </c>
      <c r="G10" s="152">
        <v>719904</v>
      </c>
      <c r="H10" s="152">
        <v>0</v>
      </c>
      <c r="I10" s="152">
        <v>0</v>
      </c>
      <c r="J10" s="152">
        <v>0</v>
      </c>
      <c r="K10" s="152">
        <v>623866.4</v>
      </c>
      <c r="L10" s="152">
        <v>301067.52000000002</v>
      </c>
      <c r="M10" s="152">
        <v>150533.76000000001</v>
      </c>
      <c r="N10" s="152">
        <v>141125.4</v>
      </c>
      <c r="O10" s="152">
        <v>0</v>
      </c>
      <c r="P10" s="152">
        <v>18816.72</v>
      </c>
      <c r="Q10" s="152">
        <v>12323</v>
      </c>
      <c r="R10" s="152">
        <v>0</v>
      </c>
      <c r="S10" s="152">
        <v>225800.64</v>
      </c>
      <c r="T10" s="152">
        <v>255870.72</v>
      </c>
      <c r="U10" s="152">
        <v>1800</v>
      </c>
      <c r="V10" s="153">
        <v>118800</v>
      </c>
      <c r="W10" s="154">
        <v>17426.52</v>
      </c>
      <c r="X10" s="154">
        <v>29044.2</v>
      </c>
      <c r="Y10" s="155">
        <v>88800</v>
      </c>
      <c r="Z10" s="53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45" customFormat="1" ht="23.1" customHeight="1">
      <c r="A11" s="150"/>
      <c r="B11" s="151" t="s">
        <v>5</v>
      </c>
      <c r="C11" s="150" t="s">
        <v>6</v>
      </c>
      <c r="D11" s="152">
        <v>25200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25200</v>
      </c>
      <c r="U11" s="152">
        <v>0</v>
      </c>
      <c r="V11" s="153">
        <v>25200</v>
      </c>
      <c r="W11" s="154">
        <v>0</v>
      </c>
      <c r="X11" s="154">
        <v>0</v>
      </c>
      <c r="Y11" s="155">
        <v>0</v>
      </c>
      <c r="Z11" s="53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45" customFormat="1" ht="23.1" customHeight="1">
      <c r="A12" s="150">
        <v>2010601</v>
      </c>
      <c r="B12" s="151" t="s">
        <v>31</v>
      </c>
      <c r="C12" s="150" t="s">
        <v>32</v>
      </c>
      <c r="D12" s="152">
        <v>25200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25200</v>
      </c>
      <c r="U12" s="152">
        <v>0</v>
      </c>
      <c r="V12" s="153">
        <v>25200</v>
      </c>
      <c r="W12" s="154">
        <v>0</v>
      </c>
      <c r="X12" s="154">
        <v>0</v>
      </c>
      <c r="Y12" s="155">
        <v>0</v>
      </c>
      <c r="Z12" s="53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45" customFormat="1" ht="23.1" customHeight="1">
      <c r="A13" s="150"/>
      <c r="B13" s="151" t="s">
        <v>8</v>
      </c>
      <c r="C13" s="150" t="s">
        <v>9</v>
      </c>
      <c r="D13" s="152">
        <v>418738.32</v>
      </c>
      <c r="E13" s="152">
        <v>272208</v>
      </c>
      <c r="F13" s="152">
        <v>166944</v>
      </c>
      <c r="G13" s="152">
        <v>105264</v>
      </c>
      <c r="H13" s="152">
        <v>0</v>
      </c>
      <c r="I13" s="152">
        <v>0</v>
      </c>
      <c r="J13" s="152">
        <v>0</v>
      </c>
      <c r="K13" s="152">
        <v>88467.6</v>
      </c>
      <c r="L13" s="152">
        <v>43553.279999999999</v>
      </c>
      <c r="M13" s="152">
        <v>21776.639999999999</v>
      </c>
      <c r="N13" s="152">
        <v>20415.599999999999</v>
      </c>
      <c r="O13" s="152">
        <v>0</v>
      </c>
      <c r="P13" s="152">
        <v>2722.08</v>
      </c>
      <c r="Q13" s="152">
        <v>0</v>
      </c>
      <c r="R13" s="152">
        <v>0</v>
      </c>
      <c r="S13" s="152">
        <v>32664.959999999999</v>
      </c>
      <c r="T13" s="152">
        <v>25397.759999999998</v>
      </c>
      <c r="U13" s="152">
        <v>720</v>
      </c>
      <c r="V13" s="153">
        <v>18000</v>
      </c>
      <c r="W13" s="154">
        <v>2504.16</v>
      </c>
      <c r="X13" s="154">
        <v>4173.6000000000004</v>
      </c>
      <c r="Y13" s="155">
        <v>0</v>
      </c>
      <c r="Z13" s="53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45" customFormat="1" ht="23.1" customHeight="1">
      <c r="A14" s="150">
        <v>2070101</v>
      </c>
      <c r="B14" s="151" t="s">
        <v>33</v>
      </c>
      <c r="C14" s="150" t="s">
        <v>34</v>
      </c>
      <c r="D14" s="152">
        <v>418738.32</v>
      </c>
      <c r="E14" s="152">
        <v>272208</v>
      </c>
      <c r="F14" s="152">
        <v>166944</v>
      </c>
      <c r="G14" s="152">
        <v>105264</v>
      </c>
      <c r="H14" s="152">
        <v>0</v>
      </c>
      <c r="I14" s="152">
        <v>0</v>
      </c>
      <c r="J14" s="152">
        <v>0</v>
      </c>
      <c r="K14" s="152">
        <v>88467.6</v>
      </c>
      <c r="L14" s="152">
        <v>43553.279999999999</v>
      </c>
      <c r="M14" s="152">
        <v>21776.639999999999</v>
      </c>
      <c r="N14" s="152">
        <v>20415.599999999999</v>
      </c>
      <c r="O14" s="152">
        <v>0</v>
      </c>
      <c r="P14" s="152">
        <v>2722.08</v>
      </c>
      <c r="Q14" s="152">
        <v>0</v>
      </c>
      <c r="R14" s="152">
        <v>0</v>
      </c>
      <c r="S14" s="152">
        <v>32664.959999999999</v>
      </c>
      <c r="T14" s="152">
        <v>25397.759999999998</v>
      </c>
      <c r="U14" s="152">
        <v>720</v>
      </c>
      <c r="V14" s="153">
        <v>18000</v>
      </c>
      <c r="W14" s="154">
        <v>2504.16</v>
      </c>
      <c r="X14" s="154">
        <v>4173.6000000000004</v>
      </c>
      <c r="Y14" s="155">
        <v>0</v>
      </c>
      <c r="Z14" s="53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45" customFormat="1" ht="23.1" customHeight="1">
      <c r="A15" s="150"/>
      <c r="B15" s="151" t="s">
        <v>11</v>
      </c>
      <c r="C15" s="150" t="s">
        <v>12</v>
      </c>
      <c r="D15" s="152">
        <v>606887.93999999994</v>
      </c>
      <c r="E15" s="152">
        <v>394932</v>
      </c>
      <c r="F15" s="152">
        <v>248280</v>
      </c>
      <c r="G15" s="152">
        <v>146652</v>
      </c>
      <c r="H15" s="152">
        <v>0</v>
      </c>
      <c r="I15" s="152">
        <v>0</v>
      </c>
      <c r="J15" s="152">
        <v>0</v>
      </c>
      <c r="K15" s="152">
        <v>128352.9</v>
      </c>
      <c r="L15" s="152">
        <v>63189.120000000003</v>
      </c>
      <c r="M15" s="152">
        <v>31594.560000000001</v>
      </c>
      <c r="N15" s="152">
        <v>29619.9</v>
      </c>
      <c r="O15" s="152">
        <v>0</v>
      </c>
      <c r="P15" s="152">
        <v>3949.32</v>
      </c>
      <c r="Q15" s="152">
        <v>0</v>
      </c>
      <c r="R15" s="152">
        <v>0</v>
      </c>
      <c r="S15" s="152">
        <v>47391.839999999997</v>
      </c>
      <c r="T15" s="152">
        <v>36211.199999999997</v>
      </c>
      <c r="U15" s="152">
        <v>1080</v>
      </c>
      <c r="V15" s="153">
        <v>25200</v>
      </c>
      <c r="W15" s="154">
        <v>3724.2</v>
      </c>
      <c r="X15" s="154">
        <v>6207</v>
      </c>
      <c r="Y15" s="155">
        <v>0</v>
      </c>
      <c r="Z15" s="53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45" customFormat="1" ht="23.1" customHeight="1">
      <c r="A16" s="150">
        <v>2080101</v>
      </c>
      <c r="B16" s="151" t="s">
        <v>35</v>
      </c>
      <c r="C16" s="150" t="s">
        <v>36</v>
      </c>
      <c r="D16" s="152">
        <v>606887.93999999994</v>
      </c>
      <c r="E16" s="152">
        <v>394932</v>
      </c>
      <c r="F16" s="152">
        <v>248280</v>
      </c>
      <c r="G16" s="152">
        <v>146652</v>
      </c>
      <c r="H16" s="152">
        <v>0</v>
      </c>
      <c r="I16" s="152">
        <v>0</v>
      </c>
      <c r="J16" s="152">
        <v>0</v>
      </c>
      <c r="K16" s="152">
        <v>128352.9</v>
      </c>
      <c r="L16" s="152">
        <v>63189.120000000003</v>
      </c>
      <c r="M16" s="152">
        <v>31594.560000000001</v>
      </c>
      <c r="N16" s="152">
        <v>29619.9</v>
      </c>
      <c r="O16" s="152">
        <v>0</v>
      </c>
      <c r="P16" s="152">
        <v>3949.32</v>
      </c>
      <c r="Q16" s="152">
        <v>0</v>
      </c>
      <c r="R16" s="152">
        <v>0</v>
      </c>
      <c r="S16" s="152">
        <v>47391.839999999997</v>
      </c>
      <c r="T16" s="152">
        <v>36211.199999999997</v>
      </c>
      <c r="U16" s="152">
        <v>1080</v>
      </c>
      <c r="V16" s="153">
        <v>25200</v>
      </c>
      <c r="W16" s="154">
        <v>3724.2</v>
      </c>
      <c r="X16" s="154">
        <v>6207</v>
      </c>
      <c r="Y16" s="155">
        <v>0</v>
      </c>
      <c r="Z16" s="53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" ht="23.1" customHeight="1">
      <c r="A17" s="150"/>
      <c r="B17" s="151" t="s">
        <v>14</v>
      </c>
      <c r="C17" s="150" t="s">
        <v>15</v>
      </c>
      <c r="D17" s="152">
        <v>670495.26</v>
      </c>
      <c r="E17" s="152">
        <v>436140</v>
      </c>
      <c r="F17" s="152">
        <v>268824</v>
      </c>
      <c r="G17" s="152">
        <v>167316</v>
      </c>
      <c r="H17" s="152">
        <v>0</v>
      </c>
      <c r="I17" s="152">
        <v>0</v>
      </c>
      <c r="J17" s="152">
        <v>0</v>
      </c>
      <c r="K17" s="152">
        <v>141745.5</v>
      </c>
      <c r="L17" s="152">
        <v>69782.399999999994</v>
      </c>
      <c r="M17" s="152">
        <v>34891.199999999997</v>
      </c>
      <c r="N17" s="152">
        <v>32710.5</v>
      </c>
      <c r="O17" s="152">
        <v>0</v>
      </c>
      <c r="P17" s="152">
        <v>4361.3999999999996</v>
      </c>
      <c r="Q17" s="152">
        <v>0</v>
      </c>
      <c r="R17" s="152">
        <v>0</v>
      </c>
      <c r="S17" s="152">
        <v>52336.800000000003</v>
      </c>
      <c r="T17" s="152">
        <v>40272.959999999999</v>
      </c>
      <c r="U17" s="152">
        <v>720</v>
      </c>
      <c r="V17" s="153">
        <v>28800</v>
      </c>
      <c r="W17" s="154">
        <v>4032.36</v>
      </c>
      <c r="X17" s="154">
        <v>6720.6</v>
      </c>
      <c r="Y17" s="155">
        <v>0</v>
      </c>
    </row>
    <row r="18" spans="1:25" ht="23.1" customHeight="1">
      <c r="A18" s="150">
        <v>2130101</v>
      </c>
      <c r="B18" s="151" t="s">
        <v>37</v>
      </c>
      <c r="C18" s="150" t="s">
        <v>38</v>
      </c>
      <c r="D18" s="152">
        <v>670495.26</v>
      </c>
      <c r="E18" s="152">
        <v>436140</v>
      </c>
      <c r="F18" s="152">
        <v>268824</v>
      </c>
      <c r="G18" s="152">
        <v>167316</v>
      </c>
      <c r="H18" s="152">
        <v>0</v>
      </c>
      <c r="I18" s="152">
        <v>0</v>
      </c>
      <c r="J18" s="152">
        <v>0</v>
      </c>
      <c r="K18" s="152">
        <v>141745.5</v>
      </c>
      <c r="L18" s="152">
        <v>69782.399999999994</v>
      </c>
      <c r="M18" s="152">
        <v>34891.199999999997</v>
      </c>
      <c r="N18" s="152">
        <v>32710.5</v>
      </c>
      <c r="O18" s="152">
        <v>0</v>
      </c>
      <c r="P18" s="152">
        <v>4361.3999999999996</v>
      </c>
      <c r="Q18" s="152">
        <v>0</v>
      </c>
      <c r="R18" s="152">
        <v>0</v>
      </c>
      <c r="S18" s="152">
        <v>52336.800000000003</v>
      </c>
      <c r="T18" s="152">
        <v>40272.959999999999</v>
      </c>
      <c r="U18" s="152">
        <v>720</v>
      </c>
      <c r="V18" s="153">
        <v>28800</v>
      </c>
      <c r="W18" s="154">
        <v>4032.36</v>
      </c>
      <c r="X18" s="154">
        <v>6720.6</v>
      </c>
      <c r="Y18" s="155">
        <v>0</v>
      </c>
    </row>
    <row r="19" spans="1:25" ht="23.1" customHeight="1">
      <c r="A19" s="150"/>
      <c r="B19" s="151" t="s">
        <v>17</v>
      </c>
      <c r="C19" s="150" t="s">
        <v>18</v>
      </c>
      <c r="D19" s="152">
        <v>410181.18</v>
      </c>
      <c r="E19" s="152">
        <v>266892</v>
      </c>
      <c r="F19" s="152">
        <v>163056</v>
      </c>
      <c r="G19" s="152">
        <v>103836</v>
      </c>
      <c r="H19" s="152">
        <v>0</v>
      </c>
      <c r="I19" s="152">
        <v>0</v>
      </c>
      <c r="J19" s="152">
        <v>0</v>
      </c>
      <c r="K19" s="152">
        <v>86739.9</v>
      </c>
      <c r="L19" s="152">
        <v>42702.720000000001</v>
      </c>
      <c r="M19" s="152">
        <v>21351.360000000001</v>
      </c>
      <c r="N19" s="152">
        <v>20016.900000000001</v>
      </c>
      <c r="O19" s="152">
        <v>0</v>
      </c>
      <c r="P19" s="152">
        <v>2668.92</v>
      </c>
      <c r="Q19" s="152">
        <v>0</v>
      </c>
      <c r="R19" s="152">
        <v>0</v>
      </c>
      <c r="S19" s="152">
        <v>32027.040000000001</v>
      </c>
      <c r="T19" s="152">
        <v>24522.240000000002</v>
      </c>
      <c r="U19" s="152">
        <v>0</v>
      </c>
      <c r="V19" s="153">
        <v>18000</v>
      </c>
      <c r="W19" s="154">
        <v>2445.84</v>
      </c>
      <c r="X19" s="154">
        <v>4076.4</v>
      </c>
      <c r="Y19" s="155">
        <v>0</v>
      </c>
    </row>
    <row r="20" spans="1:25" ht="23.1" customHeight="1">
      <c r="A20" s="150">
        <v>2130201</v>
      </c>
      <c r="B20" s="151" t="s">
        <v>39</v>
      </c>
      <c r="C20" s="150" t="s">
        <v>38</v>
      </c>
      <c r="D20" s="152">
        <v>410181.18</v>
      </c>
      <c r="E20" s="152">
        <v>266892</v>
      </c>
      <c r="F20" s="152">
        <v>163056</v>
      </c>
      <c r="G20" s="152">
        <v>103836</v>
      </c>
      <c r="H20" s="152">
        <v>0</v>
      </c>
      <c r="I20" s="152">
        <v>0</v>
      </c>
      <c r="J20" s="152">
        <v>0</v>
      </c>
      <c r="K20" s="152">
        <v>86739.9</v>
      </c>
      <c r="L20" s="152">
        <v>42702.720000000001</v>
      </c>
      <c r="M20" s="152">
        <v>21351.360000000001</v>
      </c>
      <c r="N20" s="152">
        <v>20016.900000000001</v>
      </c>
      <c r="O20" s="152">
        <v>0</v>
      </c>
      <c r="P20" s="152">
        <v>2668.92</v>
      </c>
      <c r="Q20" s="152">
        <v>0</v>
      </c>
      <c r="R20" s="152">
        <v>0</v>
      </c>
      <c r="S20" s="152">
        <v>32027.040000000001</v>
      </c>
      <c r="T20" s="152">
        <v>24522.240000000002</v>
      </c>
      <c r="U20" s="152">
        <v>0</v>
      </c>
      <c r="V20" s="153">
        <v>18000</v>
      </c>
      <c r="W20" s="154">
        <v>2445.84</v>
      </c>
      <c r="X20" s="154">
        <v>4076.4</v>
      </c>
      <c r="Y20" s="155">
        <v>0</v>
      </c>
    </row>
    <row r="21" spans="1:25" ht="23.1" customHeight="1">
      <c r="A21" s="150"/>
      <c r="B21" s="151" t="s">
        <v>20</v>
      </c>
      <c r="C21" s="150" t="s">
        <v>21</v>
      </c>
      <c r="D21" s="152">
        <v>343325.16</v>
      </c>
      <c r="E21" s="152">
        <v>223752</v>
      </c>
      <c r="F21" s="152">
        <v>140088</v>
      </c>
      <c r="G21" s="152">
        <v>83664</v>
      </c>
      <c r="H21" s="152">
        <v>0</v>
      </c>
      <c r="I21" s="152">
        <v>0</v>
      </c>
      <c r="J21" s="152">
        <v>0</v>
      </c>
      <c r="K21" s="152">
        <v>72719.399999999994</v>
      </c>
      <c r="L21" s="152">
        <v>35800.32</v>
      </c>
      <c r="M21" s="152">
        <v>17900.16</v>
      </c>
      <c r="N21" s="152">
        <v>16781.400000000001</v>
      </c>
      <c r="O21" s="152">
        <v>0</v>
      </c>
      <c r="P21" s="152">
        <v>2237.52</v>
      </c>
      <c r="Q21" s="152">
        <v>0</v>
      </c>
      <c r="R21" s="152">
        <v>0</v>
      </c>
      <c r="S21" s="152">
        <v>26850.240000000002</v>
      </c>
      <c r="T21" s="152">
        <v>20003.52</v>
      </c>
      <c r="U21" s="152">
        <v>0</v>
      </c>
      <c r="V21" s="153">
        <v>14400</v>
      </c>
      <c r="W21" s="154">
        <v>2101.3200000000002</v>
      </c>
      <c r="X21" s="154">
        <v>3502.2</v>
      </c>
      <c r="Y21" s="155">
        <v>0</v>
      </c>
    </row>
    <row r="22" spans="1:25" ht="23.1" customHeight="1">
      <c r="A22" s="150">
        <v>2130301</v>
      </c>
      <c r="B22" s="151" t="s">
        <v>40</v>
      </c>
      <c r="C22" s="150" t="s">
        <v>41</v>
      </c>
      <c r="D22" s="152">
        <v>343325.16</v>
      </c>
      <c r="E22" s="152">
        <v>223752</v>
      </c>
      <c r="F22" s="152">
        <v>140088</v>
      </c>
      <c r="G22" s="152">
        <v>83664</v>
      </c>
      <c r="H22" s="152">
        <v>0</v>
      </c>
      <c r="I22" s="152">
        <v>0</v>
      </c>
      <c r="J22" s="152">
        <v>0</v>
      </c>
      <c r="K22" s="152">
        <v>72719.399999999994</v>
      </c>
      <c r="L22" s="152">
        <v>35800.32</v>
      </c>
      <c r="M22" s="152">
        <v>17900.16</v>
      </c>
      <c r="N22" s="152">
        <v>16781.400000000001</v>
      </c>
      <c r="O22" s="152">
        <v>0</v>
      </c>
      <c r="P22" s="152">
        <v>2237.52</v>
      </c>
      <c r="Q22" s="152">
        <v>0</v>
      </c>
      <c r="R22" s="152">
        <v>0</v>
      </c>
      <c r="S22" s="152">
        <v>26850.240000000002</v>
      </c>
      <c r="T22" s="152">
        <v>20003.52</v>
      </c>
      <c r="U22" s="152">
        <v>0</v>
      </c>
      <c r="V22" s="153">
        <v>14400</v>
      </c>
      <c r="W22" s="154">
        <v>2101.3200000000002</v>
      </c>
      <c r="X22" s="154">
        <v>3502.2</v>
      </c>
      <c r="Y22" s="155">
        <v>0</v>
      </c>
    </row>
    <row r="23" spans="1:25" ht="23.1" customHeight="1">
      <c r="A23" s="150"/>
      <c r="B23" s="151" t="s">
        <v>23</v>
      </c>
      <c r="C23" s="150" t="s">
        <v>24</v>
      </c>
      <c r="D23" s="152">
        <v>144664.98000000001</v>
      </c>
      <c r="E23" s="152">
        <v>93636</v>
      </c>
      <c r="F23" s="152">
        <v>54024</v>
      </c>
      <c r="G23" s="152">
        <v>39612</v>
      </c>
      <c r="H23" s="152">
        <v>0</v>
      </c>
      <c r="I23" s="152">
        <v>0</v>
      </c>
      <c r="J23" s="152">
        <v>0</v>
      </c>
      <c r="K23" s="152">
        <v>30431.7</v>
      </c>
      <c r="L23" s="152">
        <v>14981.76</v>
      </c>
      <c r="M23" s="152">
        <v>7490.88</v>
      </c>
      <c r="N23" s="152">
        <v>7022.7</v>
      </c>
      <c r="O23" s="152">
        <v>0</v>
      </c>
      <c r="P23" s="152">
        <v>936.36</v>
      </c>
      <c r="Q23" s="152">
        <v>0</v>
      </c>
      <c r="R23" s="152">
        <v>0</v>
      </c>
      <c r="S23" s="152">
        <v>11236.32</v>
      </c>
      <c r="T23" s="152">
        <v>9360.9599999999991</v>
      </c>
      <c r="U23" s="152">
        <v>0</v>
      </c>
      <c r="V23" s="153">
        <v>7200</v>
      </c>
      <c r="W23" s="154">
        <v>810.36</v>
      </c>
      <c r="X23" s="154">
        <v>1350.6</v>
      </c>
      <c r="Y23" s="155">
        <v>0</v>
      </c>
    </row>
    <row r="24" spans="1:25" ht="23.1" customHeight="1">
      <c r="A24" s="150">
        <v>2040601</v>
      </c>
      <c r="B24" s="151" t="s">
        <v>42</v>
      </c>
      <c r="C24" s="150" t="s">
        <v>43</v>
      </c>
      <c r="D24" s="152">
        <v>144664.98000000001</v>
      </c>
      <c r="E24" s="152">
        <v>93636</v>
      </c>
      <c r="F24" s="152">
        <v>54024</v>
      </c>
      <c r="G24" s="152">
        <v>39612</v>
      </c>
      <c r="H24" s="152">
        <v>0</v>
      </c>
      <c r="I24" s="152">
        <v>0</v>
      </c>
      <c r="J24" s="152">
        <v>0</v>
      </c>
      <c r="K24" s="152">
        <v>30431.7</v>
      </c>
      <c r="L24" s="152">
        <v>14981.76</v>
      </c>
      <c r="M24" s="152">
        <v>7490.88</v>
      </c>
      <c r="N24" s="152">
        <v>7022.7</v>
      </c>
      <c r="O24" s="152">
        <v>0</v>
      </c>
      <c r="P24" s="152">
        <v>936.36</v>
      </c>
      <c r="Q24" s="152">
        <v>0</v>
      </c>
      <c r="R24" s="152">
        <v>0</v>
      </c>
      <c r="S24" s="152">
        <v>11236.32</v>
      </c>
      <c r="T24" s="152">
        <v>9360.9599999999991</v>
      </c>
      <c r="U24" s="152">
        <v>0</v>
      </c>
      <c r="V24" s="153">
        <v>7200</v>
      </c>
      <c r="W24" s="154">
        <v>810.36</v>
      </c>
      <c r="X24" s="154">
        <v>1350.6</v>
      </c>
      <c r="Y24" s="155">
        <v>0</v>
      </c>
    </row>
    <row r="25" spans="1:25" ht="23.1" customHeight="1">
      <c r="A25" s="150"/>
      <c r="B25" s="151" t="s">
        <v>26</v>
      </c>
      <c r="C25" s="150" t="s">
        <v>27</v>
      </c>
      <c r="D25" s="152">
        <v>111097.32</v>
      </c>
      <c r="E25" s="152">
        <v>73032</v>
      </c>
      <c r="F25" s="152">
        <v>49152</v>
      </c>
      <c r="G25" s="152">
        <v>23880</v>
      </c>
      <c r="H25" s="152">
        <v>0</v>
      </c>
      <c r="I25" s="152">
        <v>0</v>
      </c>
      <c r="J25" s="152">
        <v>0</v>
      </c>
      <c r="K25" s="152">
        <v>23735.4</v>
      </c>
      <c r="L25" s="152">
        <v>11685.12</v>
      </c>
      <c r="M25" s="152">
        <v>5842.56</v>
      </c>
      <c r="N25" s="152">
        <v>5477.4</v>
      </c>
      <c r="O25" s="152">
        <v>0</v>
      </c>
      <c r="P25" s="152">
        <v>730.32</v>
      </c>
      <c r="Q25" s="152">
        <v>0</v>
      </c>
      <c r="R25" s="152">
        <v>0</v>
      </c>
      <c r="S25" s="152">
        <v>8763.84</v>
      </c>
      <c r="T25" s="152">
        <v>5566.08</v>
      </c>
      <c r="U25" s="152">
        <v>0</v>
      </c>
      <c r="V25" s="153">
        <v>3600</v>
      </c>
      <c r="W25" s="154">
        <v>737.28</v>
      </c>
      <c r="X25" s="154">
        <v>1228.8</v>
      </c>
      <c r="Y25" s="155">
        <v>0</v>
      </c>
    </row>
    <row r="26" spans="1:25" ht="23.1" customHeight="1">
      <c r="A26" s="150">
        <v>2040601</v>
      </c>
      <c r="B26" s="151" t="s">
        <v>44</v>
      </c>
      <c r="C26" s="150" t="s">
        <v>43</v>
      </c>
      <c r="D26" s="152">
        <v>111097.32</v>
      </c>
      <c r="E26" s="152">
        <v>73032</v>
      </c>
      <c r="F26" s="152">
        <v>49152</v>
      </c>
      <c r="G26" s="152">
        <v>23880</v>
      </c>
      <c r="H26" s="152">
        <v>0</v>
      </c>
      <c r="I26" s="152">
        <v>0</v>
      </c>
      <c r="J26" s="152">
        <v>0</v>
      </c>
      <c r="K26" s="152">
        <v>23735.4</v>
      </c>
      <c r="L26" s="152">
        <v>11685.12</v>
      </c>
      <c r="M26" s="152">
        <v>5842.56</v>
      </c>
      <c r="N26" s="152">
        <v>5477.4</v>
      </c>
      <c r="O26" s="152">
        <v>0</v>
      </c>
      <c r="P26" s="152">
        <v>730.32</v>
      </c>
      <c r="Q26" s="152">
        <v>0</v>
      </c>
      <c r="R26" s="152">
        <v>0</v>
      </c>
      <c r="S26" s="152">
        <v>8763.84</v>
      </c>
      <c r="T26" s="152">
        <v>5566.08</v>
      </c>
      <c r="U26" s="152">
        <v>0</v>
      </c>
      <c r="V26" s="153">
        <v>3600</v>
      </c>
      <c r="W26" s="154">
        <v>737.28</v>
      </c>
      <c r="X26" s="154">
        <v>1228.8</v>
      </c>
      <c r="Y26" s="155">
        <v>0</v>
      </c>
    </row>
  </sheetData>
  <sheetProtection formatCells="0" formatColumns="0" formatRows="0"/>
  <mergeCells count="10">
    <mergeCell ref="T1:Y1"/>
    <mergeCell ref="T4:Y5"/>
    <mergeCell ref="A2:Y2"/>
    <mergeCell ref="A4:A6"/>
    <mergeCell ref="S4:S6"/>
    <mergeCell ref="D4:D6"/>
    <mergeCell ref="B4:B6"/>
    <mergeCell ref="C4:C6"/>
    <mergeCell ref="K4:R5"/>
    <mergeCell ref="E4:J5"/>
  </mergeCells>
  <phoneticPr fontId="10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56"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6"/>
  <sheetViews>
    <sheetView showGridLines="0" showZeros="0" workbookViewId="0">
      <selection activeCell="Q7" sqref="Q7"/>
    </sheetView>
  </sheetViews>
  <sheetFormatPr defaultColWidth="9.1640625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203125" customWidth="1"/>
    <col min="7" max="7" width="10.83203125" customWidth="1"/>
    <col min="8" max="8" width="14.1640625" customWidth="1"/>
    <col min="9" max="9" width="11.33203125" customWidth="1"/>
    <col min="10" max="10" width="9.1640625" customWidth="1"/>
    <col min="11" max="11" width="11.33203125" customWidth="1"/>
    <col min="12" max="12" width="11.5" customWidth="1"/>
    <col min="13" max="13" width="8" customWidth="1"/>
    <col min="14" max="14" width="11.6640625" customWidth="1"/>
    <col min="15" max="16" width="9.1640625" customWidth="1"/>
    <col min="17" max="17" width="12.6640625" customWidth="1"/>
    <col min="18" max="18" width="12.83203125" customWidth="1"/>
    <col min="19" max="19" width="8.83203125" customWidth="1"/>
    <col min="20" max="20" width="8.1640625" customWidth="1"/>
    <col min="21" max="22" width="12.33203125" customWidth="1"/>
    <col min="23" max="23" width="12.1640625" customWidth="1"/>
    <col min="24" max="24" width="10.33203125" customWidth="1"/>
    <col min="25" max="245" width="6.6640625" customWidth="1"/>
  </cols>
  <sheetData>
    <row r="1" spans="1:245" ht="23.1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R1" s="8"/>
      <c r="S1" s="8"/>
      <c r="T1" s="8"/>
      <c r="U1" s="18"/>
      <c r="V1" s="18"/>
      <c r="W1" s="18" t="s">
        <v>339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spans="1:245" ht="23.1" customHeight="1">
      <c r="A2" s="187" t="s">
        <v>313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</row>
    <row r="3" spans="1:245" ht="23.1" customHeight="1">
      <c r="A3" s="13"/>
      <c r="B3" s="13"/>
      <c r="C3" s="13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R3" s="8"/>
      <c r="S3" s="8"/>
      <c r="T3" s="8"/>
      <c r="U3" s="207" t="s">
        <v>297</v>
      </c>
      <c r="V3" s="207"/>
      <c r="W3" s="207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</row>
    <row r="4" spans="1:245" ht="23.1" customHeight="1">
      <c r="A4" s="204" t="s">
        <v>168</v>
      </c>
      <c r="B4" s="240" t="s">
        <v>158</v>
      </c>
      <c r="C4" s="241" t="s">
        <v>172</v>
      </c>
      <c r="D4" s="240" t="s">
        <v>209</v>
      </c>
      <c r="E4" s="235" t="s">
        <v>238</v>
      </c>
      <c r="F4" s="235" t="s">
        <v>137</v>
      </c>
      <c r="G4" s="235" t="s">
        <v>278</v>
      </c>
      <c r="H4" s="235" t="s">
        <v>214</v>
      </c>
      <c r="I4" s="235" t="s">
        <v>150</v>
      </c>
      <c r="J4" s="236" t="s">
        <v>219</v>
      </c>
      <c r="K4" s="236" t="s">
        <v>140</v>
      </c>
      <c r="L4" s="236" t="s">
        <v>270</v>
      </c>
      <c r="M4" s="236" t="s">
        <v>284</v>
      </c>
      <c r="N4" s="236" t="s">
        <v>221</v>
      </c>
      <c r="O4" s="236" t="s">
        <v>185</v>
      </c>
      <c r="P4" s="237" t="s">
        <v>288</v>
      </c>
      <c r="Q4" s="236" t="s">
        <v>169</v>
      </c>
      <c r="R4" s="204" t="s">
        <v>208</v>
      </c>
      <c r="S4" s="223" t="s">
        <v>132</v>
      </c>
      <c r="T4" s="204" t="s">
        <v>280</v>
      </c>
      <c r="U4" s="204" t="s">
        <v>201</v>
      </c>
      <c r="V4" s="233" t="s">
        <v>328</v>
      </c>
      <c r="W4" s="204" t="s">
        <v>230</v>
      </c>
      <c r="X4" s="37"/>
      <c r="Y4" s="37"/>
      <c r="Z4" s="37"/>
      <c r="AA4" s="37"/>
      <c r="AB4" s="37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ht="19.5" customHeight="1">
      <c r="A5" s="204"/>
      <c r="B5" s="240"/>
      <c r="C5" s="241"/>
      <c r="D5" s="240"/>
      <c r="E5" s="235"/>
      <c r="F5" s="235"/>
      <c r="G5" s="235"/>
      <c r="H5" s="235"/>
      <c r="I5" s="235"/>
      <c r="J5" s="236"/>
      <c r="K5" s="236"/>
      <c r="L5" s="236"/>
      <c r="M5" s="236"/>
      <c r="N5" s="236"/>
      <c r="O5" s="236"/>
      <c r="P5" s="238"/>
      <c r="Q5" s="236"/>
      <c r="R5" s="204"/>
      <c r="S5" s="223"/>
      <c r="T5" s="204"/>
      <c r="U5" s="204"/>
      <c r="V5" s="234"/>
      <c r="W5" s="204"/>
      <c r="X5" s="37"/>
      <c r="Y5" s="37"/>
      <c r="Z5" s="37"/>
      <c r="AA5" s="37"/>
      <c r="AB5" s="3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ht="39.75" customHeight="1">
      <c r="A6" s="204"/>
      <c r="B6" s="240"/>
      <c r="C6" s="241"/>
      <c r="D6" s="240"/>
      <c r="E6" s="235"/>
      <c r="F6" s="235"/>
      <c r="G6" s="235"/>
      <c r="H6" s="235"/>
      <c r="I6" s="235"/>
      <c r="J6" s="236"/>
      <c r="K6" s="236"/>
      <c r="L6" s="236"/>
      <c r="M6" s="236"/>
      <c r="N6" s="236"/>
      <c r="O6" s="236"/>
      <c r="P6" s="239"/>
      <c r="Q6" s="236"/>
      <c r="R6" s="204"/>
      <c r="S6" s="223"/>
      <c r="T6" s="204"/>
      <c r="U6" s="204"/>
      <c r="V6" s="203"/>
      <c r="W6" s="204"/>
      <c r="X6" s="37"/>
      <c r="Y6" s="37"/>
      <c r="Z6" s="37"/>
      <c r="AA6" s="37"/>
      <c r="AB6" s="3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245" s="29" customFormat="1" ht="25.5" customHeight="1">
      <c r="A7" s="144"/>
      <c r="B7" s="145"/>
      <c r="C7" s="144" t="s">
        <v>131</v>
      </c>
      <c r="D7" s="155">
        <v>965200</v>
      </c>
      <c r="E7" s="156">
        <v>86400</v>
      </c>
      <c r="F7" s="156">
        <v>21600</v>
      </c>
      <c r="G7" s="156">
        <v>14400</v>
      </c>
      <c r="H7" s="156">
        <v>21600</v>
      </c>
      <c r="I7" s="156">
        <v>36000</v>
      </c>
      <c r="J7" s="156">
        <v>0</v>
      </c>
      <c r="K7" s="156">
        <v>144000</v>
      </c>
      <c r="L7" s="156">
        <v>36000</v>
      </c>
      <c r="M7" s="156">
        <v>0</v>
      </c>
      <c r="N7" s="156">
        <v>72000</v>
      </c>
      <c r="O7" s="156">
        <v>0</v>
      </c>
      <c r="P7" s="156">
        <v>0</v>
      </c>
      <c r="Q7" s="156">
        <v>144000</v>
      </c>
      <c r="R7" s="156">
        <v>10000</v>
      </c>
      <c r="S7" s="156">
        <v>0</v>
      </c>
      <c r="T7" s="156">
        <v>0</v>
      </c>
      <c r="U7" s="156">
        <v>235200</v>
      </c>
      <c r="V7" s="156">
        <v>0</v>
      </c>
      <c r="W7" s="156">
        <v>144000</v>
      </c>
    </row>
    <row r="8" spans="1:245" ht="25.5" customHeight="1">
      <c r="A8" s="144"/>
      <c r="B8" s="145" t="s">
        <v>28</v>
      </c>
      <c r="C8" s="144" t="s">
        <v>1</v>
      </c>
      <c r="D8" s="155">
        <v>965200</v>
      </c>
      <c r="E8" s="156">
        <v>86400</v>
      </c>
      <c r="F8" s="156">
        <v>21600</v>
      </c>
      <c r="G8" s="156">
        <v>14400</v>
      </c>
      <c r="H8" s="156">
        <v>21600</v>
      </c>
      <c r="I8" s="156">
        <v>36000</v>
      </c>
      <c r="J8" s="156">
        <v>0</v>
      </c>
      <c r="K8" s="156">
        <v>144000</v>
      </c>
      <c r="L8" s="156">
        <v>36000</v>
      </c>
      <c r="M8" s="156">
        <v>0</v>
      </c>
      <c r="N8" s="156">
        <v>72000</v>
      </c>
      <c r="O8" s="156">
        <v>0</v>
      </c>
      <c r="P8" s="156">
        <v>0</v>
      </c>
      <c r="Q8" s="156">
        <v>144000</v>
      </c>
      <c r="R8" s="156">
        <v>10000</v>
      </c>
      <c r="S8" s="156">
        <v>0</v>
      </c>
      <c r="T8" s="156">
        <v>0</v>
      </c>
      <c r="U8" s="156">
        <v>235200</v>
      </c>
      <c r="V8" s="156">
        <v>0</v>
      </c>
      <c r="W8" s="156">
        <v>144000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</row>
    <row r="9" spans="1:245" ht="25.5" customHeight="1">
      <c r="A9" s="144"/>
      <c r="B9" s="145" t="s">
        <v>2</v>
      </c>
      <c r="C9" s="144" t="s">
        <v>3</v>
      </c>
      <c r="D9" s="155">
        <v>529000</v>
      </c>
      <c r="E9" s="156">
        <v>39600</v>
      </c>
      <c r="F9" s="156">
        <v>9900</v>
      </c>
      <c r="G9" s="156">
        <v>6600</v>
      </c>
      <c r="H9" s="156">
        <v>9900</v>
      </c>
      <c r="I9" s="156">
        <v>16500</v>
      </c>
      <c r="J9" s="156">
        <v>0</v>
      </c>
      <c r="K9" s="156">
        <v>66000</v>
      </c>
      <c r="L9" s="156">
        <v>16500</v>
      </c>
      <c r="M9" s="156">
        <v>0</v>
      </c>
      <c r="N9" s="156">
        <v>33000</v>
      </c>
      <c r="O9" s="156">
        <v>0</v>
      </c>
      <c r="P9" s="156">
        <v>0</v>
      </c>
      <c r="Q9" s="156">
        <v>66000</v>
      </c>
      <c r="R9" s="156">
        <v>10000</v>
      </c>
      <c r="S9" s="156">
        <v>0</v>
      </c>
      <c r="T9" s="156">
        <v>0</v>
      </c>
      <c r="U9" s="156">
        <v>189000</v>
      </c>
      <c r="V9" s="156">
        <v>0</v>
      </c>
      <c r="W9" s="156">
        <v>66000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</row>
    <row r="10" spans="1:245" ht="25.5" customHeight="1">
      <c r="A10" s="144">
        <v>2010301</v>
      </c>
      <c r="B10" s="145" t="s">
        <v>29</v>
      </c>
      <c r="C10" s="144" t="s">
        <v>30</v>
      </c>
      <c r="D10" s="155">
        <v>529000</v>
      </c>
      <c r="E10" s="156">
        <v>39600</v>
      </c>
      <c r="F10" s="156">
        <v>9900</v>
      </c>
      <c r="G10" s="156">
        <v>6600</v>
      </c>
      <c r="H10" s="156">
        <v>9900</v>
      </c>
      <c r="I10" s="156">
        <v>16500</v>
      </c>
      <c r="J10" s="156">
        <v>0</v>
      </c>
      <c r="K10" s="156">
        <v>66000</v>
      </c>
      <c r="L10" s="156">
        <v>16500</v>
      </c>
      <c r="M10" s="156">
        <v>0</v>
      </c>
      <c r="N10" s="156">
        <v>33000</v>
      </c>
      <c r="O10" s="156">
        <v>0</v>
      </c>
      <c r="P10" s="156">
        <v>0</v>
      </c>
      <c r="Q10" s="156">
        <v>66000</v>
      </c>
      <c r="R10" s="156">
        <v>10000</v>
      </c>
      <c r="S10" s="156">
        <v>0</v>
      </c>
      <c r="T10" s="156">
        <v>0</v>
      </c>
      <c r="U10" s="156">
        <v>189000</v>
      </c>
      <c r="V10" s="156">
        <v>0</v>
      </c>
      <c r="W10" s="156">
        <v>66000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</row>
    <row r="11" spans="1:245" ht="25.5" customHeight="1">
      <c r="A11" s="144"/>
      <c r="B11" s="145" t="s">
        <v>5</v>
      </c>
      <c r="C11" s="144" t="s">
        <v>6</v>
      </c>
      <c r="D11" s="155">
        <v>116200</v>
      </c>
      <c r="E11" s="156">
        <v>8400</v>
      </c>
      <c r="F11" s="156">
        <v>2100</v>
      </c>
      <c r="G11" s="156">
        <v>1400</v>
      </c>
      <c r="H11" s="156">
        <v>2100</v>
      </c>
      <c r="I11" s="156">
        <v>3500</v>
      </c>
      <c r="J11" s="156">
        <v>0</v>
      </c>
      <c r="K11" s="156">
        <v>14000</v>
      </c>
      <c r="L11" s="156">
        <v>3500</v>
      </c>
      <c r="M11" s="156">
        <v>0</v>
      </c>
      <c r="N11" s="156">
        <v>7000</v>
      </c>
      <c r="O11" s="156">
        <v>0</v>
      </c>
      <c r="P11" s="156">
        <v>0</v>
      </c>
      <c r="Q11" s="156">
        <v>14000</v>
      </c>
      <c r="R11" s="156">
        <v>0</v>
      </c>
      <c r="S11" s="156">
        <v>0</v>
      </c>
      <c r="T11" s="156">
        <v>0</v>
      </c>
      <c r="U11" s="156">
        <v>46200</v>
      </c>
      <c r="V11" s="156">
        <v>0</v>
      </c>
      <c r="W11" s="156">
        <v>14000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</row>
    <row r="12" spans="1:245" ht="25.5" customHeight="1">
      <c r="A12" s="144">
        <v>2010601</v>
      </c>
      <c r="B12" s="145" t="s">
        <v>31</v>
      </c>
      <c r="C12" s="144" t="s">
        <v>32</v>
      </c>
      <c r="D12" s="155">
        <v>116200</v>
      </c>
      <c r="E12" s="156">
        <v>8400</v>
      </c>
      <c r="F12" s="156">
        <v>2100</v>
      </c>
      <c r="G12" s="156">
        <v>1400</v>
      </c>
      <c r="H12" s="156">
        <v>2100</v>
      </c>
      <c r="I12" s="156">
        <v>3500</v>
      </c>
      <c r="J12" s="156">
        <v>0</v>
      </c>
      <c r="K12" s="156">
        <v>14000</v>
      </c>
      <c r="L12" s="156">
        <v>3500</v>
      </c>
      <c r="M12" s="156">
        <v>0</v>
      </c>
      <c r="N12" s="156">
        <v>7000</v>
      </c>
      <c r="O12" s="156">
        <v>0</v>
      </c>
      <c r="P12" s="156">
        <v>0</v>
      </c>
      <c r="Q12" s="156">
        <v>14000</v>
      </c>
      <c r="R12" s="156">
        <v>0</v>
      </c>
      <c r="S12" s="156">
        <v>0</v>
      </c>
      <c r="T12" s="156">
        <v>0</v>
      </c>
      <c r="U12" s="156">
        <v>46200</v>
      </c>
      <c r="V12" s="156">
        <v>0</v>
      </c>
      <c r="W12" s="156">
        <v>14000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</row>
    <row r="13" spans="1:245" ht="25.5" customHeight="1">
      <c r="A13" s="144"/>
      <c r="B13" s="145" t="s">
        <v>8</v>
      </c>
      <c r="C13" s="144" t="s">
        <v>9</v>
      </c>
      <c r="D13" s="155">
        <v>50000</v>
      </c>
      <c r="E13" s="156">
        <v>6000</v>
      </c>
      <c r="F13" s="156">
        <v>1500</v>
      </c>
      <c r="G13" s="156">
        <v>1000</v>
      </c>
      <c r="H13" s="156">
        <v>1500</v>
      </c>
      <c r="I13" s="156">
        <v>2500</v>
      </c>
      <c r="J13" s="156">
        <v>0</v>
      </c>
      <c r="K13" s="156">
        <v>10000</v>
      </c>
      <c r="L13" s="156">
        <v>2500</v>
      </c>
      <c r="M13" s="156">
        <v>0</v>
      </c>
      <c r="N13" s="156">
        <v>5000</v>
      </c>
      <c r="O13" s="156">
        <v>0</v>
      </c>
      <c r="P13" s="156">
        <v>0</v>
      </c>
      <c r="Q13" s="156">
        <v>10000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10000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</row>
    <row r="14" spans="1:245" ht="25.5" customHeight="1">
      <c r="A14" s="144">
        <v>2070101</v>
      </c>
      <c r="B14" s="145" t="s">
        <v>33</v>
      </c>
      <c r="C14" s="144" t="s">
        <v>34</v>
      </c>
      <c r="D14" s="155">
        <v>50000</v>
      </c>
      <c r="E14" s="156">
        <v>6000</v>
      </c>
      <c r="F14" s="156">
        <v>1500</v>
      </c>
      <c r="G14" s="156">
        <v>1000</v>
      </c>
      <c r="H14" s="156">
        <v>1500</v>
      </c>
      <c r="I14" s="156">
        <v>2500</v>
      </c>
      <c r="J14" s="156">
        <v>0</v>
      </c>
      <c r="K14" s="156">
        <v>10000</v>
      </c>
      <c r="L14" s="156">
        <v>2500</v>
      </c>
      <c r="M14" s="156">
        <v>0</v>
      </c>
      <c r="N14" s="156">
        <v>5000</v>
      </c>
      <c r="O14" s="156">
        <v>0</v>
      </c>
      <c r="P14" s="156">
        <v>0</v>
      </c>
      <c r="Q14" s="156">
        <v>10000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10000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</row>
    <row r="15" spans="1:245" ht="25.5" customHeight="1">
      <c r="A15" s="144"/>
      <c r="B15" s="145" t="s">
        <v>11</v>
      </c>
      <c r="C15" s="144" t="s">
        <v>12</v>
      </c>
      <c r="D15" s="155">
        <v>70000</v>
      </c>
      <c r="E15" s="156">
        <v>8400</v>
      </c>
      <c r="F15" s="156">
        <v>2100</v>
      </c>
      <c r="G15" s="156">
        <v>1400</v>
      </c>
      <c r="H15" s="156">
        <v>2100</v>
      </c>
      <c r="I15" s="156">
        <v>3500</v>
      </c>
      <c r="J15" s="156">
        <v>0</v>
      </c>
      <c r="K15" s="156">
        <v>14000</v>
      </c>
      <c r="L15" s="156">
        <v>3500</v>
      </c>
      <c r="M15" s="156">
        <v>0</v>
      </c>
      <c r="N15" s="156">
        <v>7000</v>
      </c>
      <c r="O15" s="156">
        <v>0</v>
      </c>
      <c r="P15" s="156">
        <v>0</v>
      </c>
      <c r="Q15" s="156">
        <v>14000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14000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</row>
    <row r="16" spans="1:245" ht="25.5" customHeight="1">
      <c r="A16" s="144">
        <v>2080101</v>
      </c>
      <c r="B16" s="145" t="s">
        <v>35</v>
      </c>
      <c r="C16" s="144" t="s">
        <v>36</v>
      </c>
      <c r="D16" s="155">
        <v>70000</v>
      </c>
      <c r="E16" s="156">
        <v>8400</v>
      </c>
      <c r="F16" s="156">
        <v>2100</v>
      </c>
      <c r="G16" s="156">
        <v>1400</v>
      </c>
      <c r="H16" s="156">
        <v>2100</v>
      </c>
      <c r="I16" s="156">
        <v>3500</v>
      </c>
      <c r="J16" s="156">
        <v>0</v>
      </c>
      <c r="K16" s="156">
        <v>14000</v>
      </c>
      <c r="L16" s="156">
        <v>3500</v>
      </c>
      <c r="M16" s="156">
        <v>0</v>
      </c>
      <c r="N16" s="156">
        <v>7000</v>
      </c>
      <c r="O16" s="156">
        <v>0</v>
      </c>
      <c r="P16" s="156">
        <v>0</v>
      </c>
      <c r="Q16" s="156">
        <v>14000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14000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</row>
    <row r="17" spans="1:23" ht="25.5" customHeight="1">
      <c r="A17" s="144"/>
      <c r="B17" s="145" t="s">
        <v>14</v>
      </c>
      <c r="C17" s="144" t="s">
        <v>15</v>
      </c>
      <c r="D17" s="155">
        <v>80000</v>
      </c>
      <c r="E17" s="156">
        <v>9600</v>
      </c>
      <c r="F17" s="156">
        <v>2400</v>
      </c>
      <c r="G17" s="156">
        <v>1600</v>
      </c>
      <c r="H17" s="156">
        <v>2400</v>
      </c>
      <c r="I17" s="156">
        <v>4000</v>
      </c>
      <c r="J17" s="156">
        <v>0</v>
      </c>
      <c r="K17" s="156">
        <v>16000</v>
      </c>
      <c r="L17" s="156">
        <v>4000</v>
      </c>
      <c r="M17" s="156">
        <v>0</v>
      </c>
      <c r="N17" s="156">
        <v>8000</v>
      </c>
      <c r="O17" s="156">
        <v>0</v>
      </c>
      <c r="P17" s="156">
        <v>0</v>
      </c>
      <c r="Q17" s="156">
        <v>16000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16000</v>
      </c>
    </row>
    <row r="18" spans="1:23" ht="25.5" customHeight="1">
      <c r="A18" s="144">
        <v>2130101</v>
      </c>
      <c r="B18" s="145" t="s">
        <v>37</v>
      </c>
      <c r="C18" s="144" t="s">
        <v>38</v>
      </c>
      <c r="D18" s="155">
        <v>80000</v>
      </c>
      <c r="E18" s="156">
        <v>9600</v>
      </c>
      <c r="F18" s="156">
        <v>2400</v>
      </c>
      <c r="G18" s="156">
        <v>1600</v>
      </c>
      <c r="H18" s="156">
        <v>2400</v>
      </c>
      <c r="I18" s="156">
        <v>4000</v>
      </c>
      <c r="J18" s="156">
        <v>0</v>
      </c>
      <c r="K18" s="156">
        <v>16000</v>
      </c>
      <c r="L18" s="156">
        <v>4000</v>
      </c>
      <c r="M18" s="156">
        <v>0</v>
      </c>
      <c r="N18" s="156">
        <v>8000</v>
      </c>
      <c r="O18" s="156">
        <v>0</v>
      </c>
      <c r="P18" s="156">
        <v>0</v>
      </c>
      <c r="Q18" s="156">
        <v>16000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16000</v>
      </c>
    </row>
    <row r="19" spans="1:23" ht="25.5" customHeight="1">
      <c r="A19" s="144"/>
      <c r="B19" s="145" t="s">
        <v>17</v>
      </c>
      <c r="C19" s="144" t="s">
        <v>18</v>
      </c>
      <c r="D19" s="155">
        <v>50000</v>
      </c>
      <c r="E19" s="156">
        <v>6000</v>
      </c>
      <c r="F19" s="156">
        <v>1500</v>
      </c>
      <c r="G19" s="156">
        <v>1000</v>
      </c>
      <c r="H19" s="156">
        <v>1500</v>
      </c>
      <c r="I19" s="156">
        <v>2500</v>
      </c>
      <c r="J19" s="156">
        <v>0</v>
      </c>
      <c r="K19" s="156">
        <v>10000</v>
      </c>
      <c r="L19" s="156">
        <v>2500</v>
      </c>
      <c r="M19" s="156">
        <v>0</v>
      </c>
      <c r="N19" s="156">
        <v>5000</v>
      </c>
      <c r="O19" s="156">
        <v>0</v>
      </c>
      <c r="P19" s="156">
        <v>0</v>
      </c>
      <c r="Q19" s="156">
        <v>10000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10000</v>
      </c>
    </row>
    <row r="20" spans="1:23" ht="25.5" customHeight="1">
      <c r="A20" s="144">
        <v>2130201</v>
      </c>
      <c r="B20" s="145" t="s">
        <v>39</v>
      </c>
      <c r="C20" s="144" t="s">
        <v>38</v>
      </c>
      <c r="D20" s="155">
        <v>50000</v>
      </c>
      <c r="E20" s="156">
        <v>6000</v>
      </c>
      <c r="F20" s="156">
        <v>1500</v>
      </c>
      <c r="G20" s="156">
        <v>1000</v>
      </c>
      <c r="H20" s="156">
        <v>1500</v>
      </c>
      <c r="I20" s="156">
        <v>2500</v>
      </c>
      <c r="J20" s="156">
        <v>0</v>
      </c>
      <c r="K20" s="156">
        <v>10000</v>
      </c>
      <c r="L20" s="156">
        <v>2500</v>
      </c>
      <c r="M20" s="156">
        <v>0</v>
      </c>
      <c r="N20" s="156">
        <v>5000</v>
      </c>
      <c r="O20" s="156">
        <v>0</v>
      </c>
      <c r="P20" s="156">
        <v>0</v>
      </c>
      <c r="Q20" s="156">
        <v>10000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10000</v>
      </c>
    </row>
    <row r="21" spans="1:23" ht="25.5" customHeight="1">
      <c r="A21" s="144"/>
      <c r="B21" s="145" t="s">
        <v>20</v>
      </c>
      <c r="C21" s="144" t="s">
        <v>21</v>
      </c>
      <c r="D21" s="155">
        <v>40000</v>
      </c>
      <c r="E21" s="156">
        <v>4800</v>
      </c>
      <c r="F21" s="156">
        <v>1200</v>
      </c>
      <c r="G21" s="156">
        <v>800</v>
      </c>
      <c r="H21" s="156">
        <v>1200</v>
      </c>
      <c r="I21" s="156">
        <v>2000</v>
      </c>
      <c r="J21" s="156">
        <v>0</v>
      </c>
      <c r="K21" s="156">
        <v>8000</v>
      </c>
      <c r="L21" s="156">
        <v>2000</v>
      </c>
      <c r="M21" s="156">
        <v>0</v>
      </c>
      <c r="N21" s="156">
        <v>4000</v>
      </c>
      <c r="O21" s="156">
        <v>0</v>
      </c>
      <c r="P21" s="156">
        <v>0</v>
      </c>
      <c r="Q21" s="156">
        <v>8000</v>
      </c>
      <c r="R21" s="156">
        <v>0</v>
      </c>
      <c r="S21" s="156">
        <v>0</v>
      </c>
      <c r="T21" s="156">
        <v>0</v>
      </c>
      <c r="U21" s="156">
        <v>0</v>
      </c>
      <c r="V21" s="156">
        <v>0</v>
      </c>
      <c r="W21" s="156">
        <v>8000</v>
      </c>
    </row>
    <row r="22" spans="1:23" ht="25.5" customHeight="1">
      <c r="A22" s="144">
        <v>2130301</v>
      </c>
      <c r="B22" s="145" t="s">
        <v>40</v>
      </c>
      <c r="C22" s="144" t="s">
        <v>41</v>
      </c>
      <c r="D22" s="155">
        <v>40000</v>
      </c>
      <c r="E22" s="156">
        <v>4800</v>
      </c>
      <c r="F22" s="156">
        <v>1200</v>
      </c>
      <c r="G22" s="156">
        <v>800</v>
      </c>
      <c r="H22" s="156">
        <v>1200</v>
      </c>
      <c r="I22" s="156">
        <v>2000</v>
      </c>
      <c r="J22" s="156">
        <v>0</v>
      </c>
      <c r="K22" s="156">
        <v>8000</v>
      </c>
      <c r="L22" s="156">
        <v>2000</v>
      </c>
      <c r="M22" s="156">
        <v>0</v>
      </c>
      <c r="N22" s="156">
        <v>4000</v>
      </c>
      <c r="O22" s="156">
        <v>0</v>
      </c>
      <c r="P22" s="156">
        <v>0</v>
      </c>
      <c r="Q22" s="156">
        <v>8000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8000</v>
      </c>
    </row>
    <row r="23" spans="1:23" ht="25.5" customHeight="1">
      <c r="A23" s="144"/>
      <c r="B23" s="145" t="s">
        <v>23</v>
      </c>
      <c r="C23" s="144" t="s">
        <v>24</v>
      </c>
      <c r="D23" s="155">
        <v>20000</v>
      </c>
      <c r="E23" s="156">
        <v>2400</v>
      </c>
      <c r="F23" s="156">
        <v>600</v>
      </c>
      <c r="G23" s="156">
        <v>400</v>
      </c>
      <c r="H23" s="156">
        <v>600</v>
      </c>
      <c r="I23" s="156">
        <v>1000</v>
      </c>
      <c r="J23" s="156">
        <v>0</v>
      </c>
      <c r="K23" s="156">
        <v>4000</v>
      </c>
      <c r="L23" s="156">
        <v>1000</v>
      </c>
      <c r="M23" s="156">
        <v>0</v>
      </c>
      <c r="N23" s="156">
        <v>2000</v>
      </c>
      <c r="O23" s="156">
        <v>0</v>
      </c>
      <c r="P23" s="156">
        <v>0</v>
      </c>
      <c r="Q23" s="156">
        <v>4000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4000</v>
      </c>
    </row>
    <row r="24" spans="1:23" ht="25.5" customHeight="1">
      <c r="A24" s="144">
        <v>2040601</v>
      </c>
      <c r="B24" s="145" t="s">
        <v>42</v>
      </c>
      <c r="C24" s="144" t="s">
        <v>43</v>
      </c>
      <c r="D24" s="155">
        <v>20000</v>
      </c>
      <c r="E24" s="156">
        <v>2400</v>
      </c>
      <c r="F24" s="156">
        <v>600</v>
      </c>
      <c r="G24" s="156">
        <v>400</v>
      </c>
      <c r="H24" s="156">
        <v>600</v>
      </c>
      <c r="I24" s="156">
        <v>1000</v>
      </c>
      <c r="J24" s="156">
        <v>0</v>
      </c>
      <c r="K24" s="156">
        <v>4000</v>
      </c>
      <c r="L24" s="156">
        <v>1000</v>
      </c>
      <c r="M24" s="156">
        <v>0</v>
      </c>
      <c r="N24" s="156">
        <v>2000</v>
      </c>
      <c r="O24" s="156">
        <v>0</v>
      </c>
      <c r="P24" s="156">
        <v>0</v>
      </c>
      <c r="Q24" s="156">
        <v>4000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4000</v>
      </c>
    </row>
    <row r="25" spans="1:23" ht="25.5" customHeight="1">
      <c r="A25" s="144"/>
      <c r="B25" s="145" t="s">
        <v>26</v>
      </c>
      <c r="C25" s="144" t="s">
        <v>27</v>
      </c>
      <c r="D25" s="155">
        <v>10000</v>
      </c>
      <c r="E25" s="156">
        <v>1200</v>
      </c>
      <c r="F25" s="156">
        <v>300</v>
      </c>
      <c r="G25" s="156">
        <v>200</v>
      </c>
      <c r="H25" s="156">
        <v>300</v>
      </c>
      <c r="I25" s="156">
        <v>500</v>
      </c>
      <c r="J25" s="156">
        <v>0</v>
      </c>
      <c r="K25" s="156">
        <v>2000</v>
      </c>
      <c r="L25" s="156">
        <v>500</v>
      </c>
      <c r="M25" s="156">
        <v>0</v>
      </c>
      <c r="N25" s="156">
        <v>1000</v>
      </c>
      <c r="O25" s="156">
        <v>0</v>
      </c>
      <c r="P25" s="156">
        <v>0</v>
      </c>
      <c r="Q25" s="156">
        <v>2000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2000</v>
      </c>
    </row>
    <row r="26" spans="1:23" ht="25.5" customHeight="1">
      <c r="A26" s="144">
        <v>2040601</v>
      </c>
      <c r="B26" s="145" t="s">
        <v>44</v>
      </c>
      <c r="C26" s="144" t="s">
        <v>43</v>
      </c>
      <c r="D26" s="155">
        <v>10000</v>
      </c>
      <c r="E26" s="156">
        <v>1200</v>
      </c>
      <c r="F26" s="156">
        <v>300</v>
      </c>
      <c r="G26" s="156">
        <v>200</v>
      </c>
      <c r="H26" s="156">
        <v>300</v>
      </c>
      <c r="I26" s="156">
        <v>500</v>
      </c>
      <c r="J26" s="156">
        <v>0</v>
      </c>
      <c r="K26" s="156">
        <v>2000</v>
      </c>
      <c r="L26" s="156">
        <v>500</v>
      </c>
      <c r="M26" s="156">
        <v>0</v>
      </c>
      <c r="N26" s="156">
        <v>1000</v>
      </c>
      <c r="O26" s="156">
        <v>0</v>
      </c>
      <c r="P26" s="156">
        <v>0</v>
      </c>
      <c r="Q26" s="156">
        <v>2000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2000</v>
      </c>
    </row>
  </sheetData>
  <sheetProtection formatCells="0" formatColumns="0" formatRows="0"/>
  <mergeCells count="25">
    <mergeCell ref="A2:W2"/>
    <mergeCell ref="U4:U6"/>
    <mergeCell ref="W4:W6"/>
    <mergeCell ref="R4:R6"/>
    <mergeCell ref="S4:S6"/>
    <mergeCell ref="B4:B6"/>
    <mergeCell ref="D4:D6"/>
    <mergeCell ref="J4:J6"/>
    <mergeCell ref="A4:A6"/>
    <mergeCell ref="C4:C6"/>
    <mergeCell ref="E4:E6"/>
    <mergeCell ref="H4:H6"/>
    <mergeCell ref="F4:F6"/>
    <mergeCell ref="N4:N6"/>
    <mergeCell ref="U3:W3"/>
    <mergeCell ref="V4:V6"/>
    <mergeCell ref="I4:I6"/>
    <mergeCell ref="G4:G6"/>
    <mergeCell ref="Q4:Q6"/>
    <mergeCell ref="K4:K6"/>
    <mergeCell ref="M4:M6"/>
    <mergeCell ref="T4:T6"/>
    <mergeCell ref="L4:L6"/>
    <mergeCell ref="O4:O6"/>
    <mergeCell ref="P4:P6"/>
  </mergeCells>
  <phoneticPr fontId="10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64" orientation="landscape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/>
  </sheetViews>
  <sheetFormatPr defaultColWidth="9.1640625" defaultRowHeight="11.25"/>
  <cols>
    <col min="1" max="2" width="10" customWidth="1"/>
    <col min="3" max="3" width="38.83203125" customWidth="1"/>
    <col min="4" max="4" width="14.6640625" customWidth="1"/>
    <col min="5" max="15" width="11.6640625" customWidth="1"/>
    <col min="16" max="16" width="15" customWidth="1"/>
    <col min="17" max="248" width="6.6640625" customWidth="1"/>
  </cols>
  <sheetData>
    <row r="1" spans="1:248" ht="23.1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37"/>
      <c r="L1" s="12"/>
      <c r="M1" s="12"/>
      <c r="N1" s="12"/>
      <c r="O1" s="18" t="s">
        <v>453</v>
      </c>
      <c r="P1" s="1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</row>
    <row r="2" spans="1:248" ht="23.1" customHeight="1">
      <c r="A2" s="187" t="s">
        <v>314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</row>
    <row r="3" spans="1:248" ht="30.75" customHeight="1">
      <c r="A3" s="13"/>
      <c r="B3" s="13"/>
      <c r="C3" s="13"/>
      <c r="D3" s="9"/>
      <c r="E3" s="82"/>
      <c r="F3" s="32"/>
      <c r="G3" s="9"/>
      <c r="H3" s="89"/>
      <c r="I3" s="9"/>
      <c r="J3" s="9"/>
      <c r="K3" s="37"/>
      <c r="L3" s="9"/>
      <c r="M3" s="9"/>
      <c r="N3" s="243" t="s">
        <v>297</v>
      </c>
      <c r="O3" s="243"/>
      <c r="P3" s="65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</row>
    <row r="4" spans="1:248" ht="23.1" customHeight="1">
      <c r="A4" s="240" t="s">
        <v>168</v>
      </c>
      <c r="B4" s="240" t="s">
        <v>158</v>
      </c>
      <c r="C4" s="191" t="s">
        <v>172</v>
      </c>
      <c r="D4" s="242" t="s">
        <v>209</v>
      </c>
      <c r="E4" s="235" t="s">
        <v>104</v>
      </c>
      <c r="F4" s="235" t="s">
        <v>282</v>
      </c>
      <c r="G4" s="235" t="s">
        <v>262</v>
      </c>
      <c r="H4" s="235" t="s">
        <v>199</v>
      </c>
      <c r="I4" s="235" t="s">
        <v>92</v>
      </c>
      <c r="J4" s="235" t="s">
        <v>125</v>
      </c>
      <c r="K4" s="236" t="s">
        <v>231</v>
      </c>
      <c r="L4" s="236" t="s">
        <v>105</v>
      </c>
      <c r="M4" s="236" t="s">
        <v>207</v>
      </c>
      <c r="N4" s="236" t="s">
        <v>189</v>
      </c>
      <c r="O4" s="236" t="s">
        <v>183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</row>
    <row r="5" spans="1:248" ht="19.5" customHeight="1">
      <c r="A5" s="240"/>
      <c r="B5" s="240"/>
      <c r="C5" s="191"/>
      <c r="D5" s="242"/>
      <c r="E5" s="235"/>
      <c r="F5" s="235"/>
      <c r="G5" s="235"/>
      <c r="H5" s="235"/>
      <c r="I5" s="235"/>
      <c r="J5" s="235"/>
      <c r="K5" s="236"/>
      <c r="L5" s="236"/>
      <c r="M5" s="236"/>
      <c r="N5" s="236"/>
      <c r="O5" s="236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</row>
    <row r="6" spans="1:248" ht="39.75" customHeight="1">
      <c r="A6" s="240"/>
      <c r="B6" s="240"/>
      <c r="C6" s="191"/>
      <c r="D6" s="242"/>
      <c r="E6" s="235"/>
      <c r="F6" s="235"/>
      <c r="G6" s="235"/>
      <c r="H6" s="235"/>
      <c r="I6" s="235"/>
      <c r="J6" s="235"/>
      <c r="K6" s="236"/>
      <c r="L6" s="236"/>
      <c r="M6" s="236"/>
      <c r="N6" s="236"/>
      <c r="O6" s="236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</row>
    <row r="7" spans="1:248" s="29" customFormat="1" ht="23.1" customHeight="1">
      <c r="A7" s="10"/>
      <c r="B7" s="134"/>
      <c r="C7" s="10" t="s">
        <v>131</v>
      </c>
      <c r="D7" s="157">
        <v>198461</v>
      </c>
      <c r="E7" s="157">
        <v>0</v>
      </c>
      <c r="F7" s="157">
        <v>0</v>
      </c>
      <c r="G7" s="157">
        <v>0</v>
      </c>
      <c r="H7" s="157">
        <v>0</v>
      </c>
      <c r="I7" s="157">
        <v>81360</v>
      </c>
      <c r="J7" s="157">
        <v>0</v>
      </c>
      <c r="K7" s="157">
        <v>0</v>
      </c>
      <c r="L7" s="158">
        <v>0</v>
      </c>
      <c r="M7" s="157">
        <v>0</v>
      </c>
      <c r="N7" s="157">
        <v>0</v>
      </c>
      <c r="O7" s="157">
        <v>117101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248" ht="23.1" customHeight="1">
      <c r="A8" s="10"/>
      <c r="B8" s="134" t="s">
        <v>28</v>
      </c>
      <c r="C8" s="10" t="s">
        <v>1</v>
      </c>
      <c r="D8" s="157">
        <v>198461</v>
      </c>
      <c r="E8" s="157">
        <v>0</v>
      </c>
      <c r="F8" s="157">
        <v>0</v>
      </c>
      <c r="G8" s="157">
        <v>0</v>
      </c>
      <c r="H8" s="157">
        <v>0</v>
      </c>
      <c r="I8" s="157">
        <v>81360</v>
      </c>
      <c r="J8" s="157">
        <v>0</v>
      </c>
      <c r="K8" s="157">
        <v>0</v>
      </c>
      <c r="L8" s="158">
        <v>0</v>
      </c>
      <c r="M8" s="157">
        <v>0</v>
      </c>
      <c r="N8" s="157">
        <v>0</v>
      </c>
      <c r="O8" s="157">
        <v>117101</v>
      </c>
    </row>
    <row r="9" spans="1:248" ht="23.1" customHeight="1">
      <c r="A9" s="10"/>
      <c r="B9" s="134" t="s">
        <v>2</v>
      </c>
      <c r="C9" s="10" t="s">
        <v>3</v>
      </c>
      <c r="D9" s="157">
        <v>198461</v>
      </c>
      <c r="E9" s="157">
        <v>0</v>
      </c>
      <c r="F9" s="157">
        <v>0</v>
      </c>
      <c r="G9" s="157">
        <v>0</v>
      </c>
      <c r="H9" s="157">
        <v>0</v>
      </c>
      <c r="I9" s="157">
        <v>81360</v>
      </c>
      <c r="J9" s="157">
        <v>0</v>
      </c>
      <c r="K9" s="157">
        <v>0</v>
      </c>
      <c r="L9" s="158">
        <v>0</v>
      </c>
      <c r="M9" s="157">
        <v>0</v>
      </c>
      <c r="N9" s="157">
        <v>0</v>
      </c>
      <c r="O9" s="157">
        <v>117101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</row>
    <row r="10" spans="1:248" ht="23.1" customHeight="1">
      <c r="A10" s="10">
        <v>2010301</v>
      </c>
      <c r="B10" s="134" t="s">
        <v>29</v>
      </c>
      <c r="C10" s="10" t="s">
        <v>30</v>
      </c>
      <c r="D10" s="157">
        <v>198461</v>
      </c>
      <c r="E10" s="157">
        <v>0</v>
      </c>
      <c r="F10" s="157">
        <v>0</v>
      </c>
      <c r="G10" s="157">
        <v>0</v>
      </c>
      <c r="H10" s="157">
        <v>0</v>
      </c>
      <c r="I10" s="157">
        <v>81360</v>
      </c>
      <c r="J10" s="157">
        <v>0</v>
      </c>
      <c r="K10" s="157">
        <v>0</v>
      </c>
      <c r="L10" s="158">
        <v>0</v>
      </c>
      <c r="M10" s="157">
        <v>0</v>
      </c>
      <c r="N10" s="157">
        <v>0</v>
      </c>
      <c r="O10" s="157">
        <v>117101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</row>
    <row r="11" spans="1:248" ht="23.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38"/>
      <c r="L11" s="11"/>
      <c r="M11" s="11"/>
      <c r="N11" s="11"/>
      <c r="O11" s="1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</row>
    <row r="12" spans="1:248" ht="23.1" customHeight="1">
      <c r="A12" s="11"/>
      <c r="B12" s="11"/>
      <c r="C12" s="11"/>
      <c r="D12" s="11"/>
      <c r="E12" s="11"/>
      <c r="F12" s="11"/>
      <c r="G12" s="11"/>
      <c r="H12" s="11"/>
      <c r="J12" s="11"/>
      <c r="K12" s="38"/>
      <c r="L12" s="11"/>
      <c r="M12" s="11"/>
      <c r="N12" s="11"/>
      <c r="O12" s="1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</row>
    <row r="13" spans="1:248" ht="23.1" customHeight="1">
      <c r="A13" s="8"/>
      <c r="B13" s="8"/>
      <c r="C13" s="8"/>
      <c r="D13" s="8"/>
      <c r="E13" s="11"/>
      <c r="F13" s="11"/>
      <c r="G13" s="8"/>
      <c r="H13" s="8"/>
      <c r="I13" s="8"/>
      <c r="J13" s="8"/>
      <c r="K13" s="38"/>
      <c r="L13" s="11"/>
      <c r="M13" s="11"/>
      <c r="N13" s="11"/>
      <c r="O13" s="1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pans="1:248" ht="23.1" customHeight="1">
      <c r="A14" s="8"/>
      <c r="B14" s="8"/>
      <c r="C14" s="8"/>
      <c r="D14" s="8"/>
      <c r="E14" s="8"/>
      <c r="F14" s="11"/>
      <c r="G14" s="11"/>
      <c r="H14" s="11"/>
      <c r="I14" s="8"/>
      <c r="J14" s="8"/>
      <c r="K14" s="37"/>
      <c r="L14" s="8"/>
      <c r="M14" s="8"/>
      <c r="N14" s="11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</row>
    <row r="15" spans="1:248" ht="23.1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37"/>
      <c r="L15" s="8"/>
      <c r="M15" s="8"/>
      <c r="N15" s="1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</row>
    <row r="16" spans="1:248" ht="23.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37"/>
      <c r="L16" s="8"/>
      <c r="M16" s="8"/>
      <c r="N16" s="11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</row>
    <row r="17" spans="1:248" ht="23.1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</row>
  </sheetData>
  <sheetProtection formatCells="0" formatColumns="0" formatRows="0"/>
  <mergeCells count="17">
    <mergeCell ref="G4:G6"/>
    <mergeCell ref="A2:O2"/>
    <mergeCell ref="M4:M6"/>
    <mergeCell ref="N4:N6"/>
    <mergeCell ref="O4:O6"/>
    <mergeCell ref="D4:D6"/>
    <mergeCell ref="K4:K6"/>
    <mergeCell ref="H4:H6"/>
    <mergeCell ref="I4:I6"/>
    <mergeCell ref="J4:J6"/>
    <mergeCell ref="B4:B6"/>
    <mergeCell ref="E4:E6"/>
    <mergeCell ref="F4:F6"/>
    <mergeCell ref="A4:A6"/>
    <mergeCell ref="N3:O3"/>
    <mergeCell ref="L4:L6"/>
    <mergeCell ref="C4:C6"/>
  </mergeCells>
  <phoneticPr fontId="10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85" orientation="landscape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showGridLines="0" showZeros="0" workbookViewId="0">
      <selection activeCell="E19" sqref="E19"/>
    </sheetView>
  </sheetViews>
  <sheetFormatPr defaultRowHeight="11.25"/>
  <cols>
    <col min="1" max="1" width="20.33203125" customWidth="1"/>
    <col min="2" max="2" width="13.83203125" customWidth="1"/>
    <col min="3" max="3" width="10.5" customWidth="1"/>
    <col min="4" max="4" width="12" customWidth="1"/>
    <col min="5" max="5" width="14.1640625" customWidth="1"/>
    <col min="6" max="6" width="13.5" customWidth="1"/>
    <col min="7" max="7" width="13.6640625" customWidth="1"/>
    <col min="8" max="8" width="14" customWidth="1"/>
    <col min="9" max="9" width="14.1640625" customWidth="1"/>
    <col min="10" max="10" width="13.5" customWidth="1"/>
    <col min="12" max="12" width="12.33203125" customWidth="1"/>
    <col min="13" max="14" width="11.1640625" customWidth="1"/>
    <col min="15" max="15" width="13" customWidth="1"/>
    <col min="17" max="17" width="12.1640625" customWidth="1"/>
  </cols>
  <sheetData>
    <row r="1" spans="1:17" ht="12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38"/>
      <c r="L1" s="19"/>
      <c r="M1" s="11"/>
      <c r="N1" s="11"/>
      <c r="O1" s="11"/>
      <c r="P1" s="11"/>
      <c r="Q1" s="18" t="s">
        <v>454</v>
      </c>
    </row>
    <row r="2" spans="1:17" ht="18.75" customHeight="1">
      <c r="A2" s="187" t="s">
        <v>138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38"/>
      <c r="L3" s="20"/>
      <c r="M3" s="11"/>
      <c r="N3" s="11"/>
      <c r="O3" s="11"/>
      <c r="P3" s="11"/>
      <c r="Q3" s="48" t="s">
        <v>299</v>
      </c>
    </row>
    <row r="4" spans="1:17" ht="24" customHeight="1">
      <c r="A4" s="204" t="s">
        <v>229</v>
      </c>
      <c r="B4" s="204" t="s">
        <v>168</v>
      </c>
      <c r="C4" s="204" t="s">
        <v>257</v>
      </c>
      <c r="D4" s="204" t="s">
        <v>198</v>
      </c>
      <c r="E4" s="205" t="s">
        <v>209</v>
      </c>
      <c r="F4" s="191" t="s">
        <v>120</v>
      </c>
      <c r="G4" s="191"/>
      <c r="H4" s="191"/>
      <c r="I4" s="198" t="s">
        <v>205</v>
      </c>
      <c r="J4" s="189" t="s">
        <v>178</v>
      </c>
      <c r="K4" s="189" t="s">
        <v>112</v>
      </c>
      <c r="L4" s="189"/>
      <c r="M4" s="189" t="s">
        <v>144</v>
      </c>
      <c r="N4" s="244" t="s">
        <v>457</v>
      </c>
      <c r="O4" s="204" t="s">
        <v>192</v>
      </c>
      <c r="P4" s="204" t="s">
        <v>223</v>
      </c>
      <c r="Q4" s="246" t="s">
        <v>118</v>
      </c>
    </row>
    <row r="5" spans="1:17" ht="12" customHeight="1">
      <c r="A5" s="204"/>
      <c r="B5" s="204"/>
      <c r="C5" s="204"/>
      <c r="D5" s="204"/>
      <c r="E5" s="206"/>
      <c r="F5" s="196" t="s">
        <v>236</v>
      </c>
      <c r="G5" s="200" t="s">
        <v>102</v>
      </c>
      <c r="H5" s="229" t="s">
        <v>126</v>
      </c>
      <c r="I5" s="191"/>
      <c r="J5" s="189"/>
      <c r="K5" s="189"/>
      <c r="L5" s="189"/>
      <c r="M5" s="189"/>
      <c r="N5" s="245"/>
      <c r="O5" s="204"/>
      <c r="P5" s="204"/>
      <c r="Q5" s="247"/>
    </row>
    <row r="6" spans="1:17" ht="24" customHeight="1">
      <c r="A6" s="204"/>
      <c r="B6" s="204"/>
      <c r="C6" s="204"/>
      <c r="D6" s="204"/>
      <c r="E6" s="206"/>
      <c r="F6" s="197"/>
      <c r="G6" s="201"/>
      <c r="H6" s="232"/>
      <c r="I6" s="191"/>
      <c r="J6" s="189"/>
      <c r="K6" s="10" t="s">
        <v>245</v>
      </c>
      <c r="L6" s="10" t="s">
        <v>153</v>
      </c>
      <c r="M6" s="189"/>
      <c r="N6" s="188"/>
      <c r="O6" s="204"/>
      <c r="P6" s="204"/>
      <c r="Q6" s="248"/>
    </row>
    <row r="7" spans="1:17" s="29" customFormat="1" ht="35.25" customHeight="1">
      <c r="A7" s="176" t="s">
        <v>535</v>
      </c>
      <c r="B7" s="10"/>
      <c r="C7" s="10"/>
      <c r="D7" s="134"/>
      <c r="E7" s="176" t="s">
        <v>494</v>
      </c>
      <c r="F7" s="176" t="s">
        <v>494</v>
      </c>
      <c r="G7" s="176" t="s">
        <v>494</v>
      </c>
      <c r="H7" s="176" t="s">
        <v>494</v>
      </c>
      <c r="I7" s="176" t="s">
        <v>494</v>
      </c>
      <c r="J7" s="176" t="s">
        <v>494</v>
      </c>
      <c r="K7" s="176" t="s">
        <v>494</v>
      </c>
      <c r="L7" s="176" t="s">
        <v>494</v>
      </c>
      <c r="M7" s="176" t="s">
        <v>494</v>
      </c>
      <c r="N7" s="176" t="s">
        <v>494</v>
      </c>
      <c r="O7" s="176" t="s">
        <v>494</v>
      </c>
      <c r="P7" s="176" t="s">
        <v>494</v>
      </c>
      <c r="Q7" s="176" t="s">
        <v>494</v>
      </c>
    </row>
  </sheetData>
  <sheetProtection formatCells="0" formatColumns="0" formatRows="0"/>
  <mergeCells count="18">
    <mergeCell ref="A2:Q2"/>
    <mergeCell ref="N4:N6"/>
    <mergeCell ref="G5:G6"/>
    <mergeCell ref="H5:H6"/>
    <mergeCell ref="Q4:Q6"/>
    <mergeCell ref="P4:P6"/>
    <mergeCell ref="I4:I6"/>
    <mergeCell ref="J4:J6"/>
    <mergeCell ref="B4:B6"/>
    <mergeCell ref="C4:C6"/>
    <mergeCell ref="D4:D6"/>
    <mergeCell ref="E4:E6"/>
    <mergeCell ref="F4:H4"/>
    <mergeCell ref="M4:M6"/>
    <mergeCell ref="K4:L5"/>
    <mergeCell ref="A4:A6"/>
    <mergeCell ref="O4:O6"/>
    <mergeCell ref="F5:F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26</vt:i4>
      </vt:variant>
      <vt:variant>
        <vt:lpstr>命名范围</vt:lpstr>
      </vt:variant>
      <vt:variant>
        <vt:i4>48</vt:i4>
      </vt:variant>
    </vt:vector>
  </HeadingPairs>
  <TitlesOfParts>
    <vt:vector size="74" baseType="lpstr"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部门收入总体情况表!Print_Area</vt:lpstr>
      <vt:lpstr>部门预算收支总表!Print_Area</vt:lpstr>
      <vt:lpstr>部门支出总体情况表!Print_Area</vt:lpstr>
      <vt:lpstr>'部门支出总体情况表(政府预算)'!Print_Area</vt:lpstr>
      <vt:lpstr>财政拨款收支总表!Print_Area</vt:lpstr>
      <vt:lpstr>非税收入计划表!Print_Area</vt:lpstr>
      <vt:lpstr>'纳入专户管理的非税收入拨款支出预算表(按政府预算经济分类)'!Print_Area</vt:lpstr>
      <vt:lpstr>上年结转支出预算表!Print_Area</vt:lpstr>
      <vt:lpstr>'上年结转支出预算表(政府预算)'!Print_Area</vt:lpstr>
      <vt:lpstr>项目支出预算绩效目标申报表!Print_Area</vt:lpstr>
      <vt:lpstr>项目支出预算总表!Print_Area</vt:lpstr>
      <vt:lpstr>'一般公共预算拨款--经费拨款预算表(按部门预算经济分类)'!Print_Area</vt:lpstr>
      <vt:lpstr>'一般公共预算拨款--经费拨款预算表(按政府预算经济分类)'!Print_Area</vt:lpstr>
      <vt:lpstr>一般公共预算基本支出情况表—对个人和家庭的补助!Print_Area</vt:lpstr>
      <vt:lpstr>一般公共预算基本支出情况表—工资福利支出!Print_Area</vt:lpstr>
      <vt:lpstr>一般公共预算基本支出情况表—商品和服务支出!Print_Area</vt:lpstr>
      <vt:lpstr>一般公共预算支出情况表!Print_Area</vt:lpstr>
      <vt:lpstr>'一般公共预算支出情况表—对个人和家庭的补助(政府预算)'!Print_Area</vt:lpstr>
      <vt:lpstr>'一般公共预算支出情况表—工资福利支出(政府预算)'!Print_Area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'部门（单位）整体支出预算绩效目标申报表'!Print_Titles</vt:lpstr>
      <vt:lpstr>部门收入总体情况表!Print_Titles</vt:lpstr>
      <vt:lpstr>部门预算收支总表!Print_Titles</vt:lpstr>
      <vt:lpstr>部门支出总体情况表!Print_Titles</vt:lpstr>
      <vt:lpstr>'部门支出总体情况表(政府预算)'!Print_Titles</vt:lpstr>
      <vt:lpstr>财政拨款收支总表!Print_Titles</vt:lpstr>
      <vt:lpstr>非税收入计划表!Print_Titles</vt:lpstr>
      <vt:lpstr>'纳入专户管理的非税收入拨款支出预算表(按政府预算经济分类)'!Print_Titles</vt:lpstr>
      <vt:lpstr>上年结转支出预算表!Print_Titles</vt:lpstr>
      <vt:lpstr>'上年结转支出预算表(政府预算)'!Print_Titles</vt:lpstr>
      <vt:lpstr>项目支出预算绩效目标申报表!Print_Titles</vt:lpstr>
      <vt:lpstr>项目支出预算总表!Print_Titles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一般公共预算基本支出情况表—对个人和家庭的补助!Print_Titles</vt:lpstr>
      <vt:lpstr>一般公共预算基本支出情况表—工资福利支出!Print_Titles</vt:lpstr>
      <vt:lpstr>一般公共预算基本支出情况表—商品和服务支出!Print_Titles</vt:lpstr>
      <vt:lpstr>一般公共预算支出情况表!Print_Titles</vt:lpstr>
      <vt:lpstr>'一般公共预算支出情况表—对个人和家庭的补助(政府预算)'!Print_Titles</vt:lpstr>
      <vt:lpstr>'一般公共预算支出情况表—工资福利支出(政府预算)'!Print_Titles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2021-01-21T02:42:46Z</cp:lastPrinted>
  <dcterms:created xsi:type="dcterms:W3CDTF">2017-09-19T01:54:16Z</dcterms:created>
  <dcterms:modified xsi:type="dcterms:W3CDTF">2021-01-22T06:50:54Z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52039152</vt:i4>
  </property>
</Properties>
</file>