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1"/>
  </bookViews>
  <sheets>
    <sheet name="封面" sheetId="1" r:id="rId1"/>
    <sheet name="目录" sheetId="2" r:id="rId2"/>
    <sheet name="部门预算收支总表" sheetId="3" r:id="rId3"/>
    <sheet name="部门收入总体情况表" sheetId="4" r:id="rId4"/>
    <sheet name="部门支出总体情况表" sheetId="5" r:id="rId5"/>
    <sheet name="财政拨款收支总表" sheetId="6" r:id="rId6"/>
    <sheet name="一般公共预算支出情况表" sheetId="7" r:id="rId7"/>
    <sheet name="一般公共预算基本支出情况表 " sheetId="8" r:id="rId8"/>
    <sheet name="一般公共预算支出情况表—工资福利支出" sheetId="9" r:id="rId9"/>
    <sheet name="一般公共预算支出情况表—商品和服务支出" sheetId="10" r:id="rId10"/>
    <sheet name="一般公共预算支出情况表—对个人和家庭的补助" sheetId="11" r:id="rId11"/>
    <sheet name="项目支出预算总表" sheetId="12" r:id="rId12"/>
    <sheet name="项目支出明细表（A）" sheetId="13" r:id="rId13"/>
    <sheet name="项目支出预算明细表（B）" sheetId="14" r:id="rId14"/>
    <sheet name="项目支出预算明细表（C）" sheetId="15" r:id="rId15"/>
    <sheet name="政府性基金拨款支出预算表" sheetId="16" r:id="rId16"/>
    <sheet name="“三公”经费预算公开表" sheetId="17" r:id="rId17"/>
    <sheet name="非税收入计划表" sheetId="18" r:id="rId18"/>
    <sheet name="上年结转支出预算表" sheetId="19" r:id="rId19"/>
    <sheet name="政府采购预算表" sheetId="20" r:id="rId20"/>
    <sheet name="部门支出总体情况表(政府预算)" sheetId="21" r:id="rId21"/>
    <sheet name="一般公共预算支出情况表—工资福利支出(政府预算)" sheetId="22" r:id="rId22"/>
    <sheet name="一般公共预算支出情况表—商品和服务支出(政府预算)" sheetId="23" r:id="rId23"/>
    <sheet name="一般公共预算支出情况表—对个人和家庭的补助(政府预算)" sheetId="24" r:id="rId24"/>
    <sheet name="项目支出预算明细表(A)(政府预算)" sheetId="25" r:id="rId25"/>
    <sheet name="项目支出预算明细表(B)(政府预算)" sheetId="26" r:id="rId26"/>
    <sheet name="项目支出预算明细表(C)(政府预算)" sheetId="27" r:id="rId27"/>
    <sheet name="政府性基金拨款支出预算表(政府预算)" sheetId="28" r:id="rId28"/>
    <sheet name="上年结转支出预算表(政府预算)" sheetId="29" r:id="rId29"/>
    <sheet name="经费拨款支出预算表" sheetId="30" r:id="rId30"/>
    <sheet name="经费拨款支出预算表（按政府预算经济分类）" sheetId="31" r:id="rId31"/>
    <sheet name="单位绩效" sheetId="32" r:id="rId32"/>
    <sheet name="项目绩效 " sheetId="33" r:id="rId33"/>
  </sheets>
  <definedNames>
    <definedName name="_xlnm.Print_Area" localSheetId="3">'部门收入总体情况表'!$A$1:$N$9</definedName>
    <definedName name="_xlnm.Print_Area" localSheetId="2">'部门预算收支总表'!$A$1:$H$36</definedName>
    <definedName name="_xlnm.Print_Area" localSheetId="4">'部门支出总体情况表'!$A$1:$O$11</definedName>
    <definedName name="_xlnm.Print_Area" localSheetId="20">'部门支出总体情况表(政府预算)'!$A$1:$S$11</definedName>
    <definedName name="_xlnm.Print_Area" localSheetId="5">'财政拨款收支总表'!$A$1:$F$28</definedName>
    <definedName name="_xlnm.Print_Area" localSheetId="17">'非税收入计划表'!$A$1:$U$8</definedName>
    <definedName name="_xlnm.Print_Area" localSheetId="18">'上年结转支出预算表'!$A$1:$U$10</definedName>
    <definedName name="_xlnm.Print_Area" localSheetId="28">'上年结转支出预算表(政府预算)'!$A$1:$P$10</definedName>
    <definedName name="_xlnm.Print_Area" localSheetId="24">'项目支出预算明细表(A)(政府预算)'!$A$1:$R$11</definedName>
    <definedName name="_xlnm.Print_Area" localSheetId="25">'项目支出预算明细表(B)(政府预算)'!$A$1:$Q$5</definedName>
    <definedName name="_xlnm.Print_Area" localSheetId="26">'项目支出预算明细表(C)(政府预算)'!$A$1:$R$5</definedName>
    <definedName name="_xlnm.Print_Area" localSheetId="6">'一般公共预算支出情况表'!$A$1:$V$11</definedName>
    <definedName name="_xlnm.Print_Area" localSheetId="10">'一般公共预算支出情况表—对个人和家庭的补助'!$A$1:$O$10</definedName>
    <definedName name="_xlnm.Print_Area" localSheetId="23">'一般公共预算支出情况表—对个人和家庭的补助(政府预算)'!$A$1:$I$9</definedName>
    <definedName name="_xlnm.Print_Area" localSheetId="8">'一般公共预算支出情况表—工资福利支出'!$A$1:$W$10</definedName>
    <definedName name="_xlnm.Print_Area" localSheetId="21">'一般公共预算支出情况表—工资福利支出(政府预算)'!$A$1:$L$9</definedName>
    <definedName name="_xlnm.Print_Area" localSheetId="9">'一般公共预算支出情况表—商品和服务支出'!$A$1:$V$10</definedName>
    <definedName name="_xlnm.Print_Area" localSheetId="22">'一般公共预算支出情况表—商品和服务支出(政府预算)'!$A$1:$Q$9</definedName>
    <definedName name="_xlnm.Print_Area" localSheetId="19">'政府采购预算表'!$A$1:$S$7</definedName>
    <definedName name="_xlnm.Print_Area" localSheetId="15">'政府性基金拨款支出预算表'!$A$1:$U$6</definedName>
    <definedName name="_xlnm.Print_Area" localSheetId="27">'政府性基金拨款支出预算表(政府预算)'!$A$1:$P$6</definedName>
    <definedName name="_xlnm.Print_Titles" localSheetId="3">'部门收入总体情况表'!$1:$6</definedName>
    <definedName name="_xlnm.Print_Titles" localSheetId="2">'部门预算收支总表'!$1:$5</definedName>
    <definedName name="_xlnm.Print_Titles" localSheetId="4">'部门支出总体情况表'!$1:$6</definedName>
    <definedName name="_xlnm.Print_Titles" localSheetId="20">'部门支出总体情况表(政府预算)'!$1:$6</definedName>
    <definedName name="_xlnm.Print_Titles" localSheetId="5">'财政拨款收支总表'!$1:$6</definedName>
    <definedName name="_xlnm.Print_Titles" localSheetId="17">'非税收入计划表'!$1:$8</definedName>
    <definedName name="_xlnm.Print_Titles" localSheetId="18">'上年结转支出预算表'!$1:$6</definedName>
    <definedName name="_xlnm.Print_Titles" localSheetId="28">'上年结转支出预算表(政府预算)'!$1:$6</definedName>
    <definedName name="_xlnm.Print_Titles" localSheetId="24">'项目支出预算明细表(A)(政府预算)'!$1:$5</definedName>
    <definedName name="_xlnm.Print_Titles" localSheetId="25">'项目支出预算明细表(B)(政府预算)'!$1:$5</definedName>
    <definedName name="_xlnm.Print_Titles" localSheetId="26">'项目支出预算明细表(C)(政府预算)'!$1:$5</definedName>
    <definedName name="_xlnm.Print_Titles" localSheetId="6">'一般公共预算支出情况表'!$1:$6</definedName>
    <definedName name="_xlnm.Print_Titles" localSheetId="10">'一般公共预算支出情况表—对个人和家庭的补助'!$1:$6</definedName>
    <definedName name="_xlnm.Print_Titles" localSheetId="23">'一般公共预算支出情况表—对个人和家庭的补助(政府预算)'!$1:$5</definedName>
    <definedName name="_xlnm.Print_Titles" localSheetId="8">'一般公共预算支出情况表—工资福利支出'!$1:$6</definedName>
    <definedName name="_xlnm.Print_Titles" localSheetId="21">'一般公共预算支出情况表—工资福利支出(政府预算)'!$1:$5</definedName>
    <definedName name="_xlnm.Print_Titles" localSheetId="9">'一般公共预算支出情况表—商品和服务支出'!$1:$6</definedName>
    <definedName name="_xlnm.Print_Titles" localSheetId="22">'一般公共预算支出情况表—商品和服务支出(政府预算)'!$1:$5</definedName>
    <definedName name="_xlnm.Print_Titles" localSheetId="19">'政府采购预算表'!$1:$7</definedName>
    <definedName name="_xlnm.Print_Titles" localSheetId="15">'政府性基金拨款支出预算表'!$1:$6</definedName>
    <definedName name="_xlnm.Print_Titles" localSheetId="27">'政府性基金拨款支出预算表(政府预算)'!$1:$6</definedName>
    <definedName name="_xlnm.Print_Area" localSheetId="7">'一般公共预算基本支出情况表 '!$A$1:$H$10</definedName>
    <definedName name="_xlnm.Print_Titles" localSheetId="7">'一般公共预算基本支出情况表 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<sst xmlns="http://schemas.openxmlformats.org/spreadsheetml/2006/main" count="1258" uniqueCount="621">
  <si>
    <t>内部资料注意保存</t>
  </si>
  <si>
    <t>汨罗市2020年部门预算输出表</t>
  </si>
  <si>
    <t>部门编码：</t>
  </si>
  <si>
    <t>120001</t>
  </si>
  <si>
    <t>部门名称：</t>
  </si>
  <si>
    <t>汨罗市营田公共事务服务中心</t>
  </si>
  <si>
    <t>目  录</t>
  </si>
  <si>
    <t>1.</t>
  </si>
  <si>
    <t>预算01表</t>
  </si>
  <si>
    <t>部门预算收支总表</t>
  </si>
  <si>
    <t>17.</t>
  </si>
  <si>
    <t>预算17表</t>
  </si>
  <si>
    <t>上年结转支出预算表</t>
  </si>
  <si>
    <t>2.</t>
  </si>
  <si>
    <t>预算02表</t>
  </si>
  <si>
    <t>部门收入总体情况表</t>
  </si>
  <si>
    <t>18.</t>
  </si>
  <si>
    <t>预算18表</t>
  </si>
  <si>
    <t>政府采购预算表</t>
  </si>
  <si>
    <t>3.</t>
  </si>
  <si>
    <t>预算03表</t>
  </si>
  <si>
    <t>部门支出总体情况表</t>
  </si>
  <si>
    <t>19.</t>
  </si>
  <si>
    <t>预算19表</t>
  </si>
  <si>
    <t>部门支出总体情况表(政府预算)</t>
  </si>
  <si>
    <t>4.</t>
  </si>
  <si>
    <t>预算04表</t>
  </si>
  <si>
    <t>财政拨款收支总表</t>
  </si>
  <si>
    <t>20.</t>
  </si>
  <si>
    <t>预算20表</t>
  </si>
  <si>
    <t>一般公共预算支出情况表—工资福利支出(政府预算)</t>
  </si>
  <si>
    <t>5.</t>
  </si>
  <si>
    <t>预算05表</t>
  </si>
  <si>
    <t>一般公共预算支出情况表</t>
  </si>
  <si>
    <t>21.</t>
  </si>
  <si>
    <t>预算21表</t>
  </si>
  <si>
    <t>一般公共预算支出情况表—商品和服务支出(政府预算)</t>
  </si>
  <si>
    <t>6.</t>
  </si>
  <si>
    <t>预算06表</t>
  </si>
  <si>
    <t>一般公共预算基本支出情况表</t>
  </si>
  <si>
    <t>22.</t>
  </si>
  <si>
    <t>预算22表</t>
  </si>
  <si>
    <t>一般公共预算支出情况表—对个人和家庭的补助(政府预算)</t>
  </si>
  <si>
    <t>7.</t>
  </si>
  <si>
    <t>预算07表</t>
  </si>
  <si>
    <t>一般公共预算支出情况表-工资福利支出</t>
  </si>
  <si>
    <t>23.</t>
  </si>
  <si>
    <t>预算23表</t>
  </si>
  <si>
    <t>项目支出预算明细表(A)(政府预算)</t>
  </si>
  <si>
    <t>8.</t>
  </si>
  <si>
    <t>预算08表</t>
  </si>
  <si>
    <t>一般公共预算支出情况表-商品和服务支出</t>
  </si>
  <si>
    <t>24.</t>
  </si>
  <si>
    <t>预算24表</t>
  </si>
  <si>
    <t>项目支出预算明细表(B)(政府预算)</t>
  </si>
  <si>
    <t>9.</t>
  </si>
  <si>
    <t>预算09表</t>
  </si>
  <si>
    <t>一般公共预算支出情况表-对个人和家庭的补助</t>
  </si>
  <si>
    <t>25.</t>
  </si>
  <si>
    <t>预算25表</t>
  </si>
  <si>
    <t>项目支出预算明细表(C)(政府预算)</t>
  </si>
  <si>
    <t>10.</t>
  </si>
  <si>
    <t>预算10表</t>
  </si>
  <si>
    <t>项目支出预算总表</t>
  </si>
  <si>
    <t>26.</t>
  </si>
  <si>
    <t>预算26表</t>
  </si>
  <si>
    <t>政府性基金拨款支出预算表(政府预算)</t>
  </si>
  <si>
    <t>11.</t>
  </si>
  <si>
    <t>预算11表</t>
  </si>
  <si>
    <t>项目支出预算明细表（A）</t>
  </si>
  <si>
    <t>27.</t>
  </si>
  <si>
    <t>预算27表</t>
  </si>
  <si>
    <t>上年结转支出预算表(政府预算)</t>
  </si>
  <si>
    <t>12.</t>
  </si>
  <si>
    <t>预算12表</t>
  </si>
  <si>
    <t>项目支出预算明细表（B）</t>
  </si>
  <si>
    <t>28.</t>
  </si>
  <si>
    <t>预算28表</t>
  </si>
  <si>
    <t>经费拨款支出预算表</t>
  </si>
  <si>
    <t>13.</t>
  </si>
  <si>
    <t>预算13表</t>
  </si>
  <si>
    <t>项目支出预算明细表(C)</t>
  </si>
  <si>
    <t>29.</t>
  </si>
  <si>
    <t>预算29表</t>
  </si>
  <si>
    <t>28、经费拨款支出预算表（按政府预算经济分类）</t>
  </si>
  <si>
    <t>14.</t>
  </si>
  <si>
    <t>预算14表</t>
  </si>
  <si>
    <t>政府性基金拨款支出预算表</t>
  </si>
  <si>
    <t>30.</t>
  </si>
  <si>
    <t>预算30表</t>
  </si>
  <si>
    <t>整体支出绩效目标表</t>
  </si>
  <si>
    <t>15.</t>
  </si>
  <si>
    <t>预算15表</t>
  </si>
  <si>
    <t>“三公”经费预算公开表</t>
  </si>
  <si>
    <t>31.</t>
  </si>
  <si>
    <t>预算31表</t>
  </si>
  <si>
    <t>项目支出绩效目标表</t>
  </si>
  <si>
    <t>16.</t>
  </si>
  <si>
    <t>预算16表</t>
  </si>
  <si>
    <t>非税收入计划表</t>
  </si>
  <si>
    <t xml:space="preserve"> </t>
  </si>
  <si>
    <t xml:space="preserve">                                                      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</si>
  <si>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</si>
  <si>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</si>
  <si>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</si>
  <si>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</si>
  <si>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</si>
  <si>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</si>
  <si>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</si>
  <si>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</si>
  <si>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</si>
  <si>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</si>
  <si>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</si>
  <si>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</si>
  <si>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</si>
  <si>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</si>
  <si>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</si>
  <si>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</si>
  <si>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</si>
  <si>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</si>
  <si>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</si>
  <si>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</si>
  <si>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</si>
  <si>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</si>
  <si>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</si>
  <si>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</si>
  <si>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</si>
  <si>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</si>
  <si>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</si>
  <si>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</si>
  <si>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</si>
  <si>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</si>
  <si>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</si>
  <si>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</si>
  <si>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</si>
  <si>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</si>
  <si>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</si>
  <si>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</si>
  <si>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</si>
  <si>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</si>
  <si>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</si>
  <si>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</si>
  <si>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</si>
  <si>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</si>
  <si>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</si>
  <si>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</si>
  <si>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</si>
  <si>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</si>
  <si>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</si>
  <si>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</si>
  <si>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</si>
  <si>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</si>
  <si>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</si>
  <si>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</si>
  <si>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</si>
  <si>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</si>
  <si>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</si>
  <si>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</si>
  <si>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</si>
  <si>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</si>
  <si>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</si>
  <si>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</si>
  <si>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</si>
  <si>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</si>
  <si>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</si>
  <si>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</si>
  <si>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</si>
  <si>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</si>
  <si>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</si>
  <si>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</si>
  <si>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</si>
  <si>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</si>
  <si>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</si>
  <si>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</si>
  <si>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</si>
  <si>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</si>
  <si>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</si>
  <si>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</si>
  <si>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</si>
  <si>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</si>
  <si>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</si>
  <si>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</si>
  <si>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</si>
  <si>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</si>
  <si>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</si>
  <si>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</si>
  <si>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</si>
  <si>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</si>
  <si>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</si>
  <si>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</si>
  <si>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</si>
  <si>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</si>
  <si>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</si>
  <si>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</si>
  <si>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</si>
  <si>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</si>
  <si>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</si>
  <si>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</si>
  <si>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</si>
  <si>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</si>
  <si>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</si>
  <si>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</si>
  <si>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</si>
  <si>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 xml:space="preserve">  120001</t>
  </si>
  <si>
    <t>功能科目</t>
  </si>
  <si>
    <t>单位名称(功能科目)</t>
  </si>
  <si>
    <t>总  计</t>
  </si>
  <si>
    <t>公共财政拨款合计</t>
  </si>
  <si>
    <t>120</t>
  </si>
  <si>
    <t xml:space="preserve">    120001</t>
  </si>
  <si>
    <t xml:space="preserve">    一般行政管理事务（政府办公厅（室）及相关机构事务）</t>
  </si>
  <si>
    <t xml:space="preserve">    行政运行（政府办公厅（室）及相关机构事务）</t>
  </si>
  <si>
    <t>汨罗市营田公共事务服务中心本级</t>
  </si>
  <si>
    <t>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</si>
  <si>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</si>
  <si>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</si>
  <si>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</si>
  <si>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</si>
  <si>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</si>
  <si>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</si>
  <si>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</si>
  <si>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</si>
  <si>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</si>
  <si>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</si>
  <si>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</si>
  <si>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(三)、其他收入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</si>
  <si>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</si>
  <si>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</si>
  <si>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</si>
  <si>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</si>
  <si>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</si>
  <si>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</si>
  <si>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</si>
  <si>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</si>
  <si>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</si>
  <si>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</si>
  <si>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</si>
  <si>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</si>
  <si>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</si>
  <si>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</si>
  <si>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</si>
  <si>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</si>
  <si>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</si>
  <si>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</si>
  <si>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</si>
  <si>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</si>
  <si>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</si>
  <si>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</si>
  <si>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</si>
  <si>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</si>
  <si>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</si>
  <si>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</si>
  <si>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</si>
  <si>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</si>
  <si>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</si>
  <si>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</si>
  <si>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</si>
  <si>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</si>
  <si>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</si>
  <si>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</si>
  <si>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</si>
  <si>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</si>
  <si>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</si>
  <si>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</si>
  <si>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</si>
  <si>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</si>
  <si>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</si>
  <si>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</si>
  <si>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</si>
  <si>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</si>
  <si>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</si>
  <si>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</si>
  <si>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</si>
  <si>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</si>
  <si>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</si>
  <si>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</si>
  <si>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</si>
  <si>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</si>
  <si>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</si>
  <si>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</si>
  <si>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</si>
  <si>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</si>
  <si>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</si>
  <si>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</si>
  <si>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</si>
  <si>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</si>
  <si>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</si>
  <si>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</si>
  <si>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</si>
  <si>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</si>
  <si>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</si>
  <si>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</si>
  <si>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</si>
  <si>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</si>
  <si>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</si>
  <si>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</si>
  <si>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</si>
  <si>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</si>
  <si>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</si>
  <si>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</si>
  <si>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</si>
  <si>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</si>
  <si>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</si>
  <si>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</si>
  <si>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</si>
  <si>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</si>
  <si>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</si>
  <si>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</si>
  <si>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</si>
  <si>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</si>
  <si>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</si>
  <si>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</si>
  <si>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</si>
  <si>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</si>
  <si>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</si>
  <si>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</si>
  <si>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</si>
  <si>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</si>
  <si>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</si>
  <si>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</si>
  <si>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</si>
  <si>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</si>
  <si>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一般行政管理实务</t>
  </si>
  <si>
    <t>航运社区经费</t>
  </si>
  <si>
    <t>新港社区经费</t>
  </si>
  <si>
    <t>芦苇场补偿经费</t>
  </si>
  <si>
    <t>小三场、防汛、武装、计生经费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</si>
  <si>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</si>
  <si>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</si>
  <si>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</si>
  <si>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</si>
  <si>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</si>
  <si>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</si>
  <si>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</si>
  <si>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</si>
  <si>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</si>
  <si>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</si>
  <si>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</si>
  <si>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</si>
  <si>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</si>
  <si>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</si>
  <si>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</si>
  <si>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</si>
  <si>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</si>
  <si>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</si>
  <si>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</si>
  <si>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</si>
  <si>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</si>
  <si>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</si>
  <si>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</si>
  <si>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</si>
  <si>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</si>
  <si>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</si>
  <si>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</si>
  <si>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</si>
  <si>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</si>
  <si>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</si>
  <si>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</si>
  <si>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</si>
  <si>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</si>
  <si>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</si>
  <si>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</si>
  <si>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</si>
  <si>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</si>
  <si>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</si>
  <si>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</si>
  <si>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</si>
  <si>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:1200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</si>
  <si>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</si>
  <si>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</si>
  <si>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</si>
  <si>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</si>
  <si>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</si>
  <si>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</si>
  <si>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</si>
  <si>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</si>
  <si>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</si>
  <si>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</si>
  <si>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</si>
  <si>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</si>
  <si>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</si>
  <si>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</si>
  <si>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</si>
  <si>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</si>
  <si>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</si>
  <si>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</si>
  <si>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</si>
  <si>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</si>
  <si>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</si>
  <si>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</si>
  <si>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</si>
  <si>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</si>
  <si>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</si>
  <si>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总计([31012]拆迁补偿_资本性支出)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</si>
  <si>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</si>
  <si>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</si>
  <si>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</si>
  <si>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</si>
  <si>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</si>
  <si>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</si>
  <si>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</si>
  <si>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</si>
  <si>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</si>
  <si>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</si>
  <si>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</si>
  <si>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8\977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</si>
  <si>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</si>
  <si>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</si>
  <si>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</si>
  <si>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</si>
  <si>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</si>
  <si>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</si>
  <si>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</si>
  <si>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</si>
  <si>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</si>
  <si>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</si>
  <si>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</si>
  <si>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</si>
  <si>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</si>
  <si>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</si>
  <si>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</si>
  <si>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</si>
  <si>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</si>
  <si>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</si>
  <si>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</si>
  <si>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</si>
  <si>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</si>
  <si>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</si>
  <si>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</si>
  <si>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</si>
  <si>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</si>
  <si>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事业单位经营支出</t>
  </si>
  <si>
    <t>填报单位：汨罗市营田公共事务服务中心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</si>
  <si>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</si>
  <si>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</si>
  <si>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</si>
  <si>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</si>
  <si>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</si>
  <si>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</si>
  <si>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</si>
  <si>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</si>
  <si>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</si>
  <si>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</si>
  <si>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</si>
  <si>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</si>
  <si>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</si>
  <si>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</si>
  <si>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</si>
  <si>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</si>
  <si>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</si>
  <si>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</si>
  <si>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</si>
  <si>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</si>
  <si>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</si>
  <si>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</si>
  <si>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</si>
  <si>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</si>
  <si>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</si>
  <si>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</si>
  <si>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</si>
  <si>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单位;元</t>
  </si>
  <si>
    <t>单位编码</t>
  </si>
  <si>
    <t>采购品目</t>
  </si>
  <si>
    <t>需求时间</t>
  </si>
  <si>
    <t>采购数量</t>
  </si>
  <si>
    <t>计量单位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</si>
  <si>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</si>
  <si>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</si>
  <si>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</si>
  <si>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</si>
  <si>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</si>
  <si>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</si>
  <si>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</si>
  <si>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</si>
  <si>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</si>
  <si>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</si>
  <si>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</si>
  <si>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</si>
  <si>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</si>
  <si>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>基本支出预算明细表--商品和服务支出(政府预算)</t>
  </si>
  <si>
    <t>办公经费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</si>
  <si>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</si>
  <si>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</si>
  <si>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</si>
  <si>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</si>
  <si>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</si>
  <si>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项目支出明细表(A)（政府预算）</t>
  </si>
  <si>
    <t>单位(项目)名称</t>
  </si>
  <si>
    <t>专用材料购置费</t>
  </si>
  <si>
    <t>因公出国(境)费</t>
  </si>
  <si>
    <t>一般行政管理事务（政府办公厅（室）及相关机构事务）</t>
  </si>
  <si>
    <t xml:space="preserve">    芦苇场补偿经费</t>
  </si>
  <si>
    <t xml:space="preserve">    小三场、防汛、武装、计生</t>
  </si>
  <si>
    <t xml:space="preserve">    航运社区经费</t>
  </si>
  <si>
    <t xml:space="preserve">    新港社区经费</t>
  </si>
  <si>
    <t>项目支出明细表(B)（政府预算）</t>
  </si>
  <si>
    <t>社会福利和救助</t>
  </si>
  <si>
    <t>设备购置</t>
  </si>
  <si>
    <t>资本性支出(二)</t>
  </si>
  <si>
    <t>项目支出明细表(C)（政府预算）</t>
  </si>
  <si>
    <t>土地征迁补偿和安置支出</t>
  </si>
  <si>
    <t>资本性支出(一)</t>
  </si>
  <si>
    <t>**</t>
  </si>
  <si>
    <t>2010301</t>
  </si>
  <si>
    <t>行政运行（政府办公厅（室）及相关机构事务）</t>
  </si>
  <si>
    <t>经费拨款支出预算表(按政府预算经济分类)</t>
  </si>
  <si>
    <t>部门（单位）整体支出预算绩效目标申报表</t>
  </si>
  <si>
    <r>
      <t>（20</t>
    </r>
    <r>
      <rPr>
        <b/>
        <u val="single"/>
        <sz val="10"/>
        <rFont val="仿宋_GB2312"/>
        <family val="0"/>
      </rPr>
      <t xml:space="preserve"> 20 </t>
    </r>
    <r>
      <rPr>
        <b/>
        <sz val="10"/>
        <rFont val="仿宋_GB2312"/>
        <family val="0"/>
      </rPr>
      <t>年度）</t>
    </r>
  </si>
  <si>
    <t xml:space="preserve">    填报单位（盖章）：</t>
  </si>
  <si>
    <t>单位负责人：</t>
  </si>
  <si>
    <t>郭阳平</t>
  </si>
  <si>
    <t>部门基本信息</t>
  </si>
  <si>
    <t>预算单位</t>
  </si>
  <si>
    <t>绩效管理
联络员</t>
  </si>
  <si>
    <t>胡辉</t>
  </si>
  <si>
    <t xml:space="preserve"> 联系电话</t>
  </si>
  <si>
    <t>人员编制数</t>
  </si>
  <si>
    <t xml:space="preserve"> 实有人数</t>
  </si>
  <si>
    <t>部门职能
职责概述</t>
  </si>
  <si>
    <t xml:space="preserve">  营田办事处主要承担着贯彻落实党和政府各项路线方针政策，促进经济发展、增加居民收入、强化公共服务、着力改善民生、加强社会管理、推进基层民主和谐的大任务。主要履行以下职能：  1、加强经济建设，研究制定全镇国民经济和社会发展的中、长期发展规划和年划并组织实施。 2、加强社会管理，抓好自身和所属党组织的思想、组织和作风建设。 3、提供公共服务，坚持以经济建设为中心，非公有制经济和第三产业，不断发展镇域经济。 4、维护社会稳定，抓好全镇精神文明和民主法制建设。5、加强基层组织管理，抓好武装部、妇联、共青团等群众组织工作。6、完成污水处理工程。7、办理上级人民党委、政府交办的其他事项。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</si>
  <si>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</si>
  <si>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</si>
  <si>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</si>
  <si>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</si>
  <si>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</si>
  <si>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</si>
  <si>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</si>
  <si>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</si>
  <si>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</si>
  <si>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</si>
  <si>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 xml:space="preserve">目标1:棚户区改造附属工程年内争取完成80%。
目标2一：综治维稳：协调我办所属单位、社区与湘阴、屈原三地的关系，处理好纠纷。二是涉法涉诉方面：强化涉法涉诉信访案件的处理，杜绝越级上访。目标3：（1）运用法律手段及时化解社会矛盾。（2）是强力推进法治汨罗建设。（3）争取污水处理项目基本王超完成；4：维稳协调工作：一是做好重大节日安保，及时预防和化解群体性事件，协调好突发性和重大案（事）件，及时排查化解矛盾，稳定形势及开展平安创建。目标5：禁毒工作 。 目标6：见义勇为。     
</t>
  </si>
  <si>
    <t>年度绩效目标
部门整体支出</t>
  </si>
  <si>
    <t>一级指标</t>
  </si>
  <si>
    <t>二级指标</t>
  </si>
  <si>
    <t>三级指标</t>
  </si>
  <si>
    <t>指标值</t>
  </si>
  <si>
    <t>年度绩效指标
部门整体支出</t>
  </si>
  <si>
    <t>产出指标
（预期提供的公共产品或服务，包括数量、质量、时效、成本等）</t>
  </si>
  <si>
    <t>数量指标</t>
  </si>
  <si>
    <t>1.
2.</t>
  </si>
  <si>
    <t>质量指标</t>
  </si>
  <si>
    <t>1.民调
2.</t>
  </si>
  <si>
    <t>民调工作合法合规、附属工程质量达标、电梯房按成本价出售。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</si>
  <si>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</si>
  <si>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</si>
  <si>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</si>
  <si>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</si>
  <si>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1.白水扶贫
2.</t>
  </si>
  <si>
    <t>对白水镇王家坪村扶贫，帮脱贫最后一年。</t>
  </si>
  <si>
    <t>社会效益</t>
  </si>
  <si>
    <t>1.附属二期工程
2.</t>
  </si>
  <si>
    <t>附属二期工程争取完成80%。</t>
  </si>
  <si>
    <t>环境效益</t>
  </si>
  <si>
    <t>1.洞庭湖治理、黑水治理
2.</t>
  </si>
  <si>
    <t>污水处理，漂流物打捞，保洞庭湖水质。</t>
  </si>
  <si>
    <t>可持续影响</t>
  </si>
  <si>
    <t>1.清洁家园，保护环境
2.</t>
  </si>
  <si>
    <t>好</t>
  </si>
  <si>
    <t>服务对象满意度</t>
  </si>
  <si>
    <t>1.
2.
3.
……</t>
  </si>
  <si>
    <t xml:space="preserve">
其他说明的问题</t>
  </si>
  <si>
    <t xml:space="preserve">
                                （盖章）
                               年   月   日  
</t>
  </si>
  <si>
    <t xml:space="preserve">
财政部门审核意见</t>
  </si>
  <si>
    <t>项目支出预算绩效目标申报表</t>
  </si>
  <si>
    <t>（2020年度）</t>
  </si>
  <si>
    <t xml:space="preserve"> 填报单位（盖章）：</t>
  </si>
  <si>
    <t>单位负责人:郭阳平</t>
  </si>
  <si>
    <t>项目基本情况</t>
  </si>
  <si>
    <t xml:space="preserve">芦苇场补偿经费 </t>
  </si>
  <si>
    <t>项目属性</t>
  </si>
  <si>
    <t xml:space="preserve">新增项目□                       延续项目□ </t>
  </si>
  <si>
    <t xml:space="preserve"> 主管部门</t>
  </si>
  <si>
    <t>行财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</si>
  <si>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</si>
  <si>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</si>
  <si>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</si>
  <si>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</si>
  <si>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</si>
  <si>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芦苇场职工基本工资及有了保障</t>
  </si>
  <si>
    <t>项目立项
依据</t>
  </si>
  <si>
    <t>湘江砂石开采，导致芦苇场洲块大量被开采，职工无生活保障，财政每年拨款100万保职工基本工资及养老保险。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</si>
  <si>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</si>
  <si>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</si>
  <si>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</si>
  <si>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</si>
  <si>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</si>
  <si>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</si>
  <si>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</si>
  <si>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</si>
  <si>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</si>
  <si>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</si>
  <si>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</si>
  <si>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</si>
  <si>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</si>
  <si>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</si>
  <si>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1、基本工资</t>
  </si>
  <si>
    <t>最低保障</t>
  </si>
  <si>
    <t>2、医疗保障</t>
  </si>
  <si>
    <t>3、养老保险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</si>
  <si>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</si>
  <si>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</si>
  <si>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</si>
  <si>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</si>
  <si>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</si>
  <si>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</si>
  <si>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1、此项目已纳入财政年度预算，保障职工基本工资到位</t>
  </si>
  <si>
    <t>2019.1.1</t>
  </si>
  <si>
    <t>2、</t>
  </si>
  <si>
    <t>项目年度绩效目标情况</t>
  </si>
  <si>
    <t>长期绩效目标</t>
  </si>
  <si>
    <t>1.保芦苇场职工最低基本工资，维护稳定
……</t>
  </si>
  <si>
    <t>本年度绩效目标</t>
  </si>
  <si>
    <t xml:space="preserve">1.保芦苇场职工最低基本工资，维护稳定、保民生
</t>
  </si>
  <si>
    <t>项目年度绩效指标</t>
  </si>
  <si>
    <t>产出
指标</t>
  </si>
  <si>
    <t>1.保芦苇场职工基本保障
2.</t>
  </si>
  <si>
    <t>1.维护稳定
2.</t>
  </si>
  <si>
    <t>1.满意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</si>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</sst>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&quot;??;@"/>
    <numFmt numFmtId="179" formatCode=";;"/>
    <numFmt numFmtId="180" formatCode="#,##0_);[Red]\(#,##0\)"/>
    <numFmt numFmtId="181" formatCode="00"/>
    <numFmt numFmtId="182" formatCode="0000"/>
    <numFmt numFmtId="183" formatCode="#,##0.00_);[Red]\(#,##0.00\)"/>
    <numFmt numFmtId="184" formatCode="#,##0.0000"/>
    <numFmt numFmtId="185" formatCode="0_);[Red]\(0\)"/>
    <numFmt numFmtId="186" formatCode="#,##0_);\(#,##0\)"/>
  </numFmts>
  <fonts count="54">
    <font>
      <sz val="9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sz val="9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0"/>
      <name val="方正小标宋简体"/>
      <family val="0"/>
    </font>
    <font>
      <b/>
      <sz val="10"/>
      <name val="方正小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黑体"/>
      <family val="3"/>
    </font>
    <font>
      <sz val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sz val="9"/>
      <color indexed="8"/>
      <name val="宋体"/>
      <family val="0"/>
    </font>
    <font>
      <b/>
      <sz val="10"/>
      <name val="黑体"/>
      <family val="3"/>
    </font>
    <font>
      <b/>
      <sz val="26"/>
      <color indexed="10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u val="single"/>
      <sz val="10"/>
      <name val="仿宋_GB2312"/>
      <family val="0"/>
    </font>
    <font>
      <sz val="9"/>
      <name val="Calibri"/>
      <family val="0"/>
    </font>
    <font>
      <sz val="9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3" fillId="0" borderId="5" applyNumberFormat="0" applyFill="0" applyAlignment="0" applyProtection="0"/>
    <xf numFmtId="0" fontId="36" fillId="9" borderId="0" applyNumberFormat="0" applyBorder="0" applyAlignment="0" applyProtection="0"/>
    <xf numFmtId="0" fontId="47" fillId="10" borderId="6" applyNumberFormat="0" applyAlignment="0" applyProtection="0"/>
    <xf numFmtId="0" fontId="50" fillId="10" borderId="1" applyNumberFormat="0" applyAlignment="0" applyProtection="0"/>
    <xf numFmtId="0" fontId="41" fillId="11" borderId="7" applyNumberFormat="0" applyAlignment="0" applyProtection="0"/>
    <xf numFmtId="0" fontId="31" fillId="3" borderId="0" applyNumberFormat="0" applyBorder="0" applyAlignment="0" applyProtection="0"/>
    <xf numFmtId="0" fontId="36" fillId="12" borderId="0" applyNumberFormat="0" applyBorder="0" applyAlignment="0" applyProtection="0"/>
    <xf numFmtId="0" fontId="49" fillId="0" borderId="8" applyNumberFormat="0" applyFill="0" applyAlignment="0" applyProtection="0"/>
    <xf numFmtId="0" fontId="44" fillId="0" borderId="9" applyNumberFormat="0" applyFill="0" applyAlignment="0" applyProtection="0"/>
    <xf numFmtId="0" fontId="39" fillId="2" borderId="0" applyNumberFormat="0" applyBorder="0" applyAlignment="0" applyProtection="0"/>
    <xf numFmtId="0" fontId="37" fillId="13" borderId="0" applyNumberFormat="0" applyBorder="0" applyAlignment="0" applyProtection="0"/>
    <xf numFmtId="0" fontId="31" fillId="14" borderId="0" applyNumberFormat="0" applyBorder="0" applyAlignment="0" applyProtection="0"/>
    <xf numFmtId="0" fontId="36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20" borderId="0" applyNumberFormat="0" applyBorder="0" applyAlignment="0" applyProtection="0"/>
    <xf numFmtId="0" fontId="20" fillId="0" borderId="0">
      <alignment/>
      <protection/>
    </xf>
    <xf numFmtId="0" fontId="31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1" fillId="22" borderId="0" applyNumberFormat="0" applyBorder="0" applyAlignment="0" applyProtection="0"/>
    <xf numFmtId="0" fontId="36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</cellStyleXfs>
  <cellXfs count="361">
    <xf numFmtId="0" fontId="0" fillId="0" borderId="0" xfId="0" applyAlignment="1">
      <alignment/>
    </xf>
    <xf numFmtId="0" fontId="1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vertical="center" wrapText="1"/>
      <protection/>
    </xf>
    <xf numFmtId="0" fontId="4" fillId="0" borderId="11" xfId="67" applyNumberFormat="1" applyFont="1" applyFill="1" applyBorder="1" applyAlignment="1">
      <alignment horizontal="center" vertical="center" textRotation="255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8" fillId="0" borderId="11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0" fillId="0" borderId="11" xfId="67" applyFont="1" applyBorder="1" applyAlignment="1">
      <alignment horizontal="left" vertical="center"/>
      <protection/>
    </xf>
    <xf numFmtId="0" fontId="0" fillId="0" borderId="11" xfId="67" applyBorder="1" applyAlignment="1">
      <alignment horizontal="left" vertical="center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20" xfId="67" applyNumberFormat="1" applyFont="1" applyFill="1" applyBorder="1" applyAlignment="1">
      <alignment horizontal="center" vertical="center" textRotation="255" wrapText="1"/>
      <protection/>
    </xf>
    <xf numFmtId="0" fontId="7" fillId="0" borderId="11" xfId="67" applyFont="1" applyBorder="1" applyAlignment="1">
      <alignment vertical="center" wrapText="1"/>
      <protection/>
    </xf>
    <xf numFmtId="0" fontId="7" fillId="0" borderId="11" xfId="67" applyFont="1" applyBorder="1" applyAlignment="1">
      <alignment horizontal="left" vertical="center" wrapText="1"/>
      <protection/>
    </xf>
    <xf numFmtId="0" fontId="4" fillId="0" borderId="21" xfId="67" applyNumberFormat="1" applyFont="1" applyFill="1" applyBorder="1" applyAlignment="1">
      <alignment horizontal="center" vertical="center" textRotation="255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wrapText="1"/>
      <protection/>
    </xf>
    <xf numFmtId="0" fontId="3" fillId="0" borderId="22" xfId="67" applyFont="1" applyBorder="1" applyAlignment="1">
      <alignment horizontal="center" wrapText="1"/>
      <protection/>
    </xf>
    <xf numFmtId="9" fontId="3" fillId="0" borderId="11" xfId="67" applyNumberFormat="1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textRotation="255" wrapText="1"/>
    </xf>
    <xf numFmtId="0" fontId="52" fillId="0" borderId="12" xfId="59" applyFont="1" applyBorder="1" applyAlignment="1">
      <alignment horizontal="left" vertical="center" wrapText="1"/>
      <protection/>
    </xf>
    <xf numFmtId="0" fontId="52" fillId="0" borderId="22" xfId="59" applyFont="1" applyBorder="1" applyAlignment="1">
      <alignment horizontal="left" vertical="center" wrapText="1"/>
      <protection/>
    </xf>
    <xf numFmtId="0" fontId="52" fillId="0" borderId="13" xfId="59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textRotation="255" wrapText="1"/>
    </xf>
    <xf numFmtId="0" fontId="13" fillId="0" borderId="11" xfId="0" applyNumberFormat="1" applyFont="1" applyFill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24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Continuous" vertical="center"/>
      <protection/>
    </xf>
    <xf numFmtId="0" fontId="16" fillId="24" borderId="0" xfId="0" applyNumberFormat="1" applyFont="1" applyFill="1" applyBorder="1" applyAlignment="1" applyProtection="1">
      <alignment horizontal="left" vertical="center"/>
      <protection/>
    </xf>
    <xf numFmtId="0" fontId="15" fillId="0" borderId="11" xfId="19" applyNumberFormat="1" applyFont="1" applyFill="1" applyBorder="1" applyAlignment="1" applyProtection="1">
      <alignment horizontal="center" vertical="center" wrapText="1"/>
      <protection/>
    </xf>
    <xf numFmtId="0" fontId="15" fillId="24" borderId="11" xfId="19" applyNumberFormat="1" applyFont="1" applyFill="1" applyBorder="1" applyAlignment="1" applyProtection="1">
      <alignment horizontal="center" vertical="center" wrapText="1"/>
      <protection/>
    </xf>
    <xf numFmtId="0" fontId="15" fillId="0" borderId="11" xfId="19" applyNumberFormat="1" applyFont="1" applyFill="1" applyBorder="1" applyAlignment="1" applyProtection="1">
      <alignment horizontal="center" vertical="center"/>
      <protection/>
    </xf>
    <xf numFmtId="178" fontId="15" fillId="24" borderId="11" xfId="19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24" borderId="20" xfId="0" applyNumberFormat="1" applyFont="1" applyFill="1" applyBorder="1" applyAlignment="1" applyProtection="1">
      <alignment horizontal="center" vertical="center" wrapText="1"/>
      <protection/>
    </xf>
    <xf numFmtId="49" fontId="15" fillId="25" borderId="11" xfId="19" applyNumberFormat="1" applyFont="1" applyFill="1" applyBorder="1" applyAlignment="1" applyProtection="1">
      <alignment horizontal="center" vertical="center" wrapText="1"/>
      <protection/>
    </xf>
    <xf numFmtId="49" fontId="15" fillId="25" borderId="22" xfId="19" applyNumberFormat="1" applyFont="1" applyFill="1" applyBorder="1" applyAlignment="1" applyProtection="1">
      <alignment horizontal="left" vertical="center" wrapText="1"/>
      <protection/>
    </xf>
    <xf numFmtId="179" fontId="15" fillId="25" borderId="12" xfId="19" applyNumberFormat="1" applyFont="1" applyFill="1" applyBorder="1" applyAlignment="1" applyProtection="1">
      <alignment horizontal="left" vertical="center" wrapText="1"/>
      <protection/>
    </xf>
    <xf numFmtId="2" fontId="15" fillId="25" borderId="12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Continuous" vertical="center"/>
      <protection/>
    </xf>
    <xf numFmtId="0" fontId="15" fillId="24" borderId="0" xfId="0" applyNumberFormat="1" applyFont="1" applyFill="1" applyBorder="1" applyAlignment="1" applyProtection="1">
      <alignment horizontal="right" vertical="center"/>
      <protection/>
    </xf>
    <xf numFmtId="0" fontId="15" fillId="24" borderId="0" xfId="0" applyNumberFormat="1" applyFont="1" applyFill="1" applyBorder="1" applyAlignment="1" applyProtection="1">
      <alignment horizontal="right"/>
      <protection/>
    </xf>
    <xf numFmtId="2" fontId="15" fillId="25" borderId="11" xfId="0" applyNumberFormat="1" applyFont="1" applyFill="1" applyBorder="1" applyAlignment="1" applyProtection="1">
      <alignment horizontal="right" vertical="center" wrapText="1"/>
      <protection/>
    </xf>
    <xf numFmtId="0" fontId="15" fillId="0" borderId="0" xfId="19" applyNumberFormat="1" applyFont="1" applyAlignment="1">
      <alignment horizontal="center" vertical="center" wrapText="1"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49" fontId="15" fillId="24" borderId="0" xfId="19" applyNumberFormat="1" applyFont="1" applyFill="1" applyAlignment="1">
      <alignment vertical="center"/>
    </xf>
    <xf numFmtId="0" fontId="15" fillId="24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24" borderId="11" xfId="19" applyNumberFormat="1" applyFont="1" applyFill="1" applyBorder="1" applyAlignment="1">
      <alignment horizontal="center" vertical="center" wrapText="1"/>
    </xf>
    <xf numFmtId="0" fontId="15" fillId="24" borderId="12" xfId="19" applyNumberFormat="1" applyFont="1" applyFill="1" applyBorder="1" applyAlignment="1" applyProtection="1">
      <alignment horizontal="center" vertical="center" wrapText="1"/>
      <protection/>
    </xf>
    <xf numFmtId="0" fontId="15" fillId="0" borderId="20" xfId="19" applyNumberFormat="1" applyFont="1" applyFill="1" applyBorder="1" applyAlignment="1">
      <alignment horizontal="center" vertical="center" wrapText="1"/>
    </xf>
    <xf numFmtId="0" fontId="15" fillId="24" borderId="20" xfId="19" applyNumberFormat="1" applyFont="1" applyFill="1" applyBorder="1" applyAlignment="1">
      <alignment horizontal="center" vertical="center" wrapText="1"/>
    </xf>
    <xf numFmtId="178" fontId="15" fillId="24" borderId="0" xfId="19" applyNumberFormat="1" applyFont="1" applyFill="1" applyAlignment="1">
      <alignment horizontal="center" vertical="center"/>
    </xf>
    <xf numFmtId="0" fontId="0" fillId="0" borderId="0" xfId="19" applyNumberFormat="1" applyFont="1" applyAlignment="1">
      <alignment horizontal="right" vertical="center"/>
    </xf>
    <xf numFmtId="178" fontId="15" fillId="24" borderId="0" xfId="19" applyNumberFormat="1" applyFont="1" applyFill="1" applyAlignment="1">
      <alignment vertical="center"/>
    </xf>
    <xf numFmtId="0" fontId="15" fillId="24" borderId="23" xfId="19" applyNumberFormat="1" applyFont="1" applyFill="1" applyBorder="1" applyAlignment="1" applyProtection="1">
      <alignment horizontal="center" vertical="center" wrapText="1"/>
      <protection/>
    </xf>
    <xf numFmtId="178" fontId="15" fillId="24" borderId="23" xfId="19" applyNumberFormat="1" applyFont="1" applyFill="1" applyBorder="1" applyAlignment="1" applyProtection="1">
      <alignment horizontal="center" vertical="center" wrapText="1"/>
      <protection/>
    </xf>
    <xf numFmtId="2" fontId="15" fillId="25" borderId="22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178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78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180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19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/>
      <protection/>
    </xf>
    <xf numFmtId="181" fontId="16" fillId="0" borderId="0" xfId="0" applyNumberFormat="1" applyFont="1" applyFill="1" applyAlignment="1" applyProtection="1">
      <alignment horizontal="center" vertical="center" wrapText="1"/>
      <protection/>
    </xf>
    <xf numFmtId="182" fontId="16" fillId="0" borderId="0" xfId="0" applyNumberFormat="1" applyFont="1" applyFill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178" fontId="17" fillId="0" borderId="0" xfId="0" applyNumberFormat="1" applyFont="1" applyFill="1" applyAlignment="1" applyProtection="1">
      <alignment horizontal="centerContinuous" vertical="center"/>
      <protection/>
    </xf>
    <xf numFmtId="178" fontId="16" fillId="0" borderId="0" xfId="0" applyNumberFormat="1" applyFont="1" applyFill="1" applyAlignment="1" applyProtection="1">
      <alignment horizontal="centerContinuous" vertical="center"/>
      <protection/>
    </xf>
    <xf numFmtId="182" fontId="16" fillId="0" borderId="0" xfId="0" applyNumberFormat="1" applyFont="1" applyFill="1" applyAlignment="1" applyProtection="1">
      <alignment horizontal="left" vertical="center"/>
      <protection/>
    </xf>
    <xf numFmtId="182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horizontal="right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182" fontId="16" fillId="24" borderId="0" xfId="0" applyNumberFormat="1" applyFont="1" applyFill="1" applyAlignment="1" applyProtection="1">
      <alignment horizontal="left" vertical="center"/>
      <protection/>
    </xf>
    <xf numFmtId="182" fontId="16" fillId="24" borderId="1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24" borderId="23" xfId="0" applyNumberFormat="1" applyFont="1" applyFill="1" applyBorder="1" applyAlignment="1" applyProtection="1">
      <alignment horizontal="center" vertical="center"/>
      <protection/>
    </xf>
    <xf numFmtId="0" fontId="16" fillId="24" borderId="23" xfId="0" applyNumberFormat="1" applyFont="1" applyFill="1" applyBorder="1" applyAlignment="1" applyProtection="1">
      <alignment horizontal="center" vertical="center" wrapText="1"/>
      <protection/>
    </xf>
    <xf numFmtId="0" fontId="16" fillId="24" borderId="11" xfId="0" applyNumberFormat="1" applyFont="1" applyFill="1" applyBorder="1" applyAlignment="1" applyProtection="1">
      <alignment horizontal="center" vertical="center" wrapText="1"/>
      <protection/>
    </xf>
    <xf numFmtId="0" fontId="16" fillId="24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/>
    </xf>
    <xf numFmtId="178" fontId="16" fillId="0" borderId="0" xfId="0" applyNumberFormat="1" applyFont="1" applyFill="1" applyAlignment="1" applyProtection="1">
      <alignment horizontal="right" vertical="center" wrapText="1"/>
      <protection/>
    </xf>
    <xf numFmtId="178" fontId="16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178" fontId="16" fillId="0" borderId="0" xfId="0" applyNumberFormat="1" applyFont="1" applyFill="1" applyAlignment="1" applyProtection="1">
      <alignment horizontal="right" vertical="center"/>
      <protection/>
    </xf>
    <xf numFmtId="178" fontId="16" fillId="0" borderId="10" xfId="0" applyNumberFormat="1" applyFont="1" applyFill="1" applyBorder="1" applyAlignment="1" applyProtection="1">
      <alignment horizontal="right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 wrapText="1"/>
      <protection/>
    </xf>
    <xf numFmtId="182" fontId="1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6" fillId="0" borderId="11" xfId="0" applyNumberFormat="1" applyFont="1" applyFill="1" applyBorder="1" applyAlignment="1" applyProtection="1">
      <alignment horizontal="right" vertical="center" wrapText="1"/>
      <protection/>
    </xf>
    <xf numFmtId="3" fontId="16" fillId="0" borderId="23" xfId="0" applyNumberFormat="1" applyFont="1" applyFill="1" applyBorder="1" applyAlignment="1" applyProtection="1">
      <alignment horizontal="right" vertical="center" wrapText="1"/>
      <protection/>
    </xf>
    <xf numFmtId="0" fontId="20" fillId="0" borderId="0" xfId="19" applyNumberFormat="1" applyFont="1" applyFill="1" applyAlignment="1">
      <alignment horizontal="left" vertical="top" wrapText="1"/>
    </xf>
    <xf numFmtId="0" fontId="15" fillId="0" borderId="0" xfId="19" applyNumberFormat="1" applyFont="1" applyFill="1" applyAlignment="1">
      <alignment horizontal="right" vertical="center" wrapText="1"/>
    </xf>
    <xf numFmtId="0" fontId="20" fillId="0" borderId="0" xfId="19" applyNumberFormat="1" applyFont="1" applyFill="1" applyAlignment="1">
      <alignment horizontal="left" vertical="center" wrapText="1"/>
    </xf>
    <xf numFmtId="0" fontId="21" fillId="0" borderId="0" xfId="19" applyNumberFormat="1" applyFont="1" applyFill="1" applyAlignment="1" applyProtection="1">
      <alignment horizontal="center" vertical="center"/>
      <protection/>
    </xf>
    <xf numFmtId="0" fontId="15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5" fillId="0" borderId="11" xfId="19" applyNumberFormat="1" applyFont="1" applyFill="1" applyBorder="1" applyAlignment="1" applyProtection="1">
      <alignment horizontal="center" vertical="center" wrapText="1"/>
      <protection/>
    </xf>
    <xf numFmtId="0" fontId="15" fillId="0" borderId="12" xfId="19" applyNumberFormat="1" applyFont="1" applyFill="1" applyBorder="1" applyAlignment="1" applyProtection="1">
      <alignment horizontal="center" vertical="center" wrapText="1"/>
      <protection/>
    </xf>
    <xf numFmtId="3" fontId="15" fillId="0" borderId="11" xfId="19" applyNumberFormat="1" applyFont="1" applyFill="1" applyBorder="1" applyAlignment="1">
      <alignment horizontal="center" vertical="center" wrapText="1"/>
    </xf>
    <xf numFmtId="0" fontId="15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vertical="center"/>
    </xf>
    <xf numFmtId="0" fontId="15" fillId="0" borderId="0" xfId="19" applyNumberFormat="1" applyFont="1" applyFill="1" applyAlignment="1" applyProtection="1">
      <alignment vertical="center" wrapText="1"/>
      <protection/>
    </xf>
    <xf numFmtId="0" fontId="15" fillId="0" borderId="0" xfId="19" applyNumberFormat="1" applyFont="1" applyFill="1" applyAlignment="1" applyProtection="1">
      <alignment horizontal="right" wrapText="1"/>
      <protection/>
    </xf>
    <xf numFmtId="0" fontId="15" fillId="0" borderId="10" xfId="19" applyNumberFormat="1" applyFont="1" applyFill="1" applyBorder="1" applyAlignment="1" applyProtection="1">
      <alignment horizontal="right" wrapText="1"/>
      <protection/>
    </xf>
    <xf numFmtId="0" fontId="15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15" fillId="0" borderId="18" xfId="19" applyNumberFormat="1" applyFont="1" applyFill="1" applyBorder="1" applyAlignment="1" applyProtection="1">
      <alignment horizontal="center" vertical="center" wrapText="1"/>
      <protection/>
    </xf>
    <xf numFmtId="0" fontId="15" fillId="0" borderId="23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 applyProtection="1">
      <alignment horizontal="right" vertical="center"/>
      <protection/>
    </xf>
    <xf numFmtId="0" fontId="15" fillId="0" borderId="10" xfId="19" applyNumberFormat="1" applyFont="1" applyFill="1" applyBorder="1" applyAlignment="1" applyProtection="1">
      <alignment horizontal="right" vertical="center"/>
      <protection/>
    </xf>
    <xf numFmtId="0" fontId="15" fillId="0" borderId="0" xfId="19" applyNumberFormat="1" applyFont="1" applyFill="1" applyAlignment="1">
      <alignment horizontal="center" vertical="center" wrapText="1"/>
    </xf>
    <xf numFmtId="0" fontId="21" fillId="0" borderId="0" xfId="19" applyNumberFormat="1" applyFont="1" applyFill="1" applyAlignment="1" applyProtection="1">
      <alignment horizontal="center" vertical="center" wrapText="1"/>
      <protection/>
    </xf>
    <xf numFmtId="49" fontId="15" fillId="0" borderId="0" xfId="19" applyNumberFormat="1" applyFont="1" applyFill="1" applyAlignment="1">
      <alignment vertical="center"/>
    </xf>
    <xf numFmtId="0" fontId="15" fillId="0" borderId="11" xfId="19" applyNumberFormat="1" applyFont="1" applyFill="1" applyBorder="1" applyAlignment="1" applyProtection="1">
      <alignment horizontal="center" vertical="center"/>
      <protection/>
    </xf>
    <xf numFmtId="0" fontId="15" fillId="0" borderId="12" xfId="19" applyNumberFormat="1" applyFont="1" applyFill="1" applyBorder="1" applyAlignment="1">
      <alignment horizontal="center" vertical="center" wrapText="1"/>
    </xf>
    <xf numFmtId="0" fontId="15" fillId="0" borderId="11" xfId="19" applyNumberFormat="1" applyFont="1" applyFill="1" applyBorder="1" applyAlignment="1">
      <alignment horizontal="center" vertical="center" wrapText="1"/>
    </xf>
    <xf numFmtId="180" fontId="15" fillId="0" borderId="11" xfId="19" applyNumberFormat="1" applyFont="1" applyFill="1" applyBorder="1" applyAlignment="1">
      <alignment horizontal="center" vertical="center" wrapText="1"/>
    </xf>
    <xf numFmtId="49" fontId="15" fillId="0" borderId="0" xfId="19" applyNumberFormat="1" applyFont="1" applyFill="1" applyAlignment="1">
      <alignment horizontal="center" vertical="center"/>
    </xf>
    <xf numFmtId="0" fontId="15" fillId="0" borderId="0" xfId="19" applyNumberFormat="1" applyFont="1" applyFill="1" applyAlignment="1">
      <alignment horizontal="left" vertical="center"/>
    </xf>
    <xf numFmtId="178" fontId="15" fillId="0" borderId="0" xfId="19" applyNumberFormat="1" applyFont="1" applyFill="1" applyAlignment="1">
      <alignment horizontal="center" vertical="center"/>
    </xf>
    <xf numFmtId="178" fontId="15" fillId="0" borderId="0" xfId="19" applyNumberFormat="1" applyFont="1" applyFill="1" applyAlignment="1">
      <alignment vertical="center"/>
    </xf>
    <xf numFmtId="178" fontId="15" fillId="0" borderId="23" xfId="19" applyNumberFormat="1" applyFont="1" applyFill="1" applyBorder="1" applyAlignment="1" applyProtection="1">
      <alignment horizontal="center" vertical="center" wrapText="1"/>
      <protection/>
    </xf>
    <xf numFmtId="178" fontId="15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5" fillId="0" borderId="0" xfId="19" applyNumberFormat="1" applyFont="1" applyFill="1" applyAlignment="1">
      <alignment vertical="center"/>
    </xf>
    <xf numFmtId="0" fontId="15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22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22" fillId="0" borderId="11" xfId="19" applyNumberFormat="1" applyFont="1" applyFill="1" applyBorder="1" applyAlignment="1" applyProtection="1">
      <alignment vertical="center" wrapText="1"/>
      <protection/>
    </xf>
    <xf numFmtId="0" fontId="15" fillId="0" borderId="22" xfId="19" applyNumberFormat="1" applyFont="1" applyFill="1" applyBorder="1" applyAlignment="1" applyProtection="1">
      <alignment horizontal="center" vertical="center" wrapText="1"/>
      <protection/>
    </xf>
    <xf numFmtId="0" fontId="15" fillId="0" borderId="20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>
      <alignment horizontal="right"/>
    </xf>
    <xf numFmtId="0" fontId="23" fillId="0" borderId="0" xfId="0" applyFont="1" applyAlignment="1">
      <alignment horizontal="center" vertical="center"/>
    </xf>
    <xf numFmtId="49" fontId="15" fillId="0" borderId="0" xfId="1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22" xfId="19" applyNumberFormat="1" applyFont="1" applyFill="1" applyBorder="1" applyAlignment="1">
      <alignment horizontal="center" vertical="center" wrapText="1"/>
    </xf>
    <xf numFmtId="0" fontId="15" fillId="0" borderId="13" xfId="19" applyNumberFormat="1" applyFont="1" applyFill="1" applyBorder="1" applyAlignment="1">
      <alignment horizontal="center" vertical="center" wrapText="1"/>
    </xf>
    <xf numFmtId="178" fontId="15" fillId="0" borderId="21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>
      <alignment horizontal="right" vertical="center"/>
    </xf>
    <xf numFmtId="183" fontId="15" fillId="0" borderId="11" xfId="19" applyNumberFormat="1" applyFont="1" applyFill="1" applyBorder="1" applyAlignment="1">
      <alignment horizontal="center" vertical="center" wrapText="1"/>
    </xf>
    <xf numFmtId="0" fontId="15" fillId="0" borderId="0" xfId="19" applyNumberFormat="1" applyFont="1" applyFill="1" applyAlignment="1" applyProtection="1">
      <alignment horizontal="right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5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9" fontId="15" fillId="0" borderId="12" xfId="19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 applyProtection="1">
      <alignment horizontal="right"/>
      <protection/>
    </xf>
    <xf numFmtId="0" fontId="0" fillId="0" borderId="18" xfId="19" applyNumberFormat="1" applyFont="1" applyFill="1" applyBorder="1" applyAlignment="1">
      <alignment horizontal="center" vertical="center" wrapText="1"/>
    </xf>
    <xf numFmtId="0" fontId="0" fillId="0" borderId="18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4" fontId="15" fillId="0" borderId="11" xfId="19" applyNumberFormat="1" applyFont="1" applyFill="1" applyBorder="1" applyAlignment="1">
      <alignment horizontal="center" vertical="center" wrapText="1"/>
    </xf>
    <xf numFmtId="4" fontId="15" fillId="0" borderId="11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5" fillId="0" borderId="20" xfId="19" applyNumberFormat="1" applyFont="1" applyFill="1" applyBorder="1" applyAlignment="1" applyProtection="1">
      <alignment horizontal="right" vertical="center" wrapText="1"/>
      <protection/>
    </xf>
    <xf numFmtId="0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3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15" fillId="0" borderId="0" xfId="19" applyNumberFormat="1" applyFont="1" applyAlignment="1">
      <alignment horizontal="right" vertical="center" wrapText="1"/>
    </xf>
    <xf numFmtId="0" fontId="15" fillId="0" borderId="0" xfId="19" applyNumberFormat="1" applyFont="1" applyAlignment="1">
      <alignment horizontal="left" vertical="center" wrapText="1"/>
    </xf>
    <xf numFmtId="0" fontId="15" fillId="0" borderId="0" xfId="19" applyNumberFormat="1" applyFont="1" applyAlignment="1">
      <alignment horizontal="center" vertical="center" wrapText="1"/>
    </xf>
    <xf numFmtId="0" fontId="15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5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5" fillId="0" borderId="10" xfId="19" applyNumberFormat="1" applyFont="1" applyFill="1" applyBorder="1" applyAlignment="1">
      <alignment horizontal="right" vertical="center" wrapText="1"/>
    </xf>
    <xf numFmtId="0" fontId="15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ill="1" applyBorder="1" applyAlignment="1">
      <alignment horizontal="center" vertical="center" wrapText="1"/>
    </xf>
    <xf numFmtId="0" fontId="0" fillId="24" borderId="20" xfId="19" applyNumberFormat="1" applyFont="1" applyFill="1" applyBorder="1" applyAlignment="1" applyProtection="1">
      <alignment horizontal="center" vertical="center" wrapText="1"/>
      <protection/>
    </xf>
    <xf numFmtId="0" fontId="0" fillId="24" borderId="21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 applyProtection="1">
      <alignment horizontal="center" vertical="center" wrapText="1"/>
      <protection/>
    </xf>
    <xf numFmtId="0" fontId="15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5" fillId="0" borderId="0" xfId="19" applyNumberFormat="1" applyFont="1" applyFill="1" applyAlignment="1">
      <alignment horizontal="center" vertical="center" wrapText="1"/>
    </xf>
    <xf numFmtId="9" fontId="15" fillId="0" borderId="0" xfId="19" applyNumberFormat="1" applyFont="1" applyFill="1" applyAlignment="1">
      <alignment horizontal="left" vertical="center" wrapText="1"/>
    </xf>
    <xf numFmtId="0" fontId="15" fillId="0" borderId="0" xfId="19" applyNumberFormat="1" applyFont="1" applyFill="1" applyBorder="1" applyAlignment="1" applyProtection="1">
      <alignment vertical="center" wrapText="1"/>
      <protection/>
    </xf>
    <xf numFmtId="0" fontId="15" fillId="0" borderId="0" xfId="19" applyNumberFormat="1" applyFont="1" applyFill="1" applyBorder="1" applyAlignment="1">
      <alignment horizontal="centerContinuous" vertical="center"/>
    </xf>
    <xf numFmtId="0" fontId="15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15" fillId="0" borderId="19" xfId="19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22" xfId="19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0" xfId="0" applyAlignment="1">
      <alignment horizontal="right"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6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vertical="center"/>
      <protection/>
    </xf>
    <xf numFmtId="180" fontId="0" fillId="0" borderId="26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0" fontId="16" fillId="0" borderId="26" xfId="0" applyNumberFormat="1" applyFont="1" applyFill="1" applyBorder="1" applyAlignment="1" applyProtection="1">
      <alignment horizontal="left" vertical="center" wrapText="1"/>
      <protection/>
    </xf>
    <xf numFmtId="186" fontId="0" fillId="0" borderId="11" xfId="0" applyNumberForma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15" fillId="0" borderId="0" xfId="19" applyNumberFormat="1" applyFont="1" applyFill="1" applyAlignment="1">
      <alignment horizontal="centerContinuous" vertical="center" wrapText="1"/>
    </xf>
    <xf numFmtId="0" fontId="15" fillId="0" borderId="10" xfId="19" applyNumberFormat="1" applyFont="1" applyFill="1" applyBorder="1" applyAlignment="1">
      <alignment horizontal="left" vertical="center" wrapText="1"/>
    </xf>
    <xf numFmtId="0" fontId="15" fillId="0" borderId="23" xfId="19" applyNumberFormat="1" applyFont="1" applyFill="1" applyBorder="1" applyAlignment="1">
      <alignment horizontal="center" vertical="center" wrapText="1"/>
    </xf>
    <xf numFmtId="180" fontId="15" fillId="0" borderId="23" xfId="19" applyNumberFormat="1" applyFont="1" applyFill="1" applyBorder="1" applyAlignment="1">
      <alignment horizontal="center" vertical="center" wrapText="1"/>
    </xf>
    <xf numFmtId="0" fontId="15" fillId="0" borderId="18" xfId="19" applyNumberFormat="1" applyFont="1" applyFill="1" applyBorder="1" applyAlignment="1">
      <alignment horizontal="center" vertical="center" wrapText="1"/>
    </xf>
    <xf numFmtId="185" fontId="15" fillId="0" borderId="11" xfId="19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vertical="center"/>
      <protection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horizontal="centerContinuous" vertical="center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185" fontId="16" fillId="0" borderId="27" xfId="0" applyNumberFormat="1" applyFont="1" applyFill="1" applyBorder="1" applyAlignment="1">
      <alignment horizontal="right" vertical="center"/>
    </xf>
    <xf numFmtId="0" fontId="16" fillId="0" borderId="12" xfId="0" applyNumberFormat="1" applyFont="1" applyFill="1" applyBorder="1" applyAlignment="1" applyProtection="1">
      <alignment vertical="center"/>
      <protection/>
    </xf>
    <xf numFmtId="180" fontId="16" fillId="0" borderId="20" xfId="0" applyNumberFormat="1" applyFont="1" applyFill="1" applyBorder="1" applyAlignment="1" applyProtection="1">
      <alignment horizontal="right" vertical="center" wrapText="1"/>
      <protection/>
    </xf>
    <xf numFmtId="0" fontId="16" fillId="0" borderId="22" xfId="0" applyNumberFormat="1" applyFont="1" applyFill="1" applyBorder="1" applyAlignment="1" applyProtection="1">
      <alignment vertical="center"/>
      <protection/>
    </xf>
    <xf numFmtId="185" fontId="16" fillId="0" borderId="27" xfId="0" applyNumberFormat="1" applyFont="1" applyFill="1" applyBorder="1" applyAlignment="1" applyProtection="1">
      <alignment horizontal="right" vertical="center" wrapText="1"/>
      <protection/>
    </xf>
    <xf numFmtId="180" fontId="16" fillId="0" borderId="11" xfId="0" applyNumberFormat="1" applyFont="1" applyFill="1" applyBorder="1" applyAlignment="1" applyProtection="1">
      <alignment horizontal="right" vertical="center" wrapText="1"/>
      <protection/>
    </xf>
    <xf numFmtId="180" fontId="16" fillId="0" borderId="23" xfId="0" applyNumberFormat="1" applyFont="1" applyFill="1" applyBorder="1" applyAlignment="1" applyProtection="1">
      <alignment horizontal="right" vertical="center" wrapText="1"/>
      <protection/>
    </xf>
    <xf numFmtId="180" fontId="16" fillId="0" borderId="21" xfId="0" applyNumberFormat="1" applyFont="1" applyFill="1" applyBorder="1" applyAlignment="1" applyProtection="1">
      <alignment horizontal="right" vertical="center" wrapText="1"/>
      <protection/>
    </xf>
    <xf numFmtId="185" fontId="16" fillId="0" borderId="27" xfId="0" applyNumberFormat="1" applyFont="1" applyFill="1" applyBorder="1" applyAlignment="1" applyProtection="1">
      <alignment horizontal="right" vertical="center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NumberFormat="1" applyFont="1" applyFill="1" applyBorder="1" applyAlignment="1" applyProtection="1">
      <alignment vertical="center"/>
      <protection/>
    </xf>
    <xf numFmtId="180" fontId="16" fillId="0" borderId="23" xfId="0" applyNumberFormat="1" applyFont="1" applyFill="1" applyBorder="1" applyAlignment="1" applyProtection="1">
      <alignment/>
      <protection/>
    </xf>
    <xf numFmtId="180" fontId="16" fillId="0" borderId="11" xfId="0" applyNumberFormat="1" applyFont="1" applyFill="1" applyBorder="1" applyAlignment="1" applyProtection="1">
      <alignment/>
      <protection/>
    </xf>
    <xf numFmtId="0" fontId="16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180" fontId="16" fillId="0" borderId="20" xfId="0" applyNumberFormat="1" applyFont="1" applyFill="1" applyBorder="1" applyAlignment="1" applyProtection="1">
      <alignment/>
      <protection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/>
      <protection/>
    </xf>
    <xf numFmtId="180" fontId="16" fillId="0" borderId="21" xfId="0" applyNumberFormat="1" applyFont="1" applyFill="1" applyBorder="1" applyAlignment="1" applyProtection="1">
      <alignment/>
      <protection/>
    </xf>
    <xf numFmtId="0" fontId="25" fillId="0" borderId="0" xfId="19" applyNumberFormat="1" applyFont="1" applyFill="1" applyAlignment="1" applyProtection="1">
      <alignment horizontal="center" vertical="center"/>
      <protection/>
    </xf>
    <xf numFmtId="0" fontId="25" fillId="0" borderId="0" xfId="19" applyNumberFormat="1" applyFont="1" applyFill="1" applyAlignment="1" applyProtection="1">
      <alignment vertical="center"/>
      <protection/>
    </xf>
    <xf numFmtId="49" fontId="15" fillId="0" borderId="0" xfId="19" applyNumberFormat="1" applyFont="1" applyAlignment="1">
      <alignment horizontal="right" vertical="center"/>
    </xf>
    <xf numFmtId="0" fontId="15" fillId="0" borderId="0" xfId="19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19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19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19" applyNumberFormat="1" applyFont="1" applyAlignment="1">
      <alignment horizontal="left" vertical="center"/>
    </xf>
    <xf numFmtId="0" fontId="0" fillId="0" borderId="0" xfId="0" applyFont="1" applyAlignment="1">
      <alignment horizontal="justify"/>
    </xf>
    <xf numFmtId="0" fontId="15" fillId="0" borderId="0" xfId="0" applyFont="1" applyAlignment="1">
      <alignment/>
    </xf>
    <xf numFmtId="0" fontId="0" fillId="24" borderId="0" xfId="0" applyFill="1" applyAlignment="1">
      <alignment/>
    </xf>
    <xf numFmtId="0" fontId="27" fillId="0" borderId="0" xfId="19" applyNumberFormat="1" applyFont="1" applyBorder="1" applyAlignment="1">
      <alignment horizontal="center" vertical="center" wrapText="1"/>
    </xf>
    <xf numFmtId="0" fontId="28" fillId="0" borderId="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Alignment="1">
      <alignment vertical="center" wrapText="1"/>
    </xf>
    <xf numFmtId="0" fontId="0" fillId="0" borderId="0" xfId="19" applyNumberFormat="1" applyFont="1" applyBorder="1" applyAlignment="1">
      <alignment horizontal="center" vertical="center"/>
    </xf>
    <xf numFmtId="0" fontId="0" fillId="0" borderId="0" xfId="19" applyNumberFormat="1" applyFont="1" applyAlignment="1">
      <alignment horizontal="center" vertical="center"/>
    </xf>
    <xf numFmtId="0" fontId="29" fillId="0" borderId="0" xfId="19" applyNumberFormat="1" applyFont="1" applyFill="1" applyBorder="1" applyAlignment="1" applyProtection="1">
      <alignment horizontal="center" vertical="center"/>
      <protection/>
    </xf>
    <xf numFmtId="0" fontId="29" fillId="0" borderId="0" xfId="19" applyNumberFormat="1" applyFont="1" applyFill="1" applyAlignment="1" applyProtection="1">
      <alignment horizontal="center" vertical="center"/>
      <protection/>
    </xf>
    <xf numFmtId="0" fontId="29" fillId="0" borderId="0" xfId="19" applyNumberFormat="1" applyFont="1" applyAlignment="1">
      <alignment vertical="center"/>
    </xf>
    <xf numFmtId="0" fontId="0" fillId="24" borderId="0" xfId="19" applyNumberFormat="1" applyFont="1" applyFill="1" applyBorder="1" applyAlignment="1">
      <alignment vertical="center"/>
    </xf>
    <xf numFmtId="49" fontId="29" fillId="24" borderId="0" xfId="0" applyNumberFormat="1" applyFont="1" applyFill="1" applyAlignment="1" applyProtection="1">
      <alignment horizontal="left" vertical="center"/>
      <protection/>
    </xf>
    <xf numFmtId="0" fontId="0" fillId="24" borderId="0" xfId="19" applyNumberFormat="1" applyFont="1" applyFill="1" applyAlignment="1">
      <alignment vertical="center"/>
    </xf>
    <xf numFmtId="0" fontId="29" fillId="0" borderId="0" xfId="19" applyNumberFormat="1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4">
      <selection activeCell="D10" sqref="D10:F10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340"/>
      <c r="B1" s="340"/>
      <c r="C1" s="340"/>
      <c r="D1" s="340"/>
      <c r="E1" s="340"/>
      <c r="F1" s="340"/>
      <c r="G1" s="349" t="s">
        <v>0</v>
      </c>
      <c r="H1" s="257"/>
      <c r="I1" s="257"/>
      <c r="J1" s="257"/>
      <c r="K1" s="257"/>
    </row>
    <row r="2" spans="1:11" ht="39.75" customHeight="1">
      <c r="A2" s="350" t="s">
        <v>1</v>
      </c>
      <c r="B2" s="350"/>
      <c r="C2" s="350"/>
      <c r="D2" s="350"/>
      <c r="E2" s="350"/>
      <c r="F2" s="350"/>
      <c r="G2" s="350"/>
      <c r="H2" s="351"/>
      <c r="I2" s="351"/>
      <c r="J2" s="351"/>
      <c r="K2" s="351"/>
    </row>
    <row r="3" spans="1:11" ht="81" customHeight="1">
      <c r="A3" s="350"/>
      <c r="B3" s="350"/>
      <c r="C3" s="350"/>
      <c r="D3" s="350"/>
      <c r="E3" s="350"/>
      <c r="F3" s="350"/>
      <c r="G3" s="350"/>
      <c r="H3" s="351"/>
      <c r="I3" s="351"/>
      <c r="J3" s="351"/>
      <c r="K3" s="351"/>
    </row>
    <row r="4" spans="1:11" ht="28.5" customHeight="1">
      <c r="A4" s="352"/>
      <c r="B4" s="352"/>
      <c r="C4" s="352"/>
      <c r="D4" s="352"/>
      <c r="E4" s="352"/>
      <c r="F4" s="352"/>
      <c r="G4" s="352"/>
      <c r="H4" s="353"/>
      <c r="I4" s="353"/>
      <c r="J4" s="353"/>
      <c r="K4" s="353"/>
    </row>
    <row r="5" spans="1:11" ht="34.5" customHeight="1">
      <c r="A5" s="340"/>
      <c r="B5" s="340"/>
      <c r="C5" s="257"/>
      <c r="D5" s="257"/>
      <c r="E5" s="257"/>
      <c r="F5" s="257"/>
      <c r="G5" s="257"/>
      <c r="H5" s="257"/>
      <c r="I5" s="257"/>
      <c r="J5" s="177"/>
      <c r="K5" s="257"/>
    </row>
    <row r="6" spans="1:11" ht="34.5" customHeight="1">
      <c r="A6" s="340"/>
      <c r="B6" s="354" t="s">
        <v>2</v>
      </c>
      <c r="C6" s="355"/>
      <c r="D6" s="356"/>
      <c r="E6" s="356"/>
      <c r="F6" s="356"/>
      <c r="G6" s="177"/>
      <c r="H6" s="257"/>
      <c r="I6" s="257"/>
      <c r="J6" s="257"/>
      <c r="K6" s="257"/>
    </row>
    <row r="7" spans="1:11" s="348" customFormat="1" ht="34.5" customHeight="1">
      <c r="A7" s="357"/>
      <c r="B7" s="354"/>
      <c r="C7" s="355"/>
      <c r="D7" s="358" t="s">
        <v>3</v>
      </c>
      <c r="E7" s="358"/>
      <c r="F7" s="358"/>
      <c r="G7" s="359"/>
      <c r="H7" s="359"/>
      <c r="I7" s="359"/>
      <c r="J7" s="359"/>
      <c r="K7" s="359"/>
    </row>
    <row r="8" spans="1:11" ht="34.5" customHeight="1">
      <c r="A8" s="257"/>
      <c r="B8" s="355"/>
      <c r="C8" s="355"/>
      <c r="D8" s="356"/>
      <c r="E8" s="356"/>
      <c r="F8" s="356"/>
      <c r="G8" s="257"/>
      <c r="H8" s="257"/>
      <c r="I8" s="257"/>
      <c r="J8" s="177"/>
      <c r="K8" s="177"/>
    </row>
    <row r="9" spans="1:11" ht="34.5" customHeight="1">
      <c r="A9" s="257"/>
      <c r="B9" s="355" t="s">
        <v>4</v>
      </c>
      <c r="C9" s="355"/>
      <c r="D9" s="356"/>
      <c r="E9" s="360"/>
      <c r="F9" s="360"/>
      <c r="G9" s="177"/>
      <c r="H9" s="177"/>
      <c r="I9" s="177"/>
      <c r="J9" s="177"/>
      <c r="K9" s="257"/>
    </row>
    <row r="10" spans="1:11" s="348" customFormat="1" ht="34.5" customHeight="1">
      <c r="A10" s="359"/>
      <c r="B10" s="355"/>
      <c r="C10" s="355"/>
      <c r="D10" s="358" t="s">
        <v>5</v>
      </c>
      <c r="E10" s="358"/>
      <c r="F10" s="358"/>
      <c r="G10" s="359"/>
      <c r="H10" s="359"/>
      <c r="I10" s="359"/>
      <c r="J10" s="359"/>
      <c r="K10" s="359"/>
    </row>
    <row r="11" spans="1:11" ht="34.5" customHeight="1">
      <c r="A11" s="257"/>
      <c r="B11" s="355"/>
      <c r="C11" s="355"/>
      <c r="D11" s="356"/>
      <c r="E11" s="356"/>
      <c r="F11" s="356"/>
      <c r="G11" s="257"/>
      <c r="H11" s="257"/>
      <c r="I11" s="257"/>
      <c r="J11" s="257"/>
      <c r="K11" s="257"/>
    </row>
    <row r="12" spans="1:11" ht="34.5" customHeight="1">
      <c r="A12" s="257"/>
      <c r="B12" s="257"/>
      <c r="C12" s="257"/>
      <c r="D12" s="257"/>
      <c r="E12" s="340"/>
      <c r="F12" s="340"/>
      <c r="G12" s="340"/>
      <c r="H12" s="257"/>
      <c r="I12" s="177"/>
      <c r="J12" s="257"/>
      <c r="K12" s="257"/>
    </row>
    <row r="13" spans="1:11" ht="34.5" customHeight="1">
      <c r="A13" s="340"/>
      <c r="B13" s="340"/>
      <c r="C13" s="340"/>
      <c r="D13" s="340"/>
      <c r="E13" s="340"/>
      <c r="F13" s="340"/>
      <c r="G13" s="340"/>
      <c r="H13" s="257"/>
      <c r="I13" s="257"/>
      <c r="J13" s="257"/>
      <c r="K13" s="257"/>
    </row>
  </sheetData>
  <sheetProtection formatCells="0" formatColumns="0" formatRows="0"/>
  <mergeCells count="5">
    <mergeCell ref="D7:F7"/>
    <mergeCell ref="D10:F10"/>
    <mergeCell ref="A2:G3"/>
    <mergeCell ref="B6:C8"/>
    <mergeCell ref="B9:C11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I1">
      <selection activeCell="X6" sqref="X6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R1" s="256"/>
      <c r="S1" s="256"/>
      <c r="T1" s="256"/>
      <c r="U1" s="267" t="s">
        <v>50</v>
      </c>
      <c r="V1" s="267"/>
      <c r="W1" s="267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256"/>
      <c r="IH1" s="256"/>
      <c r="II1" s="256"/>
      <c r="IJ1" s="256"/>
      <c r="IK1" s="256"/>
    </row>
    <row r="2" spans="1:245" ht="22.5" customHeight="1">
      <c r="A2" s="191" t="s">
        <v>275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</row>
    <row r="3" spans="1:245" ht="22.5" customHeight="1">
      <c r="A3" s="171"/>
      <c r="B3" s="171"/>
      <c r="C3" s="171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R3" s="256"/>
      <c r="S3" s="256"/>
      <c r="T3" s="256"/>
      <c r="U3" s="189" t="s">
        <v>185</v>
      </c>
      <c r="V3" s="189"/>
      <c r="W3" s="189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</row>
    <row r="4" spans="1:245" ht="22.5" customHeight="1">
      <c r="A4" s="173" t="s">
        <v>204</v>
      </c>
      <c r="B4" s="77" t="s">
        <v>186</v>
      </c>
      <c r="C4" s="262" t="s">
        <v>205</v>
      </c>
      <c r="D4" s="77" t="s">
        <v>206</v>
      </c>
      <c r="E4" s="255" t="s">
        <v>276</v>
      </c>
      <c r="F4" s="255" t="s">
        <v>277</v>
      </c>
      <c r="G4" s="255" t="s">
        <v>278</v>
      </c>
      <c r="H4" s="255" t="s">
        <v>279</v>
      </c>
      <c r="I4" s="255" t="s">
        <v>280</v>
      </c>
      <c r="J4" s="260" t="s">
        <v>281</v>
      </c>
      <c r="K4" s="260" t="s">
        <v>282</v>
      </c>
      <c r="L4" s="260" t="s">
        <v>283</v>
      </c>
      <c r="M4" s="260" t="s">
        <v>284</v>
      </c>
      <c r="N4" s="260" t="s">
        <v>285</v>
      </c>
      <c r="O4" s="260" t="s">
        <v>286</v>
      </c>
      <c r="P4" s="264" t="s">
        <v>287</v>
      </c>
      <c r="Q4" s="260" t="s">
        <v>288</v>
      </c>
      <c r="R4" s="173" t="s">
        <v>289</v>
      </c>
      <c r="S4" s="193" t="s">
        <v>290</v>
      </c>
      <c r="T4" s="173" t="s">
        <v>291</v>
      </c>
      <c r="U4" s="173" t="s">
        <v>292</v>
      </c>
      <c r="V4" s="212" t="s">
        <v>293</v>
      </c>
      <c r="W4" s="173" t="s">
        <v>294</v>
      </c>
      <c r="X4" s="257"/>
      <c r="Y4" s="257"/>
      <c r="Z4" s="257"/>
      <c r="AA4" s="257"/>
      <c r="AB4" s="257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256"/>
      <c r="IJ4" s="256"/>
      <c r="IK4" s="256"/>
    </row>
    <row r="5" spans="1:245" ht="19.5" customHeight="1">
      <c r="A5" s="173"/>
      <c r="B5" s="77"/>
      <c r="C5" s="262"/>
      <c r="D5" s="77"/>
      <c r="E5" s="255"/>
      <c r="F5" s="255"/>
      <c r="G5" s="255"/>
      <c r="H5" s="255"/>
      <c r="I5" s="255"/>
      <c r="J5" s="260"/>
      <c r="K5" s="260"/>
      <c r="L5" s="260"/>
      <c r="M5" s="260"/>
      <c r="N5" s="260"/>
      <c r="O5" s="260"/>
      <c r="P5" s="265"/>
      <c r="Q5" s="260"/>
      <c r="R5" s="173"/>
      <c r="S5" s="193"/>
      <c r="T5" s="173"/>
      <c r="U5" s="173"/>
      <c r="V5" s="268"/>
      <c r="W5" s="173"/>
      <c r="X5" s="257"/>
      <c r="Y5" s="257"/>
      <c r="Z5" s="257"/>
      <c r="AA5" s="257"/>
      <c r="AB5" s="257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256"/>
      <c r="IH5" s="256"/>
      <c r="II5" s="256"/>
      <c r="IJ5" s="256"/>
      <c r="IK5" s="256"/>
    </row>
    <row r="6" spans="1:245" ht="39.75" customHeight="1">
      <c r="A6" s="173"/>
      <c r="B6" s="77"/>
      <c r="C6" s="262"/>
      <c r="D6" s="77"/>
      <c r="E6" s="255"/>
      <c r="F6" s="255"/>
      <c r="G6" s="255"/>
      <c r="H6" s="255"/>
      <c r="I6" s="255"/>
      <c r="J6" s="260"/>
      <c r="K6" s="260"/>
      <c r="L6" s="260"/>
      <c r="M6" s="260"/>
      <c r="N6" s="260"/>
      <c r="O6" s="260"/>
      <c r="P6" s="266"/>
      <c r="Q6" s="260"/>
      <c r="R6" s="173"/>
      <c r="S6" s="193"/>
      <c r="T6" s="173"/>
      <c r="U6" s="173"/>
      <c r="V6" s="187"/>
      <c r="W6" s="173"/>
      <c r="X6" s="257"/>
      <c r="Y6" s="257"/>
      <c r="Z6" s="257"/>
      <c r="AA6" s="257"/>
      <c r="AB6" s="257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</row>
    <row r="7" spans="1:23" s="106" customFormat="1" ht="25.5" customHeight="1">
      <c r="A7" s="158"/>
      <c r="B7" s="159"/>
      <c r="C7" s="158" t="s">
        <v>202</v>
      </c>
      <c r="D7" s="233">
        <v>273026</v>
      </c>
      <c r="E7" s="263">
        <v>16200</v>
      </c>
      <c r="F7" s="263">
        <v>5400</v>
      </c>
      <c r="G7" s="263">
        <v>3600</v>
      </c>
      <c r="H7" s="263">
        <v>5400</v>
      </c>
      <c r="I7" s="263">
        <v>9000</v>
      </c>
      <c r="J7" s="263">
        <v>0</v>
      </c>
      <c r="K7" s="263">
        <v>36000</v>
      </c>
      <c r="L7" s="263">
        <v>3600</v>
      </c>
      <c r="M7" s="263">
        <v>0</v>
      </c>
      <c r="N7" s="263">
        <v>18000</v>
      </c>
      <c r="O7" s="263">
        <v>0</v>
      </c>
      <c r="P7" s="263">
        <v>0</v>
      </c>
      <c r="Q7" s="263">
        <v>36000</v>
      </c>
      <c r="R7" s="263">
        <v>6026</v>
      </c>
      <c r="S7" s="263">
        <v>0</v>
      </c>
      <c r="T7" s="263">
        <v>0</v>
      </c>
      <c r="U7" s="263">
        <v>123000</v>
      </c>
      <c r="V7" s="263">
        <v>0</v>
      </c>
      <c r="W7" s="263">
        <v>10800</v>
      </c>
    </row>
    <row r="8" spans="1:245" ht="25.5" customHeight="1">
      <c r="A8" s="158"/>
      <c r="B8" s="159" t="s">
        <v>208</v>
      </c>
      <c r="C8" s="121" t="s">
        <v>5</v>
      </c>
      <c r="D8" s="233">
        <v>273026</v>
      </c>
      <c r="E8" s="263">
        <v>16200</v>
      </c>
      <c r="F8" s="263">
        <v>5400</v>
      </c>
      <c r="G8" s="263">
        <v>3600</v>
      </c>
      <c r="H8" s="263">
        <v>5400</v>
      </c>
      <c r="I8" s="263">
        <v>9000</v>
      </c>
      <c r="J8" s="263">
        <v>0</v>
      </c>
      <c r="K8" s="263">
        <v>36000</v>
      </c>
      <c r="L8" s="263">
        <v>3600</v>
      </c>
      <c r="M8" s="263">
        <v>0</v>
      </c>
      <c r="N8" s="263">
        <v>18000</v>
      </c>
      <c r="O8" s="263">
        <v>0</v>
      </c>
      <c r="P8" s="263">
        <v>0</v>
      </c>
      <c r="Q8" s="263">
        <v>36000</v>
      </c>
      <c r="R8" s="263">
        <v>6026</v>
      </c>
      <c r="S8" s="263">
        <v>0</v>
      </c>
      <c r="T8" s="263">
        <v>0</v>
      </c>
      <c r="U8" s="263">
        <v>123000</v>
      </c>
      <c r="V8" s="263">
        <v>0</v>
      </c>
      <c r="W8" s="263">
        <v>10800</v>
      </c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/>
      <c r="FW8" s="256"/>
      <c r="FX8" s="256"/>
      <c r="FY8" s="256"/>
      <c r="FZ8" s="256"/>
      <c r="GA8" s="256"/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6"/>
      <c r="HU8" s="256"/>
      <c r="HV8" s="256"/>
      <c r="HW8" s="256"/>
      <c r="HX8" s="256"/>
      <c r="HY8" s="256"/>
      <c r="HZ8" s="256"/>
      <c r="IA8" s="256"/>
      <c r="IB8" s="256"/>
      <c r="IC8" s="256"/>
      <c r="ID8" s="256"/>
      <c r="IE8" s="256"/>
      <c r="IF8" s="256"/>
      <c r="IG8" s="256"/>
      <c r="IH8" s="256"/>
      <c r="II8" s="256"/>
      <c r="IJ8" s="256"/>
      <c r="IK8" s="256"/>
    </row>
    <row r="9" spans="1:245" ht="25.5" customHeight="1">
      <c r="A9" s="158"/>
      <c r="B9" s="159" t="s">
        <v>203</v>
      </c>
      <c r="C9" s="121" t="s">
        <v>5</v>
      </c>
      <c r="D9" s="233">
        <v>273026</v>
      </c>
      <c r="E9" s="263">
        <v>16200</v>
      </c>
      <c r="F9" s="263">
        <v>5400</v>
      </c>
      <c r="G9" s="263">
        <v>3600</v>
      </c>
      <c r="H9" s="263">
        <v>5400</v>
      </c>
      <c r="I9" s="263">
        <v>9000</v>
      </c>
      <c r="J9" s="263">
        <v>0</v>
      </c>
      <c r="K9" s="263">
        <v>36000</v>
      </c>
      <c r="L9" s="263">
        <v>3600</v>
      </c>
      <c r="M9" s="263">
        <v>0</v>
      </c>
      <c r="N9" s="263">
        <v>18000</v>
      </c>
      <c r="O9" s="263">
        <v>0</v>
      </c>
      <c r="P9" s="263">
        <v>0</v>
      </c>
      <c r="Q9" s="263">
        <v>36000</v>
      </c>
      <c r="R9" s="263">
        <v>6026</v>
      </c>
      <c r="S9" s="263">
        <v>0</v>
      </c>
      <c r="T9" s="263">
        <v>0</v>
      </c>
      <c r="U9" s="263">
        <v>123000</v>
      </c>
      <c r="V9" s="263">
        <v>0</v>
      </c>
      <c r="W9" s="263">
        <v>10800</v>
      </c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</row>
    <row r="10" spans="1:245" ht="25.5" customHeight="1">
      <c r="A10" s="158">
        <v>2010301</v>
      </c>
      <c r="B10" s="159" t="s">
        <v>209</v>
      </c>
      <c r="C10" s="158" t="s">
        <v>211</v>
      </c>
      <c r="D10" s="233">
        <v>273026</v>
      </c>
      <c r="E10" s="263">
        <v>16200</v>
      </c>
      <c r="F10" s="263">
        <v>5400</v>
      </c>
      <c r="G10" s="263">
        <v>3600</v>
      </c>
      <c r="H10" s="263">
        <v>5400</v>
      </c>
      <c r="I10" s="263">
        <v>9000</v>
      </c>
      <c r="J10" s="263">
        <v>0</v>
      </c>
      <c r="K10" s="263">
        <v>36000</v>
      </c>
      <c r="L10" s="263">
        <v>3600</v>
      </c>
      <c r="M10" s="263">
        <v>0</v>
      </c>
      <c r="N10" s="263">
        <v>18000</v>
      </c>
      <c r="O10" s="263">
        <v>0</v>
      </c>
      <c r="P10" s="263">
        <v>0</v>
      </c>
      <c r="Q10" s="263">
        <v>36000</v>
      </c>
      <c r="R10" s="263">
        <v>6026</v>
      </c>
      <c r="S10" s="263">
        <v>0</v>
      </c>
      <c r="T10" s="263">
        <v>0</v>
      </c>
      <c r="U10" s="263">
        <v>123000</v>
      </c>
      <c r="V10" s="263">
        <v>0</v>
      </c>
      <c r="W10" s="263">
        <v>10800</v>
      </c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256"/>
      <c r="IH10" s="256"/>
      <c r="II10" s="256"/>
      <c r="IJ10" s="256"/>
      <c r="IK10" s="256"/>
    </row>
    <row r="11" spans="1:245" ht="22.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</row>
    <row r="12" spans="1:245" ht="22.5" customHeight="1">
      <c r="A12" s="256"/>
      <c r="B12" s="256"/>
      <c r="C12" s="176"/>
      <c r="D12" s="176"/>
      <c r="E12" s="25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</row>
    <row r="13" spans="1:245" ht="22.5" customHeight="1">
      <c r="A13" s="256"/>
      <c r="B13" s="256"/>
      <c r="C13" s="256"/>
      <c r="D13" s="256"/>
      <c r="E13" s="256"/>
      <c r="F13" s="176"/>
      <c r="G13" s="256"/>
      <c r="H13" s="256"/>
      <c r="I13" s="256"/>
      <c r="J13" s="256"/>
      <c r="K13" s="256"/>
      <c r="L13" s="176"/>
      <c r="M13" s="176"/>
      <c r="N13" s="176"/>
      <c r="O13" s="176"/>
      <c r="P13" s="176"/>
      <c r="Q13" s="17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6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256"/>
      <c r="GU13" s="256"/>
      <c r="GV13" s="256"/>
      <c r="GW13" s="256"/>
      <c r="GX13" s="256"/>
      <c r="GY13" s="256"/>
      <c r="GZ13" s="256"/>
      <c r="HA13" s="256"/>
      <c r="HB13" s="256"/>
      <c r="HC13" s="256"/>
      <c r="HD13" s="256"/>
      <c r="HE13" s="256"/>
      <c r="HF13" s="256"/>
      <c r="HG13" s="256"/>
      <c r="HH13" s="256"/>
      <c r="HI13" s="256"/>
      <c r="HJ13" s="256"/>
      <c r="HK13" s="256"/>
      <c r="HL13" s="256"/>
      <c r="HM13" s="256"/>
      <c r="HN13" s="256"/>
      <c r="HO13" s="256"/>
      <c r="HP13" s="256"/>
      <c r="HQ13" s="256"/>
      <c r="HR13" s="256"/>
      <c r="HS13" s="256"/>
      <c r="HT13" s="256"/>
      <c r="HU13" s="256"/>
      <c r="HV13" s="256"/>
      <c r="HW13" s="256"/>
      <c r="HX13" s="256"/>
      <c r="HY13" s="256"/>
      <c r="HZ13" s="256"/>
      <c r="IA13" s="256"/>
      <c r="IB13" s="256"/>
      <c r="IC13" s="256"/>
      <c r="ID13" s="256"/>
      <c r="IE13" s="256"/>
      <c r="IF13" s="256"/>
      <c r="IG13" s="256"/>
      <c r="IH13" s="256"/>
      <c r="II13" s="256"/>
      <c r="IJ13" s="256"/>
      <c r="IK13" s="256"/>
    </row>
    <row r="14" spans="1:245" ht="22.5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176"/>
      <c r="M14" s="176"/>
      <c r="N14" s="176"/>
      <c r="O14" s="176"/>
      <c r="P14" s="176"/>
      <c r="Q14" s="17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6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6"/>
      <c r="IB14" s="256"/>
      <c r="IC14" s="256"/>
      <c r="ID14" s="256"/>
      <c r="IE14" s="256"/>
      <c r="IF14" s="256"/>
      <c r="IG14" s="256"/>
      <c r="IH14" s="256"/>
      <c r="II14" s="256"/>
      <c r="IJ14" s="256"/>
      <c r="IK14" s="256"/>
    </row>
    <row r="15" spans="1:245" ht="22.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176"/>
      <c r="M15" s="176"/>
      <c r="N15" s="176"/>
      <c r="O15" s="176"/>
      <c r="P15" s="176"/>
      <c r="Q15" s="17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6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6"/>
      <c r="IB15" s="256"/>
      <c r="IC15" s="256"/>
      <c r="ID15" s="256"/>
      <c r="IE15" s="256"/>
      <c r="IF15" s="256"/>
      <c r="IG15" s="256"/>
      <c r="IH15" s="256"/>
      <c r="II15" s="256"/>
      <c r="IJ15" s="256"/>
      <c r="IK15" s="256"/>
    </row>
    <row r="16" spans="1:245" ht="22.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6"/>
      <c r="IB16" s="256"/>
      <c r="IC16" s="256"/>
      <c r="ID16" s="256"/>
      <c r="IE16" s="256"/>
      <c r="IF16" s="256"/>
      <c r="IG16" s="256"/>
      <c r="IH16" s="256"/>
      <c r="II16" s="256"/>
      <c r="IJ16" s="256"/>
      <c r="IK16" s="25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7"/>
      <c r="L1" s="251"/>
      <c r="M1" s="251"/>
      <c r="N1" s="251"/>
      <c r="O1" s="228" t="s">
        <v>56</v>
      </c>
      <c r="P1" s="178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256"/>
      <c r="IH1" s="256"/>
      <c r="II1" s="256"/>
      <c r="IJ1" s="256"/>
      <c r="IK1" s="256"/>
      <c r="IL1" s="256"/>
      <c r="IM1" s="256"/>
      <c r="IN1" s="256"/>
    </row>
    <row r="2" spans="1:248" ht="22.5" customHeight="1">
      <c r="A2" s="191" t="s">
        <v>295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</row>
    <row r="3" spans="1:248" ht="30.75" customHeight="1">
      <c r="A3" s="171"/>
      <c r="B3" s="171"/>
      <c r="C3" s="171"/>
      <c r="D3" s="252"/>
      <c r="E3" s="253"/>
      <c r="F3" s="190"/>
      <c r="G3" s="252"/>
      <c r="H3" s="190"/>
      <c r="I3" s="252"/>
      <c r="J3" s="252"/>
      <c r="K3" s="257"/>
      <c r="L3" s="252"/>
      <c r="M3" s="252"/>
      <c r="N3" s="258" t="s">
        <v>185</v>
      </c>
      <c r="O3" s="258"/>
      <c r="P3" s="259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  <c r="IL3" s="256"/>
      <c r="IM3" s="256"/>
      <c r="IN3" s="256"/>
    </row>
    <row r="4" spans="1:248" ht="22.5" customHeight="1">
      <c r="A4" s="77" t="s">
        <v>204</v>
      </c>
      <c r="B4" s="77" t="s">
        <v>186</v>
      </c>
      <c r="C4" s="184" t="s">
        <v>205</v>
      </c>
      <c r="D4" s="254" t="s">
        <v>206</v>
      </c>
      <c r="E4" s="255" t="s">
        <v>296</v>
      </c>
      <c r="F4" s="255" t="s">
        <v>297</v>
      </c>
      <c r="G4" s="255" t="s">
        <v>298</v>
      </c>
      <c r="H4" s="255" t="s">
        <v>299</v>
      </c>
      <c r="I4" s="255" t="s">
        <v>300</v>
      </c>
      <c r="J4" s="255" t="s">
        <v>301</v>
      </c>
      <c r="K4" s="260" t="s">
        <v>302</v>
      </c>
      <c r="L4" s="260" t="s">
        <v>303</v>
      </c>
      <c r="M4" s="260" t="s">
        <v>304</v>
      </c>
      <c r="N4" s="260" t="s">
        <v>305</v>
      </c>
      <c r="O4" s="260" t="s">
        <v>306</v>
      </c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256"/>
      <c r="IJ4" s="256"/>
      <c r="IK4" s="256"/>
      <c r="IL4" s="256"/>
      <c r="IM4" s="256"/>
      <c r="IN4" s="256"/>
    </row>
    <row r="5" spans="1:248" ht="19.5" customHeight="1">
      <c r="A5" s="77"/>
      <c r="B5" s="77"/>
      <c r="C5" s="184"/>
      <c r="D5" s="254"/>
      <c r="E5" s="255"/>
      <c r="F5" s="255"/>
      <c r="G5" s="255"/>
      <c r="H5" s="255"/>
      <c r="I5" s="255"/>
      <c r="J5" s="255"/>
      <c r="K5" s="260"/>
      <c r="L5" s="260"/>
      <c r="M5" s="260"/>
      <c r="N5" s="260"/>
      <c r="O5" s="260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256"/>
      <c r="IH5" s="256"/>
      <c r="II5" s="256"/>
      <c r="IJ5" s="256"/>
      <c r="IK5" s="256"/>
      <c r="IL5" s="256"/>
      <c r="IM5" s="256"/>
      <c r="IN5" s="256"/>
    </row>
    <row r="6" spans="1:248" ht="39.75" customHeight="1">
      <c r="A6" s="77"/>
      <c r="B6" s="77"/>
      <c r="C6" s="184"/>
      <c r="D6" s="254"/>
      <c r="E6" s="255"/>
      <c r="F6" s="255"/>
      <c r="G6" s="255"/>
      <c r="H6" s="255"/>
      <c r="I6" s="255"/>
      <c r="J6" s="255"/>
      <c r="K6" s="260"/>
      <c r="L6" s="260"/>
      <c r="M6" s="260"/>
      <c r="N6" s="260"/>
      <c r="O6" s="260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</row>
    <row r="7" spans="1:248" s="106" customFormat="1" ht="22.5" customHeight="1">
      <c r="A7" s="195"/>
      <c r="B7" s="121"/>
      <c r="C7" s="195" t="s">
        <v>202</v>
      </c>
      <c r="D7" s="196">
        <v>12240</v>
      </c>
      <c r="E7" s="196">
        <v>0</v>
      </c>
      <c r="F7" s="196">
        <v>0</v>
      </c>
      <c r="G7" s="196">
        <v>0</v>
      </c>
      <c r="H7" s="196">
        <v>0</v>
      </c>
      <c r="I7" s="196">
        <v>12240</v>
      </c>
      <c r="J7" s="196">
        <v>0</v>
      </c>
      <c r="K7" s="196">
        <v>0</v>
      </c>
      <c r="L7" s="261">
        <v>0</v>
      </c>
      <c r="M7" s="196">
        <v>0</v>
      </c>
      <c r="N7" s="196">
        <v>0</v>
      </c>
      <c r="O7" s="196">
        <v>0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</row>
    <row r="8" spans="1:15" ht="22.5" customHeight="1">
      <c r="A8" s="195"/>
      <c r="B8" s="121" t="s">
        <v>208</v>
      </c>
      <c r="C8" s="121" t="s">
        <v>5</v>
      </c>
      <c r="D8" s="196">
        <v>12240</v>
      </c>
      <c r="E8" s="196">
        <v>0</v>
      </c>
      <c r="F8" s="196">
        <v>0</v>
      </c>
      <c r="G8" s="196">
        <v>0</v>
      </c>
      <c r="H8" s="196">
        <v>0</v>
      </c>
      <c r="I8" s="196">
        <v>12240</v>
      </c>
      <c r="J8" s="196">
        <v>0</v>
      </c>
      <c r="K8" s="196">
        <v>0</v>
      </c>
      <c r="L8" s="261">
        <v>0</v>
      </c>
      <c r="M8" s="196">
        <v>0</v>
      </c>
      <c r="N8" s="196">
        <v>0</v>
      </c>
      <c r="O8" s="196">
        <v>0</v>
      </c>
    </row>
    <row r="9" spans="1:248" ht="22.5" customHeight="1">
      <c r="A9" s="195"/>
      <c r="B9" s="121" t="s">
        <v>203</v>
      </c>
      <c r="C9" s="121" t="s">
        <v>5</v>
      </c>
      <c r="D9" s="196">
        <v>12240</v>
      </c>
      <c r="E9" s="196">
        <v>0</v>
      </c>
      <c r="F9" s="196">
        <v>0</v>
      </c>
      <c r="G9" s="196">
        <v>0</v>
      </c>
      <c r="H9" s="196">
        <v>0</v>
      </c>
      <c r="I9" s="196">
        <v>12240</v>
      </c>
      <c r="J9" s="196">
        <v>0</v>
      </c>
      <c r="K9" s="196">
        <v>0</v>
      </c>
      <c r="L9" s="261">
        <v>0</v>
      </c>
      <c r="M9" s="196">
        <v>0</v>
      </c>
      <c r="N9" s="196">
        <v>0</v>
      </c>
      <c r="O9" s="196">
        <v>0</v>
      </c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  <c r="IL9" s="256"/>
      <c r="IM9" s="256"/>
      <c r="IN9" s="256"/>
    </row>
    <row r="10" spans="1:248" ht="22.5" customHeight="1">
      <c r="A10" s="195">
        <v>2010301</v>
      </c>
      <c r="B10" s="121" t="s">
        <v>209</v>
      </c>
      <c r="C10" s="195" t="s">
        <v>211</v>
      </c>
      <c r="D10" s="196">
        <v>12240</v>
      </c>
      <c r="E10" s="196">
        <v>0</v>
      </c>
      <c r="F10" s="196">
        <v>0</v>
      </c>
      <c r="G10" s="196">
        <v>0</v>
      </c>
      <c r="H10" s="196">
        <v>0</v>
      </c>
      <c r="I10" s="196">
        <v>12240</v>
      </c>
      <c r="J10" s="196">
        <v>0</v>
      </c>
      <c r="K10" s="196">
        <v>0</v>
      </c>
      <c r="L10" s="261">
        <v>0</v>
      </c>
      <c r="M10" s="196">
        <v>0</v>
      </c>
      <c r="N10" s="196">
        <v>0</v>
      </c>
      <c r="O10" s="196">
        <v>0</v>
      </c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256"/>
      <c r="IH10" s="256"/>
      <c r="II10" s="256"/>
      <c r="IJ10" s="256"/>
      <c r="IK10" s="256"/>
      <c r="IL10" s="256"/>
      <c r="IM10" s="256"/>
      <c r="IN10" s="256"/>
    </row>
    <row r="11" spans="1:248" ht="22.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7"/>
      <c r="L11" s="176"/>
      <c r="M11" s="176"/>
      <c r="N11" s="176"/>
      <c r="O11" s="17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  <c r="IL11" s="256"/>
      <c r="IM11" s="256"/>
      <c r="IN11" s="256"/>
    </row>
    <row r="12" spans="1:248" ht="22.5" customHeight="1">
      <c r="A12" s="176"/>
      <c r="B12" s="176"/>
      <c r="C12" s="176"/>
      <c r="D12" s="176"/>
      <c r="E12" s="176"/>
      <c r="F12" s="176"/>
      <c r="G12" s="176"/>
      <c r="H12" s="176"/>
      <c r="J12" s="176"/>
      <c r="K12" s="177"/>
      <c r="L12" s="176"/>
      <c r="M12" s="176"/>
      <c r="N12" s="176"/>
      <c r="O12" s="17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  <c r="IL12" s="256"/>
      <c r="IM12" s="256"/>
      <c r="IN12" s="256"/>
    </row>
    <row r="13" spans="1:248" ht="22.5" customHeight="1">
      <c r="A13" s="256"/>
      <c r="B13" s="256"/>
      <c r="C13" s="256"/>
      <c r="D13" s="256"/>
      <c r="E13" s="176"/>
      <c r="F13" s="176"/>
      <c r="G13" s="256"/>
      <c r="H13" s="256"/>
      <c r="I13" s="256"/>
      <c r="J13" s="256"/>
      <c r="K13" s="177"/>
      <c r="L13" s="176"/>
      <c r="M13" s="176"/>
      <c r="N13" s="176"/>
      <c r="O13" s="17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6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256"/>
      <c r="GU13" s="256"/>
      <c r="GV13" s="256"/>
      <c r="GW13" s="256"/>
      <c r="GX13" s="256"/>
      <c r="GY13" s="256"/>
      <c r="GZ13" s="256"/>
      <c r="HA13" s="256"/>
      <c r="HB13" s="256"/>
      <c r="HC13" s="256"/>
      <c r="HD13" s="256"/>
      <c r="HE13" s="256"/>
      <c r="HF13" s="256"/>
      <c r="HG13" s="256"/>
      <c r="HH13" s="256"/>
      <c r="HI13" s="256"/>
      <c r="HJ13" s="256"/>
      <c r="HK13" s="256"/>
      <c r="HL13" s="256"/>
      <c r="HM13" s="256"/>
      <c r="HN13" s="256"/>
      <c r="HO13" s="256"/>
      <c r="HP13" s="256"/>
      <c r="HQ13" s="256"/>
      <c r="HR13" s="256"/>
      <c r="HS13" s="256"/>
      <c r="HT13" s="256"/>
      <c r="HU13" s="256"/>
      <c r="HV13" s="256"/>
      <c r="HW13" s="256"/>
      <c r="HX13" s="256"/>
      <c r="HY13" s="256"/>
      <c r="HZ13" s="256"/>
      <c r="IA13" s="256"/>
      <c r="IB13" s="256"/>
      <c r="IC13" s="256"/>
      <c r="ID13" s="256"/>
      <c r="IE13" s="256"/>
      <c r="IF13" s="256"/>
      <c r="IG13" s="256"/>
      <c r="IH13" s="256"/>
      <c r="II13" s="256"/>
      <c r="IJ13" s="256"/>
      <c r="IK13" s="256"/>
      <c r="IL13" s="256"/>
      <c r="IM13" s="256"/>
      <c r="IN13" s="256"/>
    </row>
    <row r="14" spans="1:248" ht="22.5" customHeight="1">
      <c r="A14" s="256"/>
      <c r="B14" s="256"/>
      <c r="C14" s="256"/>
      <c r="D14" s="256"/>
      <c r="E14" s="256"/>
      <c r="F14" s="176"/>
      <c r="G14" s="176"/>
      <c r="H14" s="176"/>
      <c r="I14" s="256"/>
      <c r="J14" s="256"/>
      <c r="K14" s="257"/>
      <c r="L14" s="256"/>
      <c r="M14" s="256"/>
      <c r="N14" s="17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6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6"/>
      <c r="IB14" s="256"/>
      <c r="IC14" s="256"/>
      <c r="ID14" s="256"/>
      <c r="IE14" s="256"/>
      <c r="IF14" s="256"/>
      <c r="IG14" s="256"/>
      <c r="IH14" s="256"/>
      <c r="II14" s="256"/>
      <c r="IJ14" s="256"/>
      <c r="IK14" s="256"/>
      <c r="IL14" s="256"/>
      <c r="IM14" s="256"/>
      <c r="IN14" s="256"/>
    </row>
    <row r="15" spans="1:248" ht="22.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7"/>
      <c r="L15" s="256"/>
      <c r="M15" s="256"/>
      <c r="N15" s="17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6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6"/>
      <c r="IB15" s="256"/>
      <c r="IC15" s="256"/>
      <c r="ID15" s="256"/>
      <c r="IE15" s="256"/>
      <c r="IF15" s="256"/>
      <c r="IG15" s="256"/>
      <c r="IH15" s="256"/>
      <c r="II15" s="256"/>
      <c r="IJ15" s="256"/>
      <c r="IK15" s="256"/>
      <c r="IL15" s="256"/>
      <c r="IM15" s="256"/>
      <c r="IN15" s="256"/>
    </row>
    <row r="16" spans="1:248" ht="22.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7"/>
      <c r="L16" s="256"/>
      <c r="M16" s="256"/>
      <c r="N16" s="17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6"/>
      <c r="IB16" s="256"/>
      <c r="IC16" s="256"/>
      <c r="ID16" s="256"/>
      <c r="IE16" s="256"/>
      <c r="IF16" s="256"/>
      <c r="IG16" s="256"/>
      <c r="IH16" s="256"/>
      <c r="II16" s="256"/>
      <c r="IJ16" s="256"/>
      <c r="IK16" s="256"/>
      <c r="IL16" s="256"/>
      <c r="IM16" s="256"/>
      <c r="IN16" s="256"/>
    </row>
    <row r="17" spans="1:248" ht="22.5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/>
      <c r="FW17" s="256"/>
      <c r="FX17" s="256"/>
      <c r="FY17" s="256"/>
      <c r="FZ17" s="256"/>
      <c r="GA17" s="256"/>
      <c r="GB17" s="256"/>
      <c r="GC17" s="256"/>
      <c r="GD17" s="256"/>
      <c r="GE17" s="256"/>
      <c r="GF17" s="256"/>
      <c r="GG17" s="256"/>
      <c r="GH17" s="256"/>
      <c r="GI17" s="256"/>
      <c r="GJ17" s="256"/>
      <c r="GK17" s="256"/>
      <c r="GL17" s="256"/>
      <c r="GM17" s="256"/>
      <c r="GN17" s="256"/>
      <c r="GO17" s="256"/>
      <c r="GP17" s="256"/>
      <c r="GQ17" s="256"/>
      <c r="GR17" s="256"/>
      <c r="GS17" s="256"/>
      <c r="GT17" s="256"/>
      <c r="GU17" s="256"/>
      <c r="GV17" s="256"/>
      <c r="GW17" s="256"/>
      <c r="GX17" s="256"/>
      <c r="GY17" s="256"/>
      <c r="GZ17" s="256"/>
      <c r="HA17" s="256"/>
      <c r="HB17" s="256"/>
      <c r="HC17" s="256"/>
      <c r="HD17" s="256"/>
      <c r="HE17" s="256"/>
      <c r="HF17" s="256"/>
      <c r="HG17" s="256"/>
      <c r="HH17" s="256"/>
      <c r="HI17" s="256"/>
      <c r="HJ17" s="256"/>
      <c r="HK17" s="256"/>
      <c r="HL17" s="256"/>
      <c r="HM17" s="256"/>
      <c r="HN17" s="256"/>
      <c r="HO17" s="256"/>
      <c r="HP17" s="256"/>
      <c r="HQ17" s="256"/>
      <c r="HR17" s="256"/>
      <c r="HS17" s="256"/>
      <c r="HT17" s="256"/>
      <c r="HU17" s="256"/>
      <c r="HV17" s="256"/>
      <c r="HW17" s="256"/>
      <c r="HX17" s="256"/>
      <c r="HY17" s="256"/>
      <c r="HZ17" s="256"/>
      <c r="IA17" s="256"/>
      <c r="IB17" s="256"/>
      <c r="IC17" s="256"/>
      <c r="ID17" s="256"/>
      <c r="IE17" s="256"/>
      <c r="IF17" s="256"/>
      <c r="IG17" s="256"/>
      <c r="IH17" s="256"/>
      <c r="II17" s="256"/>
      <c r="IJ17" s="256"/>
      <c r="IK17" s="256"/>
      <c r="IL17" s="256"/>
      <c r="IM17" s="256"/>
      <c r="IN17" s="25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showGridLines="0" workbookViewId="0" topLeftCell="A1">
      <selection activeCell="P1" sqref="P1"/>
    </sheetView>
  </sheetViews>
  <sheetFormatPr defaultColWidth="9.33203125" defaultRowHeight="11.25"/>
  <cols>
    <col min="1" max="1" width="11" style="0" customWidth="1"/>
    <col min="2" max="2" width="12.5" style="0" customWidth="1"/>
    <col min="3" max="3" width="10.5" style="0" customWidth="1"/>
    <col min="4" max="4" width="16.5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77"/>
      <c r="L1" s="178"/>
      <c r="M1" s="176"/>
      <c r="N1" s="176"/>
      <c r="O1" s="176"/>
      <c r="P1" s="228" t="s">
        <v>62</v>
      </c>
    </row>
    <row r="2" spans="1:16" ht="18.75" customHeight="1">
      <c r="A2" s="191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2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7"/>
      <c r="L3" s="181"/>
      <c r="M3" s="176"/>
      <c r="N3" s="176"/>
      <c r="O3" s="176"/>
      <c r="P3" s="179" t="s">
        <v>185</v>
      </c>
    </row>
    <row r="4" spans="1:16" ht="11.25" customHeight="1">
      <c r="A4" s="173" t="s">
        <v>187</v>
      </c>
      <c r="B4" s="173" t="s">
        <v>204</v>
      </c>
      <c r="C4" s="173" t="s">
        <v>307</v>
      </c>
      <c r="D4" s="173" t="s">
        <v>308</v>
      </c>
      <c r="E4" s="223" t="s">
        <v>206</v>
      </c>
      <c r="F4" s="184" t="s">
        <v>189</v>
      </c>
      <c r="G4" s="184"/>
      <c r="H4" s="184"/>
      <c r="I4" s="246" t="s">
        <v>190</v>
      </c>
      <c r="J4" s="195" t="s">
        <v>191</v>
      </c>
      <c r="K4" s="195" t="s">
        <v>192</v>
      </c>
      <c r="L4" s="195"/>
      <c r="M4" s="195" t="s">
        <v>193</v>
      </c>
      <c r="N4" s="173" t="s">
        <v>194</v>
      </c>
      <c r="O4" s="173" t="s">
        <v>195</v>
      </c>
      <c r="P4" s="247" t="s">
        <v>196</v>
      </c>
    </row>
    <row r="5" spans="1:16" ht="11.25" customHeight="1">
      <c r="A5" s="173"/>
      <c r="B5" s="173"/>
      <c r="C5" s="173"/>
      <c r="D5" s="173"/>
      <c r="E5" s="224"/>
      <c r="F5" s="206" t="s">
        <v>207</v>
      </c>
      <c r="G5" s="240" t="s">
        <v>198</v>
      </c>
      <c r="H5" s="241" t="s">
        <v>199</v>
      </c>
      <c r="I5" s="184"/>
      <c r="J5" s="195"/>
      <c r="K5" s="195"/>
      <c r="L5" s="195"/>
      <c r="M5" s="195"/>
      <c r="N5" s="173"/>
      <c r="O5" s="173"/>
      <c r="P5" s="248"/>
    </row>
    <row r="6" spans="1:16" ht="24" customHeight="1">
      <c r="A6" s="173"/>
      <c r="B6" s="173"/>
      <c r="C6" s="173"/>
      <c r="D6" s="173"/>
      <c r="E6" s="224"/>
      <c r="F6" s="207"/>
      <c r="G6" s="242"/>
      <c r="H6" s="243"/>
      <c r="I6" s="184"/>
      <c r="J6" s="195"/>
      <c r="K6" s="195" t="s">
        <v>200</v>
      </c>
      <c r="L6" s="195" t="s">
        <v>201</v>
      </c>
      <c r="M6" s="195"/>
      <c r="N6" s="173"/>
      <c r="O6" s="173"/>
      <c r="P6" s="249"/>
    </row>
    <row r="7" spans="1:16" ht="72" customHeight="1">
      <c r="A7" s="121" t="s">
        <v>187</v>
      </c>
      <c r="B7" s="195" t="s">
        <v>309</v>
      </c>
      <c r="C7" s="195" t="s">
        <v>310</v>
      </c>
      <c r="D7" s="121" t="s">
        <v>308</v>
      </c>
      <c r="E7" s="244" t="s">
        <v>311</v>
      </c>
      <c r="F7" s="244" t="s">
        <v>189</v>
      </c>
      <c r="G7" s="245" t="s">
        <v>312</v>
      </c>
      <c r="H7" s="244" t="s">
        <v>313</v>
      </c>
      <c r="I7" s="245" t="s">
        <v>314</v>
      </c>
      <c r="J7" s="245" t="s">
        <v>315</v>
      </c>
      <c r="K7" s="245" t="s">
        <v>316</v>
      </c>
      <c r="L7" s="250" t="s">
        <v>317</v>
      </c>
      <c r="M7" s="245" t="s">
        <v>318</v>
      </c>
      <c r="N7" s="245" t="s">
        <v>319</v>
      </c>
      <c r="O7" s="245" t="s">
        <v>320</v>
      </c>
      <c r="P7" s="245" t="s">
        <v>321</v>
      </c>
    </row>
    <row r="8" spans="1:16" ht="24.75" customHeight="1">
      <c r="A8" s="230">
        <v>2010302</v>
      </c>
      <c r="B8" s="236" t="s">
        <v>322</v>
      </c>
      <c r="C8" s="230">
        <v>1200001</v>
      </c>
      <c r="D8" s="230" t="s">
        <v>323</v>
      </c>
      <c r="E8" s="230">
        <v>120000</v>
      </c>
      <c r="F8" s="230">
        <v>120000</v>
      </c>
      <c r="G8" s="230">
        <v>120000</v>
      </c>
      <c r="H8" s="230"/>
      <c r="I8" s="230"/>
      <c r="J8" s="230"/>
      <c r="K8" s="230"/>
      <c r="L8" s="230"/>
      <c r="M8" s="230"/>
      <c r="N8" s="230"/>
      <c r="O8" s="230"/>
      <c r="P8" s="230"/>
    </row>
    <row r="9" spans="1:16" ht="22.5">
      <c r="A9" s="230">
        <v>2010302</v>
      </c>
      <c r="B9" s="236" t="s">
        <v>322</v>
      </c>
      <c r="C9" s="230">
        <v>1200001</v>
      </c>
      <c r="D9" s="230" t="s">
        <v>324</v>
      </c>
      <c r="E9" s="230">
        <v>120000</v>
      </c>
      <c r="F9" s="230">
        <v>120000</v>
      </c>
      <c r="G9" s="230">
        <v>120000</v>
      </c>
      <c r="H9" s="230"/>
      <c r="I9" s="230"/>
      <c r="J9" s="230"/>
      <c r="K9" s="230"/>
      <c r="L9" s="230"/>
      <c r="M9" s="230"/>
      <c r="N9" s="230"/>
      <c r="O9" s="230"/>
      <c r="P9" s="230"/>
    </row>
    <row r="10" spans="1:16" ht="22.5">
      <c r="A10" s="230">
        <v>2010302</v>
      </c>
      <c r="B10" s="236" t="s">
        <v>322</v>
      </c>
      <c r="C10" s="230">
        <v>1200001</v>
      </c>
      <c r="D10" s="230" t="s">
        <v>325</v>
      </c>
      <c r="E10" s="230">
        <v>1000000</v>
      </c>
      <c r="F10" s="230">
        <v>800000</v>
      </c>
      <c r="G10" s="230">
        <v>800000</v>
      </c>
      <c r="H10" s="230"/>
      <c r="I10" s="230"/>
      <c r="J10" s="230"/>
      <c r="K10" s="230"/>
      <c r="L10" s="230"/>
      <c r="M10" s="230"/>
      <c r="N10" s="230"/>
      <c r="O10" s="230"/>
      <c r="P10" s="230">
        <v>200000</v>
      </c>
    </row>
    <row r="11" spans="1:16" ht="22.5">
      <c r="A11" s="230">
        <v>2010302</v>
      </c>
      <c r="B11" s="236" t="s">
        <v>322</v>
      </c>
      <c r="C11" s="230">
        <v>1200001</v>
      </c>
      <c r="D11" s="236" t="s">
        <v>326</v>
      </c>
      <c r="E11" s="230">
        <v>60000</v>
      </c>
      <c r="F11" s="230">
        <v>60000</v>
      </c>
      <c r="G11" s="230">
        <v>60000</v>
      </c>
      <c r="H11" s="230"/>
      <c r="I11" s="230"/>
      <c r="J11" s="230"/>
      <c r="K11" s="230"/>
      <c r="L11" s="230"/>
      <c r="M11" s="230"/>
      <c r="N11" s="230"/>
      <c r="O11" s="230"/>
      <c r="P11" s="230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2"/>
  <sheetViews>
    <sheetView showGridLines="0" workbookViewId="0" topLeftCell="H1">
      <selection activeCell="AC1" sqref="AC1:AD1"/>
    </sheetView>
  </sheetViews>
  <sheetFormatPr defaultColWidth="9.33203125" defaultRowHeight="11.25"/>
  <cols>
    <col min="2" max="2" width="12.5" style="0" customWidth="1"/>
    <col min="4" max="4" width="15.5" style="0" customWidth="1"/>
  </cols>
  <sheetData>
    <row r="1" spans="1:30" ht="12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237"/>
      <c r="R1" s="168"/>
      <c r="S1" s="168"/>
      <c r="T1" s="168"/>
      <c r="U1" s="168"/>
      <c r="V1" s="168"/>
      <c r="W1" s="168"/>
      <c r="X1" s="168"/>
      <c r="Y1" s="168"/>
      <c r="Z1" s="168"/>
      <c r="AA1" s="237"/>
      <c r="AB1" s="237"/>
      <c r="AC1" s="228" t="s">
        <v>327</v>
      </c>
      <c r="AD1" s="228"/>
    </row>
    <row r="2" spans="1:30" ht="18.75" customHeight="1">
      <c r="A2" s="191" t="s">
        <v>328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30" ht="12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237"/>
      <c r="R3" s="171"/>
      <c r="S3" s="171"/>
      <c r="T3" s="171"/>
      <c r="U3" s="171"/>
      <c r="V3" s="171"/>
      <c r="W3" s="171"/>
      <c r="X3" s="171"/>
      <c r="Y3" s="171"/>
      <c r="Z3" s="171"/>
      <c r="AA3" s="237"/>
      <c r="AB3" s="237"/>
      <c r="AC3" s="239" t="s">
        <v>185</v>
      </c>
      <c r="AD3" s="239"/>
    </row>
    <row r="4" spans="1:30" ht="12" customHeight="1">
      <c r="A4" s="173" t="s">
        <v>204</v>
      </c>
      <c r="B4" s="173" t="s">
        <v>307</v>
      </c>
      <c r="C4" s="173" t="s">
        <v>186</v>
      </c>
      <c r="D4" s="173" t="s">
        <v>329</v>
      </c>
      <c r="E4" s="173" t="s">
        <v>247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1:30" ht="11.25" customHeight="1">
      <c r="A5" s="173"/>
      <c r="B5" s="173"/>
      <c r="C5" s="173"/>
      <c r="D5" s="173"/>
      <c r="E5" s="173" t="s">
        <v>330</v>
      </c>
      <c r="F5" s="207" t="s">
        <v>276</v>
      </c>
      <c r="G5" s="207" t="s">
        <v>277</v>
      </c>
      <c r="H5" s="207" t="s">
        <v>331</v>
      </c>
      <c r="I5" s="207" t="s">
        <v>332</v>
      </c>
      <c r="J5" s="207" t="s">
        <v>278</v>
      </c>
      <c r="K5" s="207" t="s">
        <v>279</v>
      </c>
      <c r="L5" s="207" t="s">
        <v>280</v>
      </c>
      <c r="M5" s="207" t="s">
        <v>333</v>
      </c>
      <c r="N5" s="207" t="s">
        <v>281</v>
      </c>
      <c r="O5" s="184" t="s">
        <v>282</v>
      </c>
      <c r="P5" s="184" t="s">
        <v>334</v>
      </c>
      <c r="Q5" s="184" t="s">
        <v>283</v>
      </c>
      <c r="R5" s="184" t="s">
        <v>335</v>
      </c>
      <c r="S5" s="184" t="s">
        <v>285</v>
      </c>
      <c r="T5" s="184" t="s">
        <v>286</v>
      </c>
      <c r="U5" s="238" t="s">
        <v>288</v>
      </c>
      <c r="V5" s="184" t="s">
        <v>336</v>
      </c>
      <c r="W5" s="184" t="s">
        <v>337</v>
      </c>
      <c r="X5" s="184" t="s">
        <v>338</v>
      </c>
      <c r="Y5" s="184" t="s">
        <v>287</v>
      </c>
      <c r="Z5" s="184" t="s">
        <v>339</v>
      </c>
      <c r="AA5" s="184" t="s">
        <v>291</v>
      </c>
      <c r="AB5" s="184" t="s">
        <v>292</v>
      </c>
      <c r="AC5" s="173" t="s">
        <v>340</v>
      </c>
      <c r="AD5" s="173" t="s">
        <v>294</v>
      </c>
    </row>
    <row r="6" spans="1:30" ht="11.25" customHeight="1">
      <c r="A6" s="173"/>
      <c r="B6" s="173"/>
      <c r="C6" s="173"/>
      <c r="D6" s="173"/>
      <c r="E6" s="173"/>
      <c r="F6" s="207"/>
      <c r="G6" s="207"/>
      <c r="H6" s="207"/>
      <c r="I6" s="207"/>
      <c r="J6" s="207"/>
      <c r="K6" s="207"/>
      <c r="L6" s="207"/>
      <c r="M6" s="207"/>
      <c r="N6" s="207"/>
      <c r="O6" s="184"/>
      <c r="P6" s="184"/>
      <c r="Q6" s="184"/>
      <c r="R6" s="184"/>
      <c r="S6" s="184"/>
      <c r="T6" s="184"/>
      <c r="U6" s="238"/>
      <c r="V6" s="184"/>
      <c r="W6" s="184"/>
      <c r="X6" s="184"/>
      <c r="Y6" s="184"/>
      <c r="Z6" s="184"/>
      <c r="AA6" s="184"/>
      <c r="AB6" s="184"/>
      <c r="AC6" s="173"/>
      <c r="AD6" s="173"/>
    </row>
    <row r="7" spans="1:30" ht="11.25" customHeight="1">
      <c r="A7" s="173"/>
      <c r="B7" s="173"/>
      <c r="C7" s="173"/>
      <c r="D7" s="173"/>
      <c r="E7" s="173"/>
      <c r="F7" s="207"/>
      <c r="G7" s="207"/>
      <c r="H7" s="207"/>
      <c r="I7" s="207"/>
      <c r="J7" s="207"/>
      <c r="K7" s="207"/>
      <c r="L7" s="207"/>
      <c r="M7" s="207"/>
      <c r="N7" s="207"/>
      <c r="O7" s="184"/>
      <c r="P7" s="184"/>
      <c r="Q7" s="184"/>
      <c r="R7" s="184"/>
      <c r="S7" s="184"/>
      <c r="T7" s="184"/>
      <c r="U7" s="238"/>
      <c r="V7" s="184"/>
      <c r="W7" s="184"/>
      <c r="X7" s="184"/>
      <c r="Y7" s="184"/>
      <c r="Z7" s="184"/>
      <c r="AA7" s="184"/>
      <c r="AB7" s="184"/>
      <c r="AC7" s="173"/>
      <c r="AD7" s="173"/>
    </row>
    <row r="8" spans="1:30" ht="96" customHeight="1">
      <c r="A8" s="195" t="s">
        <v>309</v>
      </c>
      <c r="B8" s="195" t="s">
        <v>307</v>
      </c>
      <c r="C8" s="235" t="s">
        <v>341</v>
      </c>
      <c r="D8" s="121" t="s">
        <v>308</v>
      </c>
      <c r="E8" s="227" t="s">
        <v>202</v>
      </c>
      <c r="F8" s="227" t="s">
        <v>342</v>
      </c>
      <c r="G8" s="227" t="s">
        <v>343</v>
      </c>
      <c r="H8" s="227" t="s">
        <v>344</v>
      </c>
      <c r="I8" s="227" t="s">
        <v>345</v>
      </c>
      <c r="J8" s="227" t="s">
        <v>346</v>
      </c>
      <c r="K8" s="227" t="s">
        <v>347</v>
      </c>
      <c r="L8" s="227" t="s">
        <v>348</v>
      </c>
      <c r="M8" s="227" t="s">
        <v>349</v>
      </c>
      <c r="N8" s="227" t="s">
        <v>350</v>
      </c>
      <c r="O8" s="227" t="s">
        <v>351</v>
      </c>
      <c r="P8" s="227" t="s">
        <v>352</v>
      </c>
      <c r="Q8" s="227" t="s">
        <v>353</v>
      </c>
      <c r="R8" s="227" t="s">
        <v>354</v>
      </c>
      <c r="S8" s="227" t="s">
        <v>355</v>
      </c>
      <c r="T8" s="227" t="s">
        <v>356</v>
      </c>
      <c r="U8" s="227" t="s">
        <v>357</v>
      </c>
      <c r="V8" s="227" t="s">
        <v>358</v>
      </c>
      <c r="W8" s="227" t="s">
        <v>359</v>
      </c>
      <c r="X8" s="227" t="s">
        <v>360</v>
      </c>
      <c r="Y8" s="227" t="s">
        <v>361</v>
      </c>
      <c r="Z8" s="227" t="s">
        <v>362</v>
      </c>
      <c r="AA8" s="227" t="s">
        <v>363</v>
      </c>
      <c r="AB8" s="227" t="s">
        <v>364</v>
      </c>
      <c r="AC8" s="227" t="s">
        <v>365</v>
      </c>
      <c r="AD8" s="227" t="s">
        <v>366</v>
      </c>
    </row>
    <row r="9" spans="1:30" ht="36" customHeight="1">
      <c r="A9" s="230">
        <v>2010302</v>
      </c>
      <c r="B9" s="236" t="s">
        <v>322</v>
      </c>
      <c r="C9" s="230">
        <v>1200001</v>
      </c>
      <c r="D9" s="230" t="s">
        <v>323</v>
      </c>
      <c r="E9" s="230">
        <f>SUM(F9:AD9)</f>
        <v>120000</v>
      </c>
      <c r="F9" s="230">
        <v>3200</v>
      </c>
      <c r="G9" s="230">
        <v>1500</v>
      </c>
      <c r="H9" s="230"/>
      <c r="I9" s="230">
        <v>500</v>
      </c>
      <c r="J9" s="230">
        <v>800</v>
      </c>
      <c r="K9" s="230">
        <v>2000</v>
      </c>
      <c r="L9" s="230">
        <v>1000</v>
      </c>
      <c r="M9" s="230"/>
      <c r="N9" s="230"/>
      <c r="O9" s="230"/>
      <c r="P9" s="230"/>
      <c r="Q9" s="230">
        <v>1000</v>
      </c>
      <c r="R9" s="230"/>
      <c r="S9" s="230">
        <v>8000</v>
      </c>
      <c r="T9" s="230">
        <v>500</v>
      </c>
      <c r="U9" s="230">
        <v>5000</v>
      </c>
      <c r="V9" s="230"/>
      <c r="W9" s="230"/>
      <c r="X9" s="230"/>
      <c r="Y9" s="230">
        <v>90000</v>
      </c>
      <c r="Z9" s="230">
        <v>500</v>
      </c>
      <c r="AA9" s="230"/>
      <c r="AB9" s="230">
        <v>6000</v>
      </c>
      <c r="AC9" s="230"/>
      <c r="AD9" s="230" t="s">
        <v>367</v>
      </c>
    </row>
    <row r="10" spans="1:30" ht="24" customHeight="1">
      <c r="A10" s="230">
        <v>2010302</v>
      </c>
      <c r="B10" s="236" t="s">
        <v>322</v>
      </c>
      <c r="C10" s="230">
        <v>1200001</v>
      </c>
      <c r="D10" s="230" t="s">
        <v>324</v>
      </c>
      <c r="E10" s="230">
        <f>SUM(F10:AD10)</f>
        <v>120000</v>
      </c>
      <c r="F10" s="230">
        <v>8000</v>
      </c>
      <c r="G10" s="230">
        <v>8000</v>
      </c>
      <c r="H10" s="230"/>
      <c r="I10" s="230">
        <v>1000</v>
      </c>
      <c r="J10" s="230">
        <v>500</v>
      </c>
      <c r="K10" s="230">
        <v>1000</v>
      </c>
      <c r="L10" s="230">
        <v>1000</v>
      </c>
      <c r="M10" s="230"/>
      <c r="N10" s="230"/>
      <c r="O10" s="230">
        <v>5000</v>
      </c>
      <c r="P10" s="230"/>
      <c r="Q10" s="230">
        <v>2000</v>
      </c>
      <c r="R10" s="230"/>
      <c r="S10" s="230">
        <v>3000</v>
      </c>
      <c r="T10" s="230">
        <v>1000</v>
      </c>
      <c r="U10" s="230">
        <v>5500</v>
      </c>
      <c r="V10" s="230"/>
      <c r="W10" s="230"/>
      <c r="X10" s="230"/>
      <c r="Y10" s="230">
        <v>70000</v>
      </c>
      <c r="Z10" s="230">
        <v>5000</v>
      </c>
      <c r="AA10" s="230"/>
      <c r="AB10" s="230">
        <v>8000</v>
      </c>
      <c r="AC10" s="230"/>
      <c r="AD10" s="230">
        <v>1000</v>
      </c>
    </row>
    <row r="11" spans="1:30" ht="31.5" customHeight="1">
      <c r="A11" s="230">
        <v>2010302</v>
      </c>
      <c r="B11" s="236" t="s">
        <v>322</v>
      </c>
      <c r="C11" s="230">
        <v>1200001</v>
      </c>
      <c r="D11" s="230" t="s">
        <v>325</v>
      </c>
      <c r="E11" s="230">
        <f>SUM(F11:AD11)</f>
        <v>1000000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>
        <v>1000000</v>
      </c>
      <c r="Z11" s="230"/>
      <c r="AA11" s="230"/>
      <c r="AB11" s="230"/>
      <c r="AC11" s="230"/>
      <c r="AD11" s="230"/>
    </row>
    <row r="12" spans="1:30" ht="24.75" customHeight="1">
      <c r="A12" s="230">
        <v>2010302</v>
      </c>
      <c r="B12" s="236" t="s">
        <v>322</v>
      </c>
      <c r="C12" s="230">
        <v>1200001</v>
      </c>
      <c r="D12" s="236" t="s">
        <v>326</v>
      </c>
      <c r="E12" s="230">
        <f>SUM(F12:AD12)</f>
        <v>60000</v>
      </c>
      <c r="F12" s="236">
        <v>10000</v>
      </c>
      <c r="G12" s="230">
        <v>3000</v>
      </c>
      <c r="H12" s="230"/>
      <c r="I12" s="230"/>
      <c r="J12" s="230"/>
      <c r="K12" s="230">
        <v>10000</v>
      </c>
      <c r="L12" s="230"/>
      <c r="M12" s="230"/>
      <c r="N12" s="230"/>
      <c r="O12" s="230">
        <v>5000</v>
      </c>
      <c r="P12" s="230"/>
      <c r="Q12" s="230">
        <v>2000</v>
      </c>
      <c r="R12" s="230"/>
      <c r="S12" s="230"/>
      <c r="T12" s="230"/>
      <c r="U12" s="230">
        <v>10000</v>
      </c>
      <c r="V12" s="230"/>
      <c r="W12" s="230"/>
      <c r="X12" s="230"/>
      <c r="Y12" s="230">
        <v>13000</v>
      </c>
      <c r="Z12" s="230">
        <v>2000</v>
      </c>
      <c r="AA12" s="230"/>
      <c r="AB12" s="230"/>
      <c r="AC12" s="230"/>
      <c r="AD12" s="230">
        <v>5000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2"/>
  <sheetViews>
    <sheetView showGridLines="0" workbookViewId="0" topLeftCell="D1">
      <selection activeCell="W1" sqref="W1:Z1"/>
    </sheetView>
  </sheetViews>
  <sheetFormatPr defaultColWidth="9.33203125" defaultRowHeight="11.25"/>
  <cols>
    <col min="15" max="15" width="10.16015625" style="0" customWidth="1"/>
  </cols>
  <sheetData>
    <row r="1" spans="1:26" ht="12" customHeight="1">
      <c r="A1" s="168"/>
      <c r="B1" s="168"/>
      <c r="C1" s="168"/>
      <c r="D1" s="168"/>
      <c r="E1" s="168"/>
      <c r="F1" s="168"/>
      <c r="G1" s="168"/>
      <c r="H1" s="168"/>
      <c r="I1" s="177"/>
      <c r="J1" s="168"/>
      <c r="K1" s="168"/>
      <c r="L1" s="168"/>
      <c r="M1" s="168"/>
      <c r="N1" s="168"/>
      <c r="O1" s="168"/>
      <c r="P1" s="168"/>
      <c r="Q1" s="168"/>
      <c r="R1" s="168"/>
      <c r="S1" s="178"/>
      <c r="T1" s="228"/>
      <c r="U1" s="228"/>
      <c r="V1" s="106"/>
      <c r="W1" s="228" t="s">
        <v>74</v>
      </c>
      <c r="X1" s="228"/>
      <c r="Y1" s="228"/>
      <c r="Z1" s="228"/>
    </row>
    <row r="2" spans="1:26" ht="18.75" customHeight="1">
      <c r="A2" s="191" t="s">
        <v>368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12" customHeight="1">
      <c r="A3" s="171"/>
      <c r="B3" s="171"/>
      <c r="C3" s="171"/>
      <c r="D3" s="171"/>
      <c r="E3" s="171"/>
      <c r="F3" s="171"/>
      <c r="G3" s="171"/>
      <c r="H3" s="171"/>
      <c r="I3" s="177"/>
      <c r="J3" s="171"/>
      <c r="K3" s="171"/>
      <c r="L3" s="171"/>
      <c r="M3" s="171"/>
      <c r="N3" s="171"/>
      <c r="O3" s="171"/>
      <c r="P3" s="171"/>
      <c r="Q3" s="171"/>
      <c r="R3" s="171"/>
      <c r="S3" s="181"/>
      <c r="T3" s="231"/>
      <c r="U3" s="231"/>
      <c r="V3" s="106"/>
      <c r="W3" s="232"/>
      <c r="X3" s="232"/>
      <c r="Y3" s="232"/>
      <c r="Z3" s="234" t="s">
        <v>185</v>
      </c>
    </row>
    <row r="4" spans="1:26" ht="11.25" customHeight="1">
      <c r="A4" s="173" t="s">
        <v>204</v>
      </c>
      <c r="B4" s="173" t="s">
        <v>307</v>
      </c>
      <c r="C4" s="205" t="s">
        <v>186</v>
      </c>
      <c r="D4" s="173" t="s">
        <v>369</v>
      </c>
      <c r="E4" s="184" t="s">
        <v>248</v>
      </c>
      <c r="F4" s="184"/>
      <c r="G4" s="184"/>
      <c r="H4" s="184"/>
      <c r="I4" s="184"/>
      <c r="J4" s="184"/>
      <c r="K4" s="184"/>
      <c r="L4" s="184"/>
      <c r="M4" s="184"/>
      <c r="N4" s="95" t="s">
        <v>250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1.25" customHeight="1">
      <c r="A5" s="173"/>
      <c r="B5" s="173"/>
      <c r="C5" s="173"/>
      <c r="D5" s="173"/>
      <c r="E5" s="207" t="s">
        <v>202</v>
      </c>
      <c r="F5" s="207" t="s">
        <v>299</v>
      </c>
      <c r="G5" s="207" t="s">
        <v>300</v>
      </c>
      <c r="H5" s="207" t="s">
        <v>301</v>
      </c>
      <c r="I5" s="184" t="s">
        <v>370</v>
      </c>
      <c r="J5" s="184" t="s">
        <v>303</v>
      </c>
      <c r="K5" s="184" t="s">
        <v>304</v>
      </c>
      <c r="L5" s="184" t="s">
        <v>305</v>
      </c>
      <c r="M5" s="184" t="s">
        <v>371</v>
      </c>
      <c r="N5" s="184" t="s">
        <v>202</v>
      </c>
      <c r="O5" s="184" t="s">
        <v>372</v>
      </c>
      <c r="P5" s="184" t="s">
        <v>373</v>
      </c>
      <c r="Q5" s="184" t="s">
        <v>374</v>
      </c>
      <c r="R5" s="184" t="s">
        <v>375</v>
      </c>
      <c r="S5" s="195" t="s">
        <v>376</v>
      </c>
      <c r="T5" s="195" t="s">
        <v>377</v>
      </c>
      <c r="U5" s="195" t="s">
        <v>378</v>
      </c>
      <c r="V5" s="184" t="s">
        <v>379</v>
      </c>
      <c r="W5" s="184" t="s">
        <v>380</v>
      </c>
      <c r="X5" s="184" t="s">
        <v>381</v>
      </c>
      <c r="Y5" s="184" t="s">
        <v>382</v>
      </c>
      <c r="Z5" s="184" t="s">
        <v>383</v>
      </c>
    </row>
    <row r="6" spans="1:26" ht="11.25" customHeight="1">
      <c r="A6" s="173"/>
      <c r="B6" s="173"/>
      <c r="C6" s="173"/>
      <c r="D6" s="173"/>
      <c r="E6" s="207"/>
      <c r="F6" s="207"/>
      <c r="G6" s="207"/>
      <c r="H6" s="207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95"/>
      <c r="T6" s="195"/>
      <c r="U6" s="195"/>
      <c r="V6" s="184"/>
      <c r="W6" s="184"/>
      <c r="X6" s="184"/>
      <c r="Y6" s="184"/>
      <c r="Z6" s="184"/>
    </row>
    <row r="7" spans="1:26" ht="120" customHeight="1">
      <c r="A7" s="195" t="s">
        <v>309</v>
      </c>
      <c r="B7" s="195" t="s">
        <v>307</v>
      </c>
      <c r="C7" s="121" t="s">
        <v>341</v>
      </c>
      <c r="D7" s="121" t="s">
        <v>308</v>
      </c>
      <c r="E7" s="227" t="s">
        <v>384</v>
      </c>
      <c r="F7" s="227" t="s">
        <v>385</v>
      </c>
      <c r="G7" s="227" t="s">
        <v>386</v>
      </c>
      <c r="H7" s="227" t="s">
        <v>387</v>
      </c>
      <c r="I7" s="227" t="s">
        <v>388</v>
      </c>
      <c r="J7" s="227" t="s">
        <v>389</v>
      </c>
      <c r="K7" s="227" t="s">
        <v>390</v>
      </c>
      <c r="L7" s="227" t="s">
        <v>391</v>
      </c>
      <c r="M7" s="227" t="s">
        <v>392</v>
      </c>
      <c r="N7" s="227" t="s">
        <v>251</v>
      </c>
      <c r="O7" s="227" t="s">
        <v>393</v>
      </c>
      <c r="P7" s="227" t="s">
        <v>394</v>
      </c>
      <c r="Q7" s="227" t="s">
        <v>395</v>
      </c>
      <c r="R7" s="227" t="s">
        <v>396</v>
      </c>
      <c r="S7" s="227" t="s">
        <v>397</v>
      </c>
      <c r="T7" s="227" t="s">
        <v>398</v>
      </c>
      <c r="U7" s="227" t="s">
        <v>399</v>
      </c>
      <c r="V7" s="233" t="s">
        <v>400</v>
      </c>
      <c r="W7" s="233" t="s">
        <v>401</v>
      </c>
      <c r="X7" s="233" t="s">
        <v>402</v>
      </c>
      <c r="Y7" s="233" t="s">
        <v>403</v>
      </c>
      <c r="Z7" s="233" t="s">
        <v>404</v>
      </c>
    </row>
    <row r="8" spans="1:26" ht="18.75" customHeight="1">
      <c r="A8" s="230"/>
      <c r="B8" s="230"/>
      <c r="C8" s="230"/>
      <c r="D8" s="230"/>
      <c r="E8" s="230">
        <v>0</v>
      </c>
      <c r="F8" s="230">
        <v>0</v>
      </c>
      <c r="G8" s="230">
        <v>0</v>
      </c>
      <c r="H8" s="230">
        <v>0</v>
      </c>
      <c r="I8" s="230">
        <v>0</v>
      </c>
      <c r="J8" s="230">
        <v>0</v>
      </c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230">
        <v>0</v>
      </c>
      <c r="S8" s="230">
        <v>0</v>
      </c>
      <c r="T8" s="230">
        <v>0</v>
      </c>
      <c r="U8" s="230">
        <v>0</v>
      </c>
      <c r="V8" s="230">
        <v>0</v>
      </c>
      <c r="W8" s="230">
        <v>0</v>
      </c>
      <c r="X8" s="230">
        <v>0</v>
      </c>
      <c r="Y8" s="230">
        <v>0</v>
      </c>
      <c r="Z8" s="230">
        <v>0</v>
      </c>
    </row>
    <row r="42" ht="11.25">
      <c r="O42" t="s">
        <v>405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"/>
  <sheetViews>
    <sheetView showGridLines="0" workbookViewId="0" topLeftCell="D1">
      <selection activeCell="Y1" sqref="Y1:Z1"/>
    </sheetView>
  </sheetViews>
  <sheetFormatPr defaultColWidth="9.33203125" defaultRowHeight="11.25"/>
  <sheetData>
    <row r="1" spans="1:26" ht="12" customHeight="1">
      <c r="A1" s="168"/>
      <c r="B1" s="168"/>
      <c r="C1" s="168"/>
      <c r="D1" s="168"/>
      <c r="E1" s="168"/>
      <c r="F1" s="168"/>
      <c r="G1" s="168"/>
      <c r="H1" s="168"/>
      <c r="I1" s="177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28" t="s">
        <v>80</v>
      </c>
      <c r="Z1" s="228"/>
    </row>
    <row r="2" spans="1:26" ht="18.75" customHeight="1">
      <c r="A2" s="191" t="s">
        <v>81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12" customHeight="1">
      <c r="A3" s="171"/>
      <c r="B3" s="171"/>
      <c r="C3" s="171"/>
      <c r="D3" s="171"/>
      <c r="E3" s="171"/>
      <c r="F3" s="171"/>
      <c r="G3" s="171"/>
      <c r="H3" s="171"/>
      <c r="I3" s="177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80" t="s">
        <v>185</v>
      </c>
      <c r="Z3" s="180"/>
    </row>
    <row r="4" spans="1:26" ht="11.25" customHeight="1">
      <c r="A4" s="173" t="s">
        <v>204</v>
      </c>
      <c r="B4" s="173" t="s">
        <v>307</v>
      </c>
      <c r="C4" s="173" t="s">
        <v>186</v>
      </c>
      <c r="D4" s="173" t="s">
        <v>369</v>
      </c>
      <c r="E4" s="95" t="s">
        <v>251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184" t="s">
        <v>249</v>
      </c>
      <c r="W4" s="184" t="s">
        <v>252</v>
      </c>
      <c r="X4" s="184" t="s">
        <v>253</v>
      </c>
      <c r="Y4" s="229" t="s">
        <v>254</v>
      </c>
      <c r="Z4" s="229" t="s">
        <v>255</v>
      </c>
    </row>
    <row r="5" spans="1:26" ht="11.25" customHeight="1">
      <c r="A5" s="173"/>
      <c r="B5" s="173"/>
      <c r="C5" s="173"/>
      <c r="D5" s="173"/>
      <c r="E5" s="207" t="s">
        <v>202</v>
      </c>
      <c r="F5" s="207" t="s">
        <v>372</v>
      </c>
      <c r="G5" s="207" t="s">
        <v>373</v>
      </c>
      <c r="H5" s="207" t="s">
        <v>374</v>
      </c>
      <c r="I5" s="184" t="s">
        <v>375</v>
      </c>
      <c r="J5" s="184" t="s">
        <v>376</v>
      </c>
      <c r="K5" s="184" t="s">
        <v>377</v>
      </c>
      <c r="L5" s="184" t="s">
        <v>378</v>
      </c>
      <c r="M5" s="184" t="s">
        <v>406</v>
      </c>
      <c r="N5" s="184" t="s">
        <v>407</v>
      </c>
      <c r="O5" s="184" t="s">
        <v>408</v>
      </c>
      <c r="P5" s="184" t="s">
        <v>409</v>
      </c>
      <c r="Q5" s="184" t="s">
        <v>379</v>
      </c>
      <c r="R5" s="184" t="s">
        <v>380</v>
      </c>
      <c r="S5" s="184" t="s">
        <v>381</v>
      </c>
      <c r="T5" s="184" t="s">
        <v>382</v>
      </c>
      <c r="U5" s="184" t="s">
        <v>410</v>
      </c>
      <c r="V5" s="184"/>
      <c r="W5" s="184"/>
      <c r="X5" s="184"/>
      <c r="Y5" s="184"/>
      <c r="Z5" s="184"/>
    </row>
    <row r="6" spans="1:26" ht="11.25" customHeight="1">
      <c r="A6" s="173"/>
      <c r="B6" s="173"/>
      <c r="C6" s="173"/>
      <c r="D6" s="173"/>
      <c r="E6" s="207"/>
      <c r="F6" s="207"/>
      <c r="G6" s="207"/>
      <c r="H6" s="207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6" ht="96" customHeight="1">
      <c r="A7" s="195" t="s">
        <v>309</v>
      </c>
      <c r="B7" s="195" t="s">
        <v>307</v>
      </c>
      <c r="C7" s="121" t="s">
        <v>341</v>
      </c>
      <c r="D7" s="121" t="s">
        <v>308</v>
      </c>
      <c r="E7" s="227" t="s">
        <v>202</v>
      </c>
      <c r="F7" s="227" t="s">
        <v>411</v>
      </c>
      <c r="G7" s="227" t="s">
        <v>412</v>
      </c>
      <c r="H7" s="227" t="s">
        <v>413</v>
      </c>
      <c r="I7" s="227" t="s">
        <v>414</v>
      </c>
      <c r="J7" s="227" t="s">
        <v>415</v>
      </c>
      <c r="K7" s="227" t="s">
        <v>416</v>
      </c>
      <c r="L7" s="227" t="s">
        <v>417</v>
      </c>
      <c r="M7" s="227" t="s">
        <v>418</v>
      </c>
      <c r="N7" s="227" t="s">
        <v>419</v>
      </c>
      <c r="O7" s="227" t="s">
        <v>420</v>
      </c>
      <c r="P7" s="227" t="s">
        <v>393</v>
      </c>
      <c r="Q7" s="227" t="s">
        <v>421</v>
      </c>
      <c r="R7" s="227" t="s">
        <v>422</v>
      </c>
      <c r="S7" s="227" t="s">
        <v>423</v>
      </c>
      <c r="T7" s="227" t="s">
        <v>424</v>
      </c>
      <c r="U7" s="227" t="s">
        <v>425</v>
      </c>
      <c r="V7" s="227" t="s">
        <v>426</v>
      </c>
      <c r="W7" s="227" t="s">
        <v>427</v>
      </c>
      <c r="X7" s="227" t="s">
        <v>428</v>
      </c>
      <c r="Y7" s="227" t="s">
        <v>429</v>
      </c>
      <c r="Z7" s="227" t="s">
        <v>430</v>
      </c>
    </row>
    <row r="8" spans="1:26" ht="62.25" customHeight="1">
      <c r="A8" s="195"/>
      <c r="B8" s="195"/>
      <c r="C8" s="121"/>
      <c r="D8" s="121"/>
      <c r="E8" s="196"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6">
        <v>0</v>
      </c>
      <c r="V8" s="196">
        <v>0</v>
      </c>
      <c r="W8" s="196">
        <v>0</v>
      </c>
      <c r="X8" s="196">
        <v>0</v>
      </c>
      <c r="Y8" s="196">
        <v>0</v>
      </c>
      <c r="Z8" s="196">
        <v>0</v>
      </c>
    </row>
    <row r="9" ht="11.25" customHeight="1"/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N16" sqref="N16"/>
    </sheetView>
  </sheetViews>
  <sheetFormatPr defaultColWidth="9.16015625" defaultRowHeight="11.25"/>
  <cols>
    <col min="1" max="2" width="10.16015625" style="106" customWidth="1"/>
    <col min="3" max="3" width="35.66015625" style="106" customWidth="1"/>
    <col min="4" max="4" width="12.16015625" style="106" customWidth="1"/>
    <col min="5" max="21" width="9.16015625" style="106" customWidth="1"/>
    <col min="22" max="22" width="6.83203125" style="106" customWidth="1"/>
    <col min="23" max="16384" width="9.16015625" style="106" customWidth="1"/>
  </cols>
  <sheetData>
    <row r="1" spans="1:22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9"/>
      <c r="Q1" s="199"/>
      <c r="R1" s="199"/>
      <c r="S1" s="177"/>
      <c r="T1" s="177"/>
      <c r="U1" s="226" t="s">
        <v>86</v>
      </c>
      <c r="V1" s="177"/>
    </row>
    <row r="2" spans="1:22" ht="24.75" customHeight="1">
      <c r="A2" s="191" t="s">
        <v>87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77"/>
    </row>
    <row r="3" spans="1:22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200"/>
      <c r="Q3" s="200"/>
      <c r="R3" s="200"/>
      <c r="S3" s="204"/>
      <c r="T3" s="189" t="s">
        <v>185</v>
      </c>
      <c r="U3" s="189"/>
      <c r="V3" s="177"/>
    </row>
    <row r="4" spans="1:22" ht="24.75" customHeight="1">
      <c r="A4" s="193" t="s">
        <v>204</v>
      </c>
      <c r="B4" s="174" t="s">
        <v>186</v>
      </c>
      <c r="C4" s="95" t="s">
        <v>205</v>
      </c>
      <c r="D4" s="223" t="s">
        <v>206</v>
      </c>
      <c r="E4" s="173" t="s">
        <v>238</v>
      </c>
      <c r="F4" s="173"/>
      <c r="G4" s="173"/>
      <c r="H4" s="174"/>
      <c r="I4" s="173" t="s">
        <v>239</v>
      </c>
      <c r="J4" s="173"/>
      <c r="K4" s="173"/>
      <c r="L4" s="173"/>
      <c r="M4" s="173"/>
      <c r="N4" s="173"/>
      <c r="O4" s="173"/>
      <c r="P4" s="173"/>
      <c r="Q4" s="173"/>
      <c r="R4" s="173"/>
      <c r="S4" s="205" t="s">
        <v>431</v>
      </c>
      <c r="T4" s="187" t="s">
        <v>241</v>
      </c>
      <c r="U4" s="206" t="s">
        <v>242</v>
      </c>
      <c r="V4" s="177"/>
    </row>
    <row r="5" spans="1:22" ht="24.75" customHeight="1">
      <c r="A5" s="193"/>
      <c r="B5" s="174"/>
      <c r="C5" s="95"/>
      <c r="D5" s="224"/>
      <c r="E5" s="187" t="s">
        <v>202</v>
      </c>
      <c r="F5" s="187" t="s">
        <v>244</v>
      </c>
      <c r="G5" s="187" t="s">
        <v>245</v>
      </c>
      <c r="H5" s="187" t="s">
        <v>246</v>
      </c>
      <c r="I5" s="187" t="s">
        <v>202</v>
      </c>
      <c r="J5" s="201" t="s">
        <v>247</v>
      </c>
      <c r="K5" s="225" t="s">
        <v>248</v>
      </c>
      <c r="L5" s="201" t="s">
        <v>249</v>
      </c>
      <c r="M5" s="225" t="s">
        <v>250</v>
      </c>
      <c r="N5" s="187" t="s">
        <v>251</v>
      </c>
      <c r="O5" s="187" t="s">
        <v>252</v>
      </c>
      <c r="P5" s="187" t="s">
        <v>253</v>
      </c>
      <c r="Q5" s="187" t="s">
        <v>254</v>
      </c>
      <c r="R5" s="187" t="s">
        <v>255</v>
      </c>
      <c r="S5" s="173"/>
      <c r="T5" s="173"/>
      <c r="U5" s="207"/>
      <c r="V5" s="177"/>
    </row>
    <row r="6" spans="1:22" ht="30.75" customHeight="1">
      <c r="A6" s="193"/>
      <c r="B6" s="174"/>
      <c r="C6" s="95"/>
      <c r="D6" s="224"/>
      <c r="E6" s="173"/>
      <c r="F6" s="173"/>
      <c r="G6" s="173"/>
      <c r="H6" s="173"/>
      <c r="I6" s="173"/>
      <c r="J6" s="202"/>
      <c r="K6" s="201"/>
      <c r="L6" s="202"/>
      <c r="M6" s="201"/>
      <c r="N6" s="173"/>
      <c r="O6" s="173"/>
      <c r="P6" s="173"/>
      <c r="Q6" s="173"/>
      <c r="R6" s="173"/>
      <c r="S6" s="173"/>
      <c r="T6" s="173"/>
      <c r="U6" s="207"/>
      <c r="V6" s="177"/>
    </row>
    <row r="7" spans="1:22" ht="24.75" customHeight="1">
      <c r="A7" s="195"/>
      <c r="B7" s="121"/>
      <c r="C7" s="195"/>
      <c r="D7" s="196">
        <v>0</v>
      </c>
      <c r="E7" s="196">
        <v>0</v>
      </c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96">
        <v>0</v>
      </c>
      <c r="Q7" s="196">
        <v>0</v>
      </c>
      <c r="R7" s="196">
        <v>0</v>
      </c>
      <c r="S7" s="196">
        <v>0</v>
      </c>
      <c r="T7" s="196">
        <v>0</v>
      </c>
      <c r="U7" s="196">
        <v>0</v>
      </c>
      <c r="V7" s="177"/>
    </row>
    <row r="8" ht="33" customHeight="1"/>
    <row r="9" spans="1:22" ht="18.75" customHeight="1">
      <c r="A9" s="197"/>
      <c r="B9" s="197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77"/>
      <c r="T9" s="177"/>
      <c r="U9" s="208"/>
      <c r="V9" s="177"/>
    </row>
    <row r="10" spans="1:22" ht="18.75" customHeight="1">
      <c r="A10" s="197"/>
      <c r="B10" s="197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77"/>
      <c r="T10" s="177"/>
      <c r="U10" s="208"/>
      <c r="V10" s="177"/>
    </row>
    <row r="11" spans="1:22" ht="18.75" customHeight="1">
      <c r="A11" s="197"/>
      <c r="B11" s="197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77"/>
      <c r="T11" s="177"/>
      <c r="U11" s="208"/>
      <c r="V11" s="177"/>
    </row>
    <row r="12" spans="1:22" ht="18.75" customHeight="1">
      <c r="A12" s="197"/>
      <c r="B12" s="197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77"/>
      <c r="T12" s="177"/>
      <c r="U12" s="208"/>
      <c r="V12" s="177"/>
    </row>
    <row r="13" spans="1:22" ht="18.75" customHeight="1">
      <c r="A13" s="197"/>
      <c r="B13" s="197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77"/>
      <c r="T13" s="177"/>
      <c r="U13" s="208"/>
      <c r="V13" s="177"/>
    </row>
    <row r="14" spans="1:22" ht="18.75" customHeight="1">
      <c r="A14" s="197"/>
      <c r="B14" s="197"/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77"/>
      <c r="T14" s="177"/>
      <c r="U14" s="208"/>
      <c r="V14" s="177"/>
    </row>
    <row r="15" spans="1:22" ht="18.75" customHeight="1">
      <c r="A15" s="197"/>
      <c r="B15" s="197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77"/>
      <c r="T15" s="177"/>
      <c r="U15" s="208"/>
      <c r="V15" s="177"/>
    </row>
    <row r="16" spans="1:22" ht="18.75" customHeight="1">
      <c r="A16" s="197"/>
      <c r="B16" s="197"/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77"/>
      <c r="T16" s="177"/>
      <c r="U16" s="208"/>
      <c r="V16" s="177"/>
    </row>
    <row r="17" spans="1:22" ht="18.75" customHeight="1">
      <c r="A17" s="197"/>
      <c r="B17" s="197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77"/>
      <c r="T17" s="177"/>
      <c r="U17" s="208"/>
      <c r="V17" s="177"/>
    </row>
    <row r="18" spans="1:22" ht="18.75" customHeight="1">
      <c r="A18" s="197"/>
      <c r="B18" s="197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77"/>
      <c r="T18" s="177"/>
      <c r="U18" s="208"/>
      <c r="V18" s="17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H7" sqref="H7"/>
    </sheetView>
  </sheetViews>
  <sheetFormatPr defaultColWidth="9.33203125" defaultRowHeight="11.25"/>
  <cols>
    <col min="1" max="1" width="40.5" style="0" customWidth="1"/>
    <col min="2" max="2" width="32.16015625" style="0" customWidth="1"/>
    <col min="3" max="3" width="25.33203125" style="0" customWidth="1"/>
  </cols>
  <sheetData>
    <row r="1" ht="11.25" customHeight="1">
      <c r="C1" t="s">
        <v>92</v>
      </c>
    </row>
    <row r="2" spans="1:3" ht="24" customHeight="1">
      <c r="A2" s="214" t="s">
        <v>93</v>
      </c>
      <c r="B2" s="214"/>
      <c r="C2" s="214"/>
    </row>
    <row r="3" spans="1:3" ht="18" customHeight="1">
      <c r="A3" s="214"/>
      <c r="B3" s="214"/>
      <c r="C3" s="214"/>
    </row>
    <row r="4" spans="1:3" ht="18" customHeight="1">
      <c r="A4" s="215" t="s">
        <v>432</v>
      </c>
      <c r="B4" s="214"/>
      <c r="C4" s="216" t="s">
        <v>185</v>
      </c>
    </row>
    <row r="5" spans="1:3" ht="25.5" customHeight="1">
      <c r="A5" s="217" t="s">
        <v>433</v>
      </c>
      <c r="B5" s="218" t="s">
        <v>434</v>
      </c>
      <c r="C5" s="217" t="s">
        <v>435</v>
      </c>
    </row>
    <row r="6" spans="1:3" s="106" customFormat="1" ht="25.5" customHeight="1">
      <c r="A6" s="219" t="s">
        <v>202</v>
      </c>
      <c r="B6" s="220">
        <v>105000</v>
      </c>
      <c r="C6" s="221"/>
    </row>
    <row r="7" spans="1:3" s="106" customFormat="1" ht="25.5" customHeight="1">
      <c r="A7" s="222" t="s">
        <v>436</v>
      </c>
      <c r="B7" s="220">
        <v>0</v>
      </c>
      <c r="C7" s="221"/>
    </row>
    <row r="8" spans="1:3" s="106" customFormat="1" ht="25.5" customHeight="1">
      <c r="A8" s="222" t="s">
        <v>437</v>
      </c>
      <c r="B8" s="220">
        <v>105000</v>
      </c>
      <c r="C8" s="221"/>
    </row>
    <row r="9" spans="1:3" s="106" customFormat="1" ht="25.5" customHeight="1">
      <c r="A9" s="222" t="s">
        <v>438</v>
      </c>
      <c r="B9" s="220">
        <v>0</v>
      </c>
      <c r="C9" s="221"/>
    </row>
    <row r="10" spans="1:3" s="106" customFormat="1" ht="25.5" customHeight="1">
      <c r="A10" s="222" t="s">
        <v>439</v>
      </c>
      <c r="B10" s="220">
        <v>0</v>
      </c>
      <c r="C10" s="221"/>
    </row>
    <row r="11" spans="1:3" s="106" customFormat="1" ht="25.5" customHeight="1">
      <c r="A11" s="222" t="s">
        <v>440</v>
      </c>
      <c r="B11" s="220">
        <v>0</v>
      </c>
      <c r="C11" s="221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workbookViewId="0" topLeftCell="C1">
      <selection activeCell="V8" sqref="V8"/>
    </sheetView>
  </sheetViews>
  <sheetFormatPr defaultColWidth="9.33203125" defaultRowHeight="11.25"/>
  <cols>
    <col min="1" max="1" width="31.16015625" style="106" customWidth="1"/>
    <col min="2" max="2" width="33.66015625" style="106" customWidth="1"/>
    <col min="3" max="3" width="21.5" style="106" customWidth="1"/>
    <col min="4" max="4" width="21.33203125" style="106" customWidth="1"/>
    <col min="5" max="6" width="11" style="106" customWidth="1"/>
    <col min="7" max="8" width="10" style="106" customWidth="1"/>
    <col min="9" max="9" width="10.16015625" style="106" customWidth="1"/>
    <col min="10" max="10" width="11.66015625" style="106" customWidth="1"/>
    <col min="11" max="13" width="10.16015625" style="106" customWidth="1"/>
    <col min="14" max="14" width="6.83203125" style="106" customWidth="1"/>
    <col min="15" max="16384" width="9.33203125" style="106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77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77"/>
    </row>
    <row r="3" spans="1:21" ht="22.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76" t="s">
        <v>98</v>
      </c>
    </row>
    <row r="4" spans="1:21" ht="22.5" customHeight="1">
      <c r="A4" s="170" t="s">
        <v>441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1:21" ht="22.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208"/>
      <c r="T5" s="208"/>
      <c r="U5" s="213" t="s">
        <v>185</v>
      </c>
    </row>
    <row r="6" spans="1:21" ht="30.75" customHeight="1">
      <c r="A6" s="173" t="s">
        <v>187</v>
      </c>
      <c r="B6" s="173" t="s">
        <v>308</v>
      </c>
      <c r="C6" s="173" t="s">
        <v>442</v>
      </c>
      <c r="D6" s="174" t="s">
        <v>443</v>
      </c>
      <c r="E6" s="173" t="s">
        <v>444</v>
      </c>
      <c r="F6" s="173"/>
      <c r="G6" s="173"/>
      <c r="H6" s="173"/>
      <c r="I6" s="174" t="s">
        <v>445</v>
      </c>
      <c r="J6" s="211"/>
      <c r="K6" s="211"/>
      <c r="L6" s="211"/>
      <c r="M6" s="211"/>
      <c r="N6" s="211"/>
      <c r="O6" s="205"/>
      <c r="P6" s="173" t="s">
        <v>293</v>
      </c>
      <c r="Q6" s="173"/>
      <c r="R6" s="173" t="s">
        <v>446</v>
      </c>
      <c r="S6" s="173"/>
      <c r="T6" s="173"/>
      <c r="U6" s="173"/>
    </row>
    <row r="7" spans="1:21" ht="30.75" customHeight="1">
      <c r="A7" s="173"/>
      <c r="B7" s="173"/>
      <c r="C7" s="173"/>
      <c r="D7" s="173"/>
      <c r="E7" s="195" t="s">
        <v>447</v>
      </c>
      <c r="F7" s="173" t="s">
        <v>448</v>
      </c>
      <c r="G7" s="173" t="s">
        <v>449</v>
      </c>
      <c r="H7" s="173" t="s">
        <v>450</v>
      </c>
      <c r="I7" s="212" t="s">
        <v>451</v>
      </c>
      <c r="J7" s="212" t="s">
        <v>452</v>
      </c>
      <c r="K7" s="212" t="s">
        <v>453</v>
      </c>
      <c r="L7" s="212" t="s">
        <v>454</v>
      </c>
      <c r="M7" s="212" t="s">
        <v>455</v>
      </c>
      <c r="N7" s="212" t="s">
        <v>194</v>
      </c>
      <c r="O7" s="212" t="s">
        <v>447</v>
      </c>
      <c r="P7" s="173" t="s">
        <v>456</v>
      </c>
      <c r="Q7" s="173" t="s">
        <v>457</v>
      </c>
      <c r="R7" s="173" t="s">
        <v>202</v>
      </c>
      <c r="S7" s="173" t="s">
        <v>458</v>
      </c>
      <c r="T7" s="212" t="s">
        <v>453</v>
      </c>
      <c r="U7" s="184" t="s">
        <v>459</v>
      </c>
    </row>
    <row r="8" spans="1:21" ht="23.25" customHeight="1">
      <c r="A8" s="173"/>
      <c r="B8" s="173"/>
      <c r="C8" s="173"/>
      <c r="D8" s="173"/>
      <c r="E8" s="195"/>
      <c r="F8" s="173"/>
      <c r="G8" s="173"/>
      <c r="H8" s="173"/>
      <c r="I8" s="187"/>
      <c r="J8" s="187"/>
      <c r="K8" s="187"/>
      <c r="L8" s="187"/>
      <c r="M8" s="187"/>
      <c r="N8" s="187"/>
      <c r="O8" s="187"/>
      <c r="P8" s="173"/>
      <c r="Q8" s="173"/>
      <c r="R8" s="173"/>
      <c r="S8" s="173"/>
      <c r="T8" s="187"/>
      <c r="U8" s="184"/>
    </row>
    <row r="9" spans="1:21" ht="22.5" customHeight="1">
      <c r="A9" s="209"/>
      <c r="B9" s="209"/>
      <c r="C9" s="210">
        <v>0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  <c r="N9" s="210">
        <v>0</v>
      </c>
      <c r="O9" s="210">
        <v>0</v>
      </c>
      <c r="P9" s="210">
        <v>0</v>
      </c>
      <c r="Q9" s="210">
        <v>0</v>
      </c>
      <c r="R9" s="210">
        <v>0</v>
      </c>
      <c r="S9" s="210">
        <v>0</v>
      </c>
      <c r="T9" s="210">
        <v>0</v>
      </c>
      <c r="U9" s="210">
        <v>0</v>
      </c>
    </row>
    <row r="10" spans="1:14" ht="22.5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177"/>
    </row>
    <row r="11" spans="1:14" ht="22.5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177"/>
    </row>
    <row r="12" spans="1:14" ht="22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177"/>
    </row>
    <row r="13" spans="1:14" ht="22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177"/>
    </row>
    <row r="14" spans="1:14" ht="22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177"/>
    </row>
    <row r="15" spans="1:14" ht="22.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177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B1">
      <selection activeCell="U1" sqref="U1"/>
    </sheetView>
  </sheetViews>
  <sheetFormatPr defaultColWidth="9.16015625" defaultRowHeight="11.25"/>
  <cols>
    <col min="1" max="2" width="11.16015625" style="106" customWidth="1"/>
    <col min="3" max="3" width="35.66015625" style="106" customWidth="1"/>
    <col min="4" max="4" width="13.5" style="106" customWidth="1"/>
    <col min="5" max="8" width="9" style="106" customWidth="1"/>
    <col min="9" max="9" width="10.33203125" style="106" customWidth="1"/>
    <col min="10" max="10" width="11" style="106" customWidth="1"/>
    <col min="11" max="21" width="9" style="106" customWidth="1"/>
    <col min="22" max="26" width="6.83203125" style="106" customWidth="1"/>
    <col min="27" max="16384" width="9.16015625" style="106" customWidth="1"/>
  </cols>
  <sheetData>
    <row r="1" spans="1:26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9"/>
      <c r="Q1" s="199"/>
      <c r="R1" s="199"/>
      <c r="S1" s="177"/>
      <c r="T1" s="177"/>
      <c r="U1" s="203" t="s">
        <v>11</v>
      </c>
      <c r="V1" s="177"/>
      <c r="W1" s="177"/>
      <c r="X1" s="177"/>
      <c r="Y1" s="177"/>
      <c r="Z1" s="177"/>
    </row>
    <row r="2" spans="1:26" ht="24.75" customHeight="1">
      <c r="A2" s="191" t="s">
        <v>12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77"/>
      <c r="W2" s="177"/>
      <c r="X2" s="177"/>
      <c r="Y2" s="177"/>
      <c r="Z2" s="177"/>
    </row>
    <row r="3" spans="1:26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200"/>
      <c r="Q3" s="200"/>
      <c r="R3" s="200"/>
      <c r="S3" s="204"/>
      <c r="T3" s="189" t="s">
        <v>185</v>
      </c>
      <c r="U3" s="189"/>
      <c r="V3" s="177"/>
      <c r="W3" s="177"/>
      <c r="X3" s="177"/>
      <c r="Y3" s="177"/>
      <c r="Z3" s="177"/>
    </row>
    <row r="4" spans="1:26" ht="24.75" customHeight="1">
      <c r="A4" s="193" t="s">
        <v>204</v>
      </c>
      <c r="B4" s="173" t="s">
        <v>186</v>
      </c>
      <c r="C4" s="95" t="s">
        <v>205</v>
      </c>
      <c r="D4" s="194" t="s">
        <v>206</v>
      </c>
      <c r="E4" s="173" t="s">
        <v>238</v>
      </c>
      <c r="F4" s="173"/>
      <c r="G4" s="173"/>
      <c r="H4" s="174"/>
      <c r="I4" s="173" t="s">
        <v>239</v>
      </c>
      <c r="J4" s="173"/>
      <c r="K4" s="173"/>
      <c r="L4" s="173"/>
      <c r="M4" s="173"/>
      <c r="N4" s="173"/>
      <c r="O4" s="173"/>
      <c r="P4" s="173"/>
      <c r="Q4" s="173"/>
      <c r="R4" s="173"/>
      <c r="S4" s="205" t="s">
        <v>431</v>
      </c>
      <c r="T4" s="187" t="s">
        <v>241</v>
      </c>
      <c r="U4" s="206" t="s">
        <v>242</v>
      </c>
      <c r="V4" s="177"/>
      <c r="W4" s="177"/>
      <c r="X4" s="177"/>
      <c r="Y4" s="177"/>
      <c r="Z4" s="177"/>
    </row>
    <row r="5" spans="1:26" ht="24.75" customHeight="1">
      <c r="A5" s="193"/>
      <c r="B5" s="173"/>
      <c r="C5" s="95"/>
      <c r="D5" s="195"/>
      <c r="E5" s="187" t="s">
        <v>202</v>
      </c>
      <c r="F5" s="187" t="s">
        <v>244</v>
      </c>
      <c r="G5" s="187" t="s">
        <v>245</v>
      </c>
      <c r="H5" s="187" t="s">
        <v>246</v>
      </c>
      <c r="I5" s="187" t="s">
        <v>202</v>
      </c>
      <c r="J5" s="201" t="s">
        <v>247</v>
      </c>
      <c r="K5" s="201" t="s">
        <v>248</v>
      </c>
      <c r="L5" s="201" t="s">
        <v>249</v>
      </c>
      <c r="M5" s="201" t="s">
        <v>250</v>
      </c>
      <c r="N5" s="187" t="s">
        <v>251</v>
      </c>
      <c r="O5" s="187" t="s">
        <v>252</v>
      </c>
      <c r="P5" s="187" t="s">
        <v>253</v>
      </c>
      <c r="Q5" s="187" t="s">
        <v>254</v>
      </c>
      <c r="R5" s="187" t="s">
        <v>255</v>
      </c>
      <c r="S5" s="173"/>
      <c r="T5" s="173"/>
      <c r="U5" s="207"/>
      <c r="V5" s="177"/>
      <c r="W5" s="177"/>
      <c r="X5" s="177"/>
      <c r="Y5" s="177"/>
      <c r="Z5" s="177"/>
    </row>
    <row r="6" spans="1:26" ht="30.75" customHeight="1">
      <c r="A6" s="193"/>
      <c r="B6" s="173"/>
      <c r="C6" s="95"/>
      <c r="D6" s="195"/>
      <c r="E6" s="173"/>
      <c r="F6" s="173"/>
      <c r="G6" s="173"/>
      <c r="H6" s="173"/>
      <c r="I6" s="173"/>
      <c r="J6" s="202"/>
      <c r="K6" s="202"/>
      <c r="L6" s="202"/>
      <c r="M6" s="202"/>
      <c r="N6" s="173"/>
      <c r="O6" s="173"/>
      <c r="P6" s="173"/>
      <c r="Q6" s="173"/>
      <c r="R6" s="173"/>
      <c r="S6" s="173"/>
      <c r="T6" s="173"/>
      <c r="U6" s="207"/>
      <c r="V6" s="177"/>
      <c r="W6" s="177"/>
      <c r="X6" s="177"/>
      <c r="Y6" s="177"/>
      <c r="Z6" s="177"/>
    </row>
    <row r="7" spans="1:26" ht="24.75" customHeight="1">
      <c r="A7" s="195"/>
      <c r="B7" s="121"/>
      <c r="C7" s="195" t="s">
        <v>202</v>
      </c>
      <c r="D7" s="196">
        <v>200000</v>
      </c>
      <c r="E7" s="196">
        <v>0</v>
      </c>
      <c r="F7" s="196">
        <v>0</v>
      </c>
      <c r="G7" s="196">
        <v>0</v>
      </c>
      <c r="H7" s="196">
        <v>0</v>
      </c>
      <c r="I7" s="196">
        <v>200000</v>
      </c>
      <c r="J7" s="196">
        <v>200000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96">
        <v>0</v>
      </c>
      <c r="Q7" s="196">
        <v>0</v>
      </c>
      <c r="R7" s="196">
        <v>0</v>
      </c>
      <c r="S7" s="196">
        <v>0</v>
      </c>
      <c r="T7" s="196">
        <v>0</v>
      </c>
      <c r="U7" s="196">
        <v>0</v>
      </c>
      <c r="V7" s="177"/>
      <c r="W7" s="177"/>
      <c r="X7" s="177"/>
      <c r="Y7" s="177"/>
      <c r="Z7" s="177"/>
    </row>
    <row r="8" spans="1:21" ht="24.75" customHeight="1">
      <c r="A8" s="195"/>
      <c r="B8" s="121" t="s">
        <v>208</v>
      </c>
      <c r="C8" s="121" t="s">
        <v>5</v>
      </c>
      <c r="D8" s="196">
        <v>200000</v>
      </c>
      <c r="E8" s="196">
        <v>0</v>
      </c>
      <c r="F8" s="196">
        <v>0</v>
      </c>
      <c r="G8" s="196">
        <v>0</v>
      </c>
      <c r="H8" s="196">
        <v>0</v>
      </c>
      <c r="I8" s="196">
        <v>200000</v>
      </c>
      <c r="J8" s="196">
        <v>200000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6">
        <v>0</v>
      </c>
    </row>
    <row r="9" spans="1:26" ht="24.75" customHeight="1">
      <c r="A9" s="195"/>
      <c r="B9" s="121" t="s">
        <v>203</v>
      </c>
      <c r="C9" s="121" t="s">
        <v>5</v>
      </c>
      <c r="D9" s="196">
        <v>200000</v>
      </c>
      <c r="E9" s="196">
        <v>0</v>
      </c>
      <c r="F9" s="196">
        <v>0</v>
      </c>
      <c r="G9" s="196">
        <v>0</v>
      </c>
      <c r="H9" s="196">
        <v>0</v>
      </c>
      <c r="I9" s="196">
        <v>200000</v>
      </c>
      <c r="J9" s="196">
        <v>200000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196">
        <v>0</v>
      </c>
      <c r="V9" s="177"/>
      <c r="W9" s="177"/>
      <c r="X9" s="177"/>
      <c r="Y9" s="177"/>
      <c r="Z9" s="177"/>
    </row>
    <row r="10" spans="1:26" ht="24.75" customHeight="1">
      <c r="A10" s="195">
        <v>2010302</v>
      </c>
      <c r="B10" s="121" t="s">
        <v>209</v>
      </c>
      <c r="C10" s="195" t="s">
        <v>210</v>
      </c>
      <c r="D10" s="196">
        <v>200000</v>
      </c>
      <c r="E10" s="196">
        <v>0</v>
      </c>
      <c r="F10" s="196">
        <v>0</v>
      </c>
      <c r="G10" s="196">
        <v>0</v>
      </c>
      <c r="H10" s="196">
        <v>0</v>
      </c>
      <c r="I10" s="196">
        <v>200000</v>
      </c>
      <c r="J10" s="196">
        <v>200000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77"/>
      <c r="W10" s="177"/>
      <c r="X10" s="177"/>
      <c r="Y10" s="177"/>
      <c r="Z10" s="177"/>
    </row>
    <row r="11" spans="1:26" ht="18.75" customHeight="1">
      <c r="A11" s="197"/>
      <c r="B11" s="197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77"/>
      <c r="T11" s="177"/>
      <c r="U11" s="208"/>
      <c r="V11" s="177"/>
      <c r="W11" s="177"/>
      <c r="X11" s="177"/>
      <c r="Y11" s="177"/>
      <c r="Z11" s="177"/>
    </row>
    <row r="12" spans="1:26" ht="18.75" customHeight="1">
      <c r="A12" s="197"/>
      <c r="B12" s="197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77"/>
      <c r="T12" s="177"/>
      <c r="U12" s="208"/>
      <c r="V12" s="177"/>
      <c r="W12" s="177"/>
      <c r="X12" s="177"/>
      <c r="Y12" s="177"/>
      <c r="Z12" s="177"/>
    </row>
    <row r="13" spans="1:26" ht="18.75" customHeight="1">
      <c r="A13" s="197"/>
      <c r="B13" s="197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77"/>
      <c r="T13" s="177"/>
      <c r="U13" s="208"/>
      <c r="V13" s="177"/>
      <c r="W13" s="177"/>
      <c r="X13" s="177"/>
      <c r="Y13" s="177"/>
      <c r="Z13" s="177"/>
    </row>
    <row r="14" spans="1:26" ht="18.75" customHeight="1">
      <c r="A14" s="197"/>
      <c r="B14" s="197"/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77"/>
      <c r="T14" s="177"/>
      <c r="U14" s="208"/>
      <c r="V14" s="177"/>
      <c r="W14" s="177"/>
      <c r="X14" s="177"/>
      <c r="Y14" s="177"/>
      <c r="Z14" s="177"/>
    </row>
    <row r="15" spans="1:26" ht="18.75" customHeight="1">
      <c r="A15" s="197"/>
      <c r="B15" s="197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77"/>
      <c r="T15" s="177"/>
      <c r="U15" s="208"/>
      <c r="V15" s="177"/>
      <c r="W15" s="177"/>
      <c r="X15" s="177"/>
      <c r="Y15" s="177"/>
      <c r="Z15" s="177"/>
    </row>
    <row r="16" spans="1:26" ht="18.75" customHeight="1">
      <c r="A16" s="197"/>
      <c r="B16" s="197"/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77"/>
      <c r="T16" s="177"/>
      <c r="U16" s="208"/>
      <c r="V16" s="177"/>
      <c r="W16" s="177"/>
      <c r="X16" s="177"/>
      <c r="Y16" s="177"/>
      <c r="Z16" s="177"/>
    </row>
    <row r="17" spans="1:26" ht="18.75" customHeight="1">
      <c r="A17" s="197"/>
      <c r="B17" s="197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77"/>
      <c r="T17" s="177"/>
      <c r="U17" s="208"/>
      <c r="V17" s="177"/>
      <c r="W17" s="177"/>
      <c r="X17" s="177"/>
      <c r="Y17" s="177"/>
      <c r="Z17" s="177"/>
    </row>
    <row r="18" spans="1:26" ht="18.75" customHeight="1">
      <c r="A18" s="197"/>
      <c r="B18" s="197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77"/>
      <c r="T18" s="177"/>
      <c r="U18" s="208"/>
      <c r="V18" s="177"/>
      <c r="W18" s="177"/>
      <c r="X18" s="177"/>
      <c r="Y18" s="177"/>
      <c r="Z18" s="17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tabSelected="1" workbookViewId="0" topLeftCell="A6">
      <selection activeCell="F17" sqref="F17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335" t="s">
        <v>6</v>
      </c>
      <c r="B1" s="335"/>
      <c r="C1" s="335"/>
      <c r="D1" s="335"/>
      <c r="E1" s="335"/>
      <c r="F1" s="335"/>
      <c r="G1" s="336"/>
      <c r="H1" s="336"/>
      <c r="I1" s="336"/>
      <c r="J1" s="336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 ht="90.75" customHeight="1">
      <c r="A2" s="335"/>
      <c r="B2" s="335"/>
      <c r="C2" s="335"/>
      <c r="D2" s="335"/>
      <c r="E2" s="335"/>
      <c r="F2" s="335"/>
      <c r="G2" s="336"/>
      <c r="H2" s="336"/>
      <c r="I2" s="336"/>
      <c r="J2" s="336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3" ht="21.75" customHeight="1">
      <c r="A3" s="337" t="s">
        <v>7</v>
      </c>
      <c r="B3" s="338" t="s">
        <v>8</v>
      </c>
      <c r="C3" s="338" t="s">
        <v>9</v>
      </c>
      <c r="D3" s="337" t="s">
        <v>10</v>
      </c>
      <c r="E3" s="338" t="s">
        <v>11</v>
      </c>
      <c r="F3" s="339" t="s">
        <v>12</v>
      </c>
      <c r="G3" s="338"/>
      <c r="H3" s="338"/>
      <c r="I3" s="342"/>
      <c r="J3" s="342"/>
      <c r="K3" s="342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1:23" ht="21.75" customHeight="1">
      <c r="A4" s="337" t="s">
        <v>13</v>
      </c>
      <c r="B4" s="338" t="s">
        <v>14</v>
      </c>
      <c r="C4" s="338" t="s">
        <v>15</v>
      </c>
      <c r="D4" s="337" t="s">
        <v>16</v>
      </c>
      <c r="E4" s="338" t="s">
        <v>17</v>
      </c>
      <c r="F4" s="339" t="s">
        <v>18</v>
      </c>
      <c r="G4" s="338"/>
      <c r="H4" s="338"/>
      <c r="I4" s="342"/>
      <c r="J4" s="342"/>
      <c r="K4" s="342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ht="21.75" customHeight="1">
      <c r="A5" s="337" t="s">
        <v>19</v>
      </c>
      <c r="B5" s="338" t="s">
        <v>20</v>
      </c>
      <c r="C5" s="338" t="s">
        <v>21</v>
      </c>
      <c r="D5" s="337" t="s">
        <v>22</v>
      </c>
      <c r="E5" s="338" t="s">
        <v>23</v>
      </c>
      <c r="F5" s="338" t="s">
        <v>24</v>
      </c>
      <c r="G5" s="338"/>
      <c r="H5" s="338"/>
      <c r="I5" s="342"/>
      <c r="J5" s="342"/>
      <c r="K5" s="342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</row>
    <row r="6" spans="1:23" ht="21.75" customHeight="1">
      <c r="A6" s="337" t="s">
        <v>25</v>
      </c>
      <c r="B6" s="338" t="s">
        <v>26</v>
      </c>
      <c r="C6" s="338" t="s">
        <v>27</v>
      </c>
      <c r="D6" s="337" t="s">
        <v>28</v>
      </c>
      <c r="E6" s="338" t="s">
        <v>29</v>
      </c>
      <c r="F6" s="257" t="s">
        <v>30</v>
      </c>
      <c r="G6" s="338"/>
      <c r="H6" s="338"/>
      <c r="I6" s="342"/>
      <c r="J6" s="342"/>
      <c r="K6" s="342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3" ht="21.75" customHeight="1">
      <c r="A7" s="337" t="s">
        <v>31</v>
      </c>
      <c r="B7" s="338" t="s">
        <v>32</v>
      </c>
      <c r="C7" s="338" t="s">
        <v>33</v>
      </c>
      <c r="D7" s="337" t="s">
        <v>34</v>
      </c>
      <c r="E7" s="338" t="s">
        <v>35</v>
      </c>
      <c r="F7" s="340" t="s">
        <v>36</v>
      </c>
      <c r="G7" s="338"/>
      <c r="H7" s="338"/>
      <c r="I7" s="342"/>
      <c r="J7" s="342"/>
      <c r="K7" s="342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</row>
    <row r="8" spans="1:23" ht="21.75" customHeight="1">
      <c r="A8" s="337" t="s">
        <v>37</v>
      </c>
      <c r="B8" s="338" t="s">
        <v>38</v>
      </c>
      <c r="C8" s="338" t="s">
        <v>39</v>
      </c>
      <c r="D8" s="337" t="s">
        <v>40</v>
      </c>
      <c r="E8" s="338" t="s">
        <v>41</v>
      </c>
      <c r="F8" s="341" t="s">
        <v>42</v>
      </c>
      <c r="G8" s="338"/>
      <c r="H8" s="338"/>
      <c r="I8" s="342"/>
      <c r="J8" s="342"/>
      <c r="K8" s="342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</row>
    <row r="9" spans="1:23" ht="21.75" customHeight="1">
      <c r="A9" s="337" t="s">
        <v>43</v>
      </c>
      <c r="B9" s="338" t="s">
        <v>44</v>
      </c>
      <c r="C9" s="338" t="s">
        <v>45</v>
      </c>
      <c r="D9" s="337" t="s">
        <v>46</v>
      </c>
      <c r="E9" s="338" t="s">
        <v>47</v>
      </c>
      <c r="F9" s="341" t="s">
        <v>48</v>
      </c>
      <c r="G9" s="338"/>
      <c r="H9" s="338"/>
      <c r="I9" s="342"/>
      <c r="J9" s="342"/>
      <c r="K9" s="342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</row>
    <row r="10" spans="1:23" ht="21.75" customHeight="1">
      <c r="A10" s="337" t="s">
        <v>49</v>
      </c>
      <c r="B10" s="338" t="s">
        <v>50</v>
      </c>
      <c r="C10" s="338" t="s">
        <v>51</v>
      </c>
      <c r="D10" s="337" t="s">
        <v>52</v>
      </c>
      <c r="E10" s="338" t="s">
        <v>53</v>
      </c>
      <c r="F10" s="341" t="s">
        <v>54</v>
      </c>
      <c r="G10" s="338"/>
      <c r="H10" s="338"/>
      <c r="I10" s="342"/>
      <c r="J10" s="342"/>
      <c r="K10" s="342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</row>
    <row r="11" spans="1:23" ht="21.75" customHeight="1">
      <c r="A11" s="337" t="s">
        <v>55</v>
      </c>
      <c r="B11" s="338" t="s">
        <v>56</v>
      </c>
      <c r="C11" s="338" t="s">
        <v>57</v>
      </c>
      <c r="D11" s="337" t="s">
        <v>58</v>
      </c>
      <c r="E11" s="338" t="s">
        <v>59</v>
      </c>
      <c r="F11" s="341" t="s">
        <v>60</v>
      </c>
      <c r="G11" s="338"/>
      <c r="H11" s="338"/>
      <c r="I11" s="342"/>
      <c r="J11" s="342"/>
      <c r="K11" s="342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</row>
    <row r="12" spans="1:23" ht="21.75" customHeight="1">
      <c r="A12" s="337" t="s">
        <v>61</v>
      </c>
      <c r="B12" s="338" t="s">
        <v>62</v>
      </c>
      <c r="C12" s="338" t="s">
        <v>63</v>
      </c>
      <c r="D12" s="337" t="s">
        <v>64</v>
      </c>
      <c r="E12" s="338" t="s">
        <v>65</v>
      </c>
      <c r="F12" s="341" t="s">
        <v>66</v>
      </c>
      <c r="G12" s="338"/>
      <c r="H12" s="338"/>
      <c r="I12" s="342"/>
      <c r="J12" s="342"/>
      <c r="K12" s="342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</row>
    <row r="13" spans="1:23" ht="21.75" customHeight="1">
      <c r="A13" s="337" t="s">
        <v>67</v>
      </c>
      <c r="B13" s="338" t="s">
        <v>68</v>
      </c>
      <c r="C13" s="338" t="s">
        <v>69</v>
      </c>
      <c r="D13" s="337" t="s">
        <v>70</v>
      </c>
      <c r="E13" s="338" t="s">
        <v>71</v>
      </c>
      <c r="F13" s="341" t="s">
        <v>72</v>
      </c>
      <c r="G13" s="338"/>
      <c r="H13" s="338"/>
      <c r="I13" s="342"/>
      <c r="J13" s="342"/>
      <c r="K13" s="342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</row>
    <row r="14" spans="1:23" ht="21.75" customHeight="1">
      <c r="A14" s="337" t="s">
        <v>73</v>
      </c>
      <c r="B14" s="338" t="s">
        <v>74</v>
      </c>
      <c r="C14" s="338" t="s">
        <v>75</v>
      </c>
      <c r="D14" s="337" t="s">
        <v>76</v>
      </c>
      <c r="E14" s="342" t="s">
        <v>77</v>
      </c>
      <c r="F14" s="343" t="s">
        <v>78</v>
      </c>
      <c r="G14" s="338"/>
      <c r="H14" s="338"/>
      <c r="I14" s="342"/>
      <c r="J14" s="342"/>
      <c r="K14" s="342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</row>
    <row r="15" spans="1:23" ht="21.75" customHeight="1">
      <c r="A15" s="337" t="s">
        <v>79</v>
      </c>
      <c r="B15" s="338" t="s">
        <v>80</v>
      </c>
      <c r="C15" s="338" t="s">
        <v>81</v>
      </c>
      <c r="D15" s="337" t="s">
        <v>82</v>
      </c>
      <c r="E15" s="342" t="s">
        <v>83</v>
      </c>
      <c r="F15" s="343" t="s">
        <v>84</v>
      </c>
      <c r="G15" s="338"/>
      <c r="H15" s="338"/>
      <c r="I15" s="342"/>
      <c r="J15" s="342"/>
      <c r="K15" s="342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</row>
    <row r="16" spans="1:23" ht="21.75" customHeight="1">
      <c r="A16" s="337" t="s">
        <v>85</v>
      </c>
      <c r="B16" s="338" t="s">
        <v>86</v>
      </c>
      <c r="C16" s="338" t="s">
        <v>87</v>
      </c>
      <c r="D16" s="337" t="s">
        <v>88</v>
      </c>
      <c r="E16" s="342" t="s">
        <v>89</v>
      </c>
      <c r="F16" s="344" t="s">
        <v>90</v>
      </c>
      <c r="G16" s="338"/>
      <c r="H16" s="338"/>
      <c r="I16" s="342"/>
      <c r="J16" s="342"/>
      <c r="K16" s="342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</row>
    <row r="17" spans="1:23" ht="21.75" customHeight="1">
      <c r="A17" s="337" t="s">
        <v>91</v>
      </c>
      <c r="B17" s="338" t="s">
        <v>92</v>
      </c>
      <c r="C17" s="338" t="s">
        <v>93</v>
      </c>
      <c r="D17" s="337" t="s">
        <v>94</v>
      </c>
      <c r="E17" s="342" t="s">
        <v>95</v>
      </c>
      <c r="F17" s="344" t="s">
        <v>96</v>
      </c>
      <c r="G17" s="342"/>
      <c r="H17" s="342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</row>
    <row r="18" spans="1:23" ht="21.75" customHeight="1">
      <c r="A18" s="337" t="s">
        <v>97</v>
      </c>
      <c r="B18" s="338" t="s">
        <v>98</v>
      </c>
      <c r="C18" s="338" t="s">
        <v>99</v>
      </c>
      <c r="D18" s="337"/>
      <c r="E18" s="345"/>
      <c r="F18" s="346"/>
      <c r="G18" s="342"/>
      <c r="H18" s="342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</row>
    <row r="19" spans="1:23" ht="21.75" customHeight="1">
      <c r="A19" s="337" t="s">
        <v>100</v>
      </c>
      <c r="B19" s="338" t="s">
        <v>100</v>
      </c>
      <c r="C19" s="339" t="s">
        <v>100</v>
      </c>
      <c r="G19" s="342"/>
      <c r="H19" s="342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</row>
    <row r="20" spans="7:8" ht="21.75" customHeight="1">
      <c r="G20" s="347"/>
      <c r="H20" s="347"/>
    </row>
    <row r="21" spans="4:8" ht="21.75" customHeight="1">
      <c r="D21" s="337"/>
      <c r="E21" s="338"/>
      <c r="F21" s="339"/>
      <c r="G21" s="347"/>
      <c r="H21" s="347"/>
    </row>
  </sheetData>
  <sheetProtection formatCells="0" formatColumns="0" formatRows="0"/>
  <mergeCells count="1">
    <mergeCell ref="A1:F2"/>
  </mergeCells>
  <printOptions horizontalCentered="1"/>
  <pageMargins left="0.3937007874015747" right="0.3937007874015747" top="0.3937007874015747" bottom="0.7874015748031494" header="0.5118110048489307" footer="0.5118110048489307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workbookViewId="0" topLeftCell="A1">
      <selection activeCell="R1" sqref="R1:S1"/>
    </sheetView>
  </sheetViews>
  <sheetFormatPr defaultColWidth="9.16015625" defaultRowHeight="11.25"/>
  <cols>
    <col min="1" max="1" width="10.66015625" style="106" customWidth="1"/>
    <col min="2" max="2" width="18.83203125" style="106" customWidth="1"/>
    <col min="3" max="3" width="11.66015625" style="106" customWidth="1"/>
    <col min="4" max="4" width="12" style="106" customWidth="1"/>
    <col min="5" max="5" width="11.33203125" style="106" customWidth="1"/>
    <col min="6" max="6" width="11.66015625" style="106" customWidth="1"/>
    <col min="7" max="7" width="9.66015625" style="106" customWidth="1"/>
    <col min="8" max="8" width="11.16015625" style="106" customWidth="1"/>
    <col min="9" max="9" width="10.83203125" style="106" customWidth="1"/>
    <col min="10" max="10" width="11.5" style="106" customWidth="1"/>
    <col min="11" max="11" width="12.16015625" style="106" customWidth="1"/>
    <col min="12" max="12" width="8.66015625" style="106" customWidth="1"/>
    <col min="13" max="13" width="8.5" style="106" customWidth="1"/>
    <col min="14" max="14" width="9.83203125" style="106" customWidth="1"/>
    <col min="15" max="15" width="8.33203125" style="106" customWidth="1"/>
    <col min="16" max="16" width="9.16015625" style="106" customWidth="1"/>
    <col min="17" max="17" width="7.83203125" style="106" customWidth="1"/>
    <col min="18" max="18" width="7.5" style="106" customWidth="1"/>
    <col min="19" max="19" width="7.83203125" style="106" customWidth="1"/>
    <col min="20" max="247" width="6.66015625" style="106" customWidth="1"/>
    <col min="248" max="16384" width="9.16015625" style="106" customWidth="1"/>
  </cols>
  <sheetData>
    <row r="1" spans="1:247" ht="22.5" customHeight="1">
      <c r="A1" s="167"/>
      <c r="B1" s="168"/>
      <c r="C1" s="168"/>
      <c r="D1" s="168"/>
      <c r="E1" s="169"/>
      <c r="F1" s="168"/>
      <c r="G1" s="168"/>
      <c r="H1" s="168"/>
      <c r="I1" s="168"/>
      <c r="J1" s="168"/>
      <c r="K1" s="168"/>
      <c r="L1" s="168"/>
      <c r="O1" s="178"/>
      <c r="P1" s="176"/>
      <c r="Q1" s="176"/>
      <c r="R1" s="188" t="s">
        <v>17</v>
      </c>
      <c r="S1" s="188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</row>
    <row r="2" spans="2:247" ht="22.5" customHeight="1">
      <c r="B2" s="170" t="s">
        <v>18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</row>
    <row r="3" spans="2:247" ht="22.5" customHeigh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9"/>
      <c r="N3" s="180"/>
      <c r="O3" s="181"/>
      <c r="P3" s="176"/>
      <c r="Q3" s="176"/>
      <c r="R3" s="189" t="s">
        <v>460</v>
      </c>
      <c r="S3" s="189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</row>
    <row r="4" spans="1:247" ht="22.5" customHeight="1">
      <c r="A4" s="172" t="s">
        <v>461</v>
      </c>
      <c r="B4" s="173" t="s">
        <v>187</v>
      </c>
      <c r="C4" s="173" t="s">
        <v>308</v>
      </c>
      <c r="D4" s="173" t="s">
        <v>462</v>
      </c>
      <c r="E4" s="173" t="s">
        <v>463</v>
      </c>
      <c r="F4" s="173" t="s">
        <v>464</v>
      </c>
      <c r="G4" s="174" t="s">
        <v>465</v>
      </c>
      <c r="H4" s="174" t="s">
        <v>188</v>
      </c>
      <c r="I4" s="182" t="s">
        <v>189</v>
      </c>
      <c r="J4" s="182"/>
      <c r="K4" s="182"/>
      <c r="L4" s="183" t="s">
        <v>190</v>
      </c>
      <c r="M4" s="184" t="s">
        <v>191</v>
      </c>
      <c r="N4" s="184" t="s">
        <v>192</v>
      </c>
      <c r="O4" s="184"/>
      <c r="P4" s="173" t="s">
        <v>193</v>
      </c>
      <c r="Q4" s="173" t="s">
        <v>194</v>
      </c>
      <c r="R4" s="187" t="s">
        <v>195</v>
      </c>
      <c r="S4" s="185" t="s">
        <v>196</v>
      </c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</row>
    <row r="5" spans="1:247" ht="22.5" customHeight="1">
      <c r="A5" s="172"/>
      <c r="B5" s="173"/>
      <c r="C5" s="173"/>
      <c r="D5" s="173"/>
      <c r="E5" s="173"/>
      <c r="F5" s="173"/>
      <c r="G5" s="174"/>
      <c r="H5" s="173"/>
      <c r="I5" s="185" t="s">
        <v>207</v>
      </c>
      <c r="J5" s="186" t="s">
        <v>198</v>
      </c>
      <c r="K5" s="187" t="s">
        <v>199</v>
      </c>
      <c r="L5" s="184"/>
      <c r="M5" s="184"/>
      <c r="N5" s="184"/>
      <c r="O5" s="184"/>
      <c r="P5" s="173"/>
      <c r="Q5" s="173"/>
      <c r="R5" s="173"/>
      <c r="S5" s="184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</row>
    <row r="6" spans="1:247" ht="19.5" customHeight="1">
      <c r="A6" s="172"/>
      <c r="B6" s="173"/>
      <c r="C6" s="173"/>
      <c r="D6" s="173"/>
      <c r="E6" s="173"/>
      <c r="F6" s="173"/>
      <c r="G6" s="174"/>
      <c r="H6" s="173"/>
      <c r="I6" s="184"/>
      <c r="J6" s="174"/>
      <c r="K6" s="173"/>
      <c r="L6" s="184"/>
      <c r="M6" s="184"/>
      <c r="N6" s="184" t="s">
        <v>200</v>
      </c>
      <c r="O6" s="184" t="s">
        <v>201</v>
      </c>
      <c r="P6" s="173"/>
      <c r="Q6" s="173"/>
      <c r="R6" s="173"/>
      <c r="S6" s="184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</row>
    <row r="7" spans="1:247" ht="39.75" customHeight="1">
      <c r="A7" s="172"/>
      <c r="B7" s="173"/>
      <c r="C7" s="173"/>
      <c r="D7" s="173"/>
      <c r="E7" s="173"/>
      <c r="F7" s="173"/>
      <c r="G7" s="174"/>
      <c r="H7" s="173"/>
      <c r="I7" s="184"/>
      <c r="J7" s="174"/>
      <c r="K7" s="173"/>
      <c r="L7" s="184"/>
      <c r="M7" s="184"/>
      <c r="N7" s="184"/>
      <c r="O7" s="184"/>
      <c r="P7" s="173"/>
      <c r="Q7" s="173"/>
      <c r="R7" s="173"/>
      <c r="S7" s="184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</row>
    <row r="8" spans="1:247" ht="27.75" customHeight="1">
      <c r="A8" s="121"/>
      <c r="B8" s="121"/>
      <c r="C8" s="121"/>
      <c r="D8" s="121"/>
      <c r="E8" s="121"/>
      <c r="F8" s="175"/>
      <c r="G8" s="121"/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</row>
    <row r="9" ht="33" customHeight="1"/>
    <row r="10" spans="2:247" ht="22.5" customHeight="1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</row>
    <row r="11" spans="1:247" ht="22.5" customHeight="1">
      <c r="A11" s="177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</row>
    <row r="12" spans="1:247" ht="22.5" customHeight="1">
      <c r="A12" s="177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</row>
    <row r="13" spans="1:247" ht="22.5" customHeight="1">
      <c r="A13" s="177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</row>
    <row r="14" spans="1:247" ht="22.5" customHeight="1">
      <c r="A14" s="177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</row>
    <row r="15" spans="1:247" ht="22.5" customHeight="1">
      <c r="A15" s="177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</row>
    <row r="16" spans="1:247" ht="22.5" customHeight="1">
      <c r="A16" s="177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</row>
    <row r="17" spans="1:247" ht="22.5" customHeight="1">
      <c r="A17" s="177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</row>
    <row r="18" spans="1:247" ht="22.5" customHeight="1">
      <c r="A18" s="177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H1">
      <selection activeCell="S1" sqref="S1"/>
    </sheetView>
  </sheetViews>
  <sheetFormatPr defaultColWidth="9.16015625" defaultRowHeight="11.25"/>
  <cols>
    <col min="1" max="2" width="16.16015625" style="106" customWidth="1"/>
    <col min="3" max="3" width="37.33203125" style="106" customWidth="1"/>
    <col min="4" max="4" width="14.66015625" style="106" customWidth="1"/>
    <col min="5" max="19" width="12.66015625" style="106" customWidth="1"/>
    <col min="20" max="16384" width="9.16015625" style="106" customWidth="1"/>
  </cols>
  <sheetData>
    <row r="1" spans="1:20" ht="25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23" t="s">
        <v>23</v>
      </c>
      <c r="T1" s="122"/>
    </row>
    <row r="2" spans="1:20" ht="25.5" customHeight="1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22"/>
    </row>
    <row r="3" spans="1:20" ht="25.5" customHeight="1">
      <c r="A3" s="109"/>
      <c r="B3" s="110"/>
      <c r="C3" s="110"/>
      <c r="D3" s="110"/>
      <c r="E3" s="110"/>
      <c r="F3" s="110"/>
      <c r="G3" s="110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24" t="s">
        <v>185</v>
      </c>
      <c r="T3" s="122"/>
    </row>
    <row r="4" spans="1:20" ht="19.5" customHeight="1">
      <c r="A4" s="116" t="s">
        <v>204</v>
      </c>
      <c r="B4" s="111" t="s">
        <v>186</v>
      </c>
      <c r="C4" s="112" t="s">
        <v>205</v>
      </c>
      <c r="D4" s="114" t="s">
        <v>206</v>
      </c>
      <c r="E4" s="114" t="s">
        <v>466</v>
      </c>
      <c r="F4" s="115" t="s">
        <v>467</v>
      </c>
      <c r="G4" s="114" t="s">
        <v>468</v>
      </c>
      <c r="H4" s="117" t="s">
        <v>469</v>
      </c>
      <c r="I4" s="117" t="s">
        <v>470</v>
      </c>
      <c r="J4" s="117" t="s">
        <v>471</v>
      </c>
      <c r="K4" s="117" t="s">
        <v>253</v>
      </c>
      <c r="L4" s="117" t="s">
        <v>472</v>
      </c>
      <c r="M4" s="117" t="s">
        <v>246</v>
      </c>
      <c r="N4" s="117" t="s">
        <v>254</v>
      </c>
      <c r="O4" s="117" t="s">
        <v>249</v>
      </c>
      <c r="P4" s="117" t="s">
        <v>473</v>
      </c>
      <c r="Q4" s="117" t="s">
        <v>474</v>
      </c>
      <c r="R4" s="117" t="s">
        <v>475</v>
      </c>
      <c r="S4" s="111" t="s">
        <v>255</v>
      </c>
      <c r="T4" s="122"/>
    </row>
    <row r="5" spans="1:20" ht="15" customHeight="1">
      <c r="A5" s="116"/>
      <c r="B5" s="111"/>
      <c r="C5" s="116"/>
      <c r="D5" s="117"/>
      <c r="E5" s="117"/>
      <c r="F5" s="118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1"/>
      <c r="T5" s="122"/>
    </row>
    <row r="6" spans="1:20" ht="15" customHeight="1">
      <c r="A6" s="116"/>
      <c r="B6" s="111"/>
      <c r="C6" s="116"/>
      <c r="D6" s="117"/>
      <c r="E6" s="117"/>
      <c r="F6" s="118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1"/>
      <c r="T6" s="122"/>
    </row>
    <row r="7" spans="1:25" s="164" customFormat="1" ht="25.5" customHeight="1">
      <c r="A7" s="113"/>
      <c r="B7" s="119"/>
      <c r="C7" s="113" t="s">
        <v>202</v>
      </c>
      <c r="D7" s="165">
        <v>3198380.49</v>
      </c>
      <c r="E7" s="166">
        <v>0</v>
      </c>
      <c r="F7" s="166">
        <v>0</v>
      </c>
      <c r="G7" s="166">
        <v>0</v>
      </c>
      <c r="H7" s="166">
        <v>0</v>
      </c>
      <c r="I7" s="166">
        <v>3186140.49</v>
      </c>
      <c r="J7" s="166">
        <v>0</v>
      </c>
      <c r="K7" s="166">
        <v>0</v>
      </c>
      <c r="L7" s="166">
        <v>0</v>
      </c>
      <c r="M7" s="166">
        <v>12240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106"/>
      <c r="U7" s="106"/>
      <c r="V7" s="106"/>
      <c r="W7" s="106"/>
      <c r="X7" s="106"/>
      <c r="Y7" s="106"/>
    </row>
    <row r="8" spans="1:20" ht="25.5" customHeight="1">
      <c r="A8" s="113"/>
      <c r="B8" s="119" t="s">
        <v>208</v>
      </c>
      <c r="C8" s="121" t="s">
        <v>5</v>
      </c>
      <c r="D8" s="165">
        <v>3198380.49</v>
      </c>
      <c r="E8" s="166">
        <v>0</v>
      </c>
      <c r="F8" s="166">
        <v>0</v>
      </c>
      <c r="G8" s="166">
        <v>0</v>
      </c>
      <c r="H8" s="166">
        <v>0</v>
      </c>
      <c r="I8" s="166">
        <v>3186140.49</v>
      </c>
      <c r="J8" s="166">
        <v>0</v>
      </c>
      <c r="K8" s="166">
        <v>0</v>
      </c>
      <c r="L8" s="166">
        <v>0</v>
      </c>
      <c r="M8" s="166">
        <v>12240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22"/>
    </row>
    <row r="9" spans="1:20" ht="25.5" customHeight="1">
      <c r="A9" s="113"/>
      <c r="B9" s="119" t="s">
        <v>203</v>
      </c>
      <c r="C9" s="121" t="s">
        <v>5</v>
      </c>
      <c r="D9" s="165">
        <v>3198380.49</v>
      </c>
      <c r="E9" s="166">
        <v>0</v>
      </c>
      <c r="F9" s="166">
        <v>0</v>
      </c>
      <c r="G9" s="166">
        <v>0</v>
      </c>
      <c r="H9" s="166">
        <v>0</v>
      </c>
      <c r="I9" s="166">
        <v>3186140.49</v>
      </c>
      <c r="J9" s="166">
        <v>0</v>
      </c>
      <c r="K9" s="166">
        <v>0</v>
      </c>
      <c r="L9" s="166">
        <v>0</v>
      </c>
      <c r="M9" s="166">
        <v>12240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22"/>
    </row>
    <row r="10" spans="1:20" ht="25.5" customHeight="1">
      <c r="A10" s="113">
        <v>2010301</v>
      </c>
      <c r="B10" s="119" t="s">
        <v>209</v>
      </c>
      <c r="C10" s="113" t="s">
        <v>211</v>
      </c>
      <c r="D10" s="165">
        <v>1898380.49</v>
      </c>
      <c r="E10" s="166">
        <v>0</v>
      </c>
      <c r="F10" s="166">
        <v>0</v>
      </c>
      <c r="G10" s="166">
        <v>0</v>
      </c>
      <c r="H10" s="166">
        <v>0</v>
      </c>
      <c r="I10" s="166">
        <v>1886140.49</v>
      </c>
      <c r="J10" s="166">
        <v>0</v>
      </c>
      <c r="K10" s="166">
        <v>0</v>
      </c>
      <c r="L10" s="166">
        <v>0</v>
      </c>
      <c r="M10" s="166">
        <v>12240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22"/>
    </row>
    <row r="11" spans="1:20" ht="25.5" customHeight="1">
      <c r="A11" s="113">
        <v>2010302</v>
      </c>
      <c r="B11" s="119" t="s">
        <v>209</v>
      </c>
      <c r="C11" s="113" t="s">
        <v>210</v>
      </c>
      <c r="D11" s="165">
        <v>1300000</v>
      </c>
      <c r="E11" s="166">
        <v>0</v>
      </c>
      <c r="F11" s="166">
        <v>0</v>
      </c>
      <c r="G11" s="166">
        <v>0</v>
      </c>
      <c r="H11" s="166">
        <v>0</v>
      </c>
      <c r="I11" s="166">
        <v>1300000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22"/>
    </row>
    <row r="12" spans="1:20" ht="25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0" ht="25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5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5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5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5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5.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5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5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5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5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5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K1" sqref="K1:L1"/>
    </sheetView>
  </sheetViews>
  <sheetFormatPr defaultColWidth="9.16015625" defaultRowHeight="11.25"/>
  <cols>
    <col min="1" max="2" width="13" style="106" customWidth="1"/>
    <col min="3" max="3" width="47.33203125" style="106" customWidth="1"/>
    <col min="4" max="4" width="17.83203125" style="106" customWidth="1"/>
    <col min="5" max="5" width="17.16015625" style="106" customWidth="1"/>
    <col min="6" max="6" width="18.33203125" style="106" customWidth="1"/>
    <col min="7" max="7" width="17" style="106" customWidth="1"/>
    <col min="8" max="12" width="14" style="106" customWidth="1"/>
    <col min="13" max="13" width="14.16015625" style="106" customWidth="1"/>
    <col min="14" max="16384" width="9.16015625" style="106" customWidth="1"/>
  </cols>
  <sheetData>
    <row r="1" spans="1:12" ht="23.25" customHeight="1">
      <c r="A1" s="127"/>
      <c r="B1" s="129"/>
      <c r="C1" s="107"/>
      <c r="D1" s="148"/>
      <c r="E1" s="148"/>
      <c r="F1" s="148"/>
      <c r="G1" s="148"/>
      <c r="H1" s="148"/>
      <c r="I1" s="148"/>
      <c r="J1" s="148"/>
      <c r="K1" s="153" t="s">
        <v>29</v>
      </c>
      <c r="L1" s="153"/>
    </row>
    <row r="2" spans="1:12" ht="23.25" customHeight="1">
      <c r="A2" s="130" t="s">
        <v>476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3.25" customHeight="1">
      <c r="A3" s="132"/>
      <c r="B3" s="133"/>
      <c r="C3" s="133"/>
      <c r="D3" s="133"/>
      <c r="E3" s="157"/>
      <c r="F3" s="157"/>
      <c r="G3" s="157"/>
      <c r="H3" s="157"/>
      <c r="I3" s="157"/>
      <c r="K3" s="161"/>
      <c r="L3" s="162" t="s">
        <v>185</v>
      </c>
    </row>
    <row r="4" spans="1:12" ht="23.25" customHeight="1">
      <c r="A4" s="111" t="s">
        <v>204</v>
      </c>
      <c r="B4" s="111" t="s">
        <v>186</v>
      </c>
      <c r="C4" s="112" t="s">
        <v>205</v>
      </c>
      <c r="D4" s="149" t="s">
        <v>206</v>
      </c>
      <c r="E4" s="111" t="s">
        <v>466</v>
      </c>
      <c r="F4" s="111"/>
      <c r="G4" s="111"/>
      <c r="H4" s="111"/>
      <c r="I4" s="111"/>
      <c r="J4" s="111" t="s">
        <v>470</v>
      </c>
      <c r="K4" s="111"/>
      <c r="L4" s="111"/>
    </row>
    <row r="5" spans="1:12" ht="36.75" customHeight="1">
      <c r="A5" s="111"/>
      <c r="B5" s="111"/>
      <c r="C5" s="116"/>
      <c r="D5" s="151"/>
      <c r="E5" s="111" t="s">
        <v>202</v>
      </c>
      <c r="F5" s="111" t="s">
        <v>477</v>
      </c>
      <c r="G5" s="111" t="s">
        <v>258</v>
      </c>
      <c r="H5" s="111" t="s">
        <v>259</v>
      </c>
      <c r="I5" s="111" t="s">
        <v>260</v>
      </c>
      <c r="J5" s="111" t="s">
        <v>202</v>
      </c>
      <c r="K5" s="111" t="s">
        <v>244</v>
      </c>
      <c r="L5" s="111" t="s">
        <v>478</v>
      </c>
    </row>
    <row r="6" spans="1:12" ht="23.25" customHeight="1">
      <c r="A6" s="158"/>
      <c r="B6" s="159"/>
      <c r="C6" s="158" t="s">
        <v>202</v>
      </c>
      <c r="D6" s="160">
        <v>1613114.49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1613114.49</v>
      </c>
      <c r="K6" s="160">
        <v>1613114.49</v>
      </c>
      <c r="L6" s="163">
        <v>0</v>
      </c>
    </row>
    <row r="7" spans="1:12" ht="23.25" customHeight="1">
      <c r="A7" s="158"/>
      <c r="B7" s="159" t="s">
        <v>208</v>
      </c>
      <c r="C7" s="121" t="s">
        <v>5</v>
      </c>
      <c r="D7" s="160">
        <v>1613114.49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1613114.49</v>
      </c>
      <c r="K7" s="160">
        <v>1613114.49</v>
      </c>
      <c r="L7" s="163">
        <v>0</v>
      </c>
    </row>
    <row r="8" spans="1:12" ht="23.25" customHeight="1">
      <c r="A8" s="158"/>
      <c r="B8" s="159" t="s">
        <v>203</v>
      </c>
      <c r="C8" s="121" t="s">
        <v>5</v>
      </c>
      <c r="D8" s="160">
        <v>1613114.49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1613114.49</v>
      </c>
      <c r="K8" s="160">
        <v>1613114.49</v>
      </c>
      <c r="L8" s="163">
        <v>0</v>
      </c>
    </row>
    <row r="9" spans="1:12" ht="23.25" customHeight="1">
      <c r="A9" s="158">
        <v>2010301</v>
      </c>
      <c r="B9" s="159" t="s">
        <v>209</v>
      </c>
      <c r="C9" s="158" t="s">
        <v>211</v>
      </c>
      <c r="D9" s="160">
        <v>1613114.49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1613114.49</v>
      </c>
      <c r="K9" s="160">
        <v>1613114.49</v>
      </c>
      <c r="L9" s="163">
        <v>0</v>
      </c>
    </row>
    <row r="10" spans="1:12" ht="23.2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3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23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23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23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23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23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23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23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23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23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23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23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23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23.2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C1">
      <selection activeCell="P1" sqref="P1:Q1"/>
    </sheetView>
  </sheetViews>
  <sheetFormatPr defaultColWidth="9.16015625" defaultRowHeight="11.25"/>
  <cols>
    <col min="1" max="2" width="13" style="106" customWidth="1"/>
    <col min="3" max="3" width="38.5" style="106" customWidth="1"/>
    <col min="4" max="4" width="14.83203125" style="106" customWidth="1"/>
    <col min="5" max="5" width="14.33203125" style="106" customWidth="1"/>
    <col min="6" max="6" width="16.16015625" style="106" customWidth="1"/>
    <col min="7" max="7" width="12.83203125" style="106" customWidth="1"/>
    <col min="8" max="9" width="10.66015625" style="106" customWidth="1"/>
    <col min="10" max="11" width="15.16015625" style="106" customWidth="1"/>
    <col min="12" max="12" width="10.66015625" style="106" customWidth="1"/>
    <col min="13" max="13" width="16" style="106" customWidth="1"/>
    <col min="14" max="14" width="13.16015625" style="106" customWidth="1"/>
    <col min="15" max="15" width="12.83203125" style="106" customWidth="1"/>
    <col min="16" max="16" width="13.83203125" style="106" customWidth="1"/>
    <col min="17" max="17" width="10.66015625" style="106" customWidth="1"/>
    <col min="18" max="16384" width="9.16015625" style="106" customWidth="1"/>
  </cols>
  <sheetData>
    <row r="1" spans="1:18" ht="22.5" customHeight="1">
      <c r="A1" s="127"/>
      <c r="B1" s="129"/>
      <c r="C1" s="10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53" t="s">
        <v>35</v>
      </c>
      <c r="Q1" s="153"/>
      <c r="R1" s="122"/>
    </row>
    <row r="2" spans="1:18" ht="22.5" customHeight="1">
      <c r="A2" s="130" t="s">
        <v>479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22"/>
    </row>
    <row r="3" spans="1:18" ht="22.5" customHeight="1">
      <c r="A3" s="132"/>
      <c r="B3" s="133"/>
      <c r="C3" s="133"/>
      <c r="D3" s="133"/>
      <c r="E3" s="133"/>
      <c r="F3" s="133"/>
      <c r="G3" s="133"/>
      <c r="H3" s="148"/>
      <c r="I3" s="148"/>
      <c r="J3" s="148"/>
      <c r="K3" s="148"/>
      <c r="L3" s="148"/>
      <c r="M3" s="148"/>
      <c r="N3" s="148"/>
      <c r="O3" s="148"/>
      <c r="P3" s="154" t="s">
        <v>185</v>
      </c>
      <c r="Q3" s="154"/>
      <c r="R3" s="122"/>
    </row>
    <row r="4" spans="1:18" ht="22.5" customHeight="1">
      <c r="A4" s="116" t="s">
        <v>204</v>
      </c>
      <c r="B4" s="149" t="s">
        <v>186</v>
      </c>
      <c r="C4" s="150" t="s">
        <v>205</v>
      </c>
      <c r="D4" s="112" t="s">
        <v>188</v>
      </c>
      <c r="E4" s="116" t="s">
        <v>467</v>
      </c>
      <c r="F4" s="116"/>
      <c r="G4" s="116"/>
      <c r="H4" s="116"/>
      <c r="I4" s="116"/>
      <c r="J4" s="116"/>
      <c r="K4" s="116"/>
      <c r="L4" s="116"/>
      <c r="M4" s="116"/>
      <c r="N4" s="116"/>
      <c r="O4" s="155" t="s">
        <v>470</v>
      </c>
      <c r="P4" s="155"/>
      <c r="Q4" s="155"/>
      <c r="R4" s="122"/>
    </row>
    <row r="5" spans="1:18" ht="39" customHeight="1">
      <c r="A5" s="116"/>
      <c r="B5" s="151"/>
      <c r="C5" s="152"/>
      <c r="D5" s="116"/>
      <c r="E5" s="149" t="s">
        <v>202</v>
      </c>
      <c r="F5" s="113" t="s">
        <v>480</v>
      </c>
      <c r="G5" s="113" t="s">
        <v>285</v>
      </c>
      <c r="H5" s="113" t="s">
        <v>286</v>
      </c>
      <c r="I5" s="113" t="s">
        <v>339</v>
      </c>
      <c r="J5" s="113" t="s">
        <v>288</v>
      </c>
      <c r="K5" s="113" t="s">
        <v>284</v>
      </c>
      <c r="L5" s="113" t="s">
        <v>291</v>
      </c>
      <c r="M5" s="113" t="s">
        <v>481</v>
      </c>
      <c r="N5" s="113" t="s">
        <v>294</v>
      </c>
      <c r="O5" s="156" t="s">
        <v>202</v>
      </c>
      <c r="P5" s="111" t="s">
        <v>482</v>
      </c>
      <c r="Q5" s="111" t="s">
        <v>478</v>
      </c>
      <c r="R5" s="122"/>
    </row>
    <row r="6" spans="1:18" ht="22.5" customHeight="1">
      <c r="A6" s="111"/>
      <c r="B6" s="119"/>
      <c r="C6" s="111" t="s">
        <v>202</v>
      </c>
      <c r="D6" s="120">
        <v>273026</v>
      </c>
      <c r="E6" s="120">
        <v>0</v>
      </c>
      <c r="F6" s="120"/>
      <c r="G6" s="120"/>
      <c r="H6" s="120">
        <v>0</v>
      </c>
      <c r="I6" s="120">
        <v>0</v>
      </c>
      <c r="J6" s="120"/>
      <c r="K6" s="120">
        <v>0</v>
      </c>
      <c r="L6" s="120">
        <v>0</v>
      </c>
      <c r="M6" s="120">
        <v>0</v>
      </c>
      <c r="N6" s="120">
        <v>0</v>
      </c>
      <c r="O6" s="120">
        <v>273026</v>
      </c>
      <c r="P6" s="120">
        <v>273026</v>
      </c>
      <c r="Q6" s="120">
        <v>0</v>
      </c>
      <c r="R6" s="122"/>
    </row>
    <row r="7" spans="1:17" ht="22.5" customHeight="1">
      <c r="A7" s="111"/>
      <c r="B7" s="119" t="s">
        <v>208</v>
      </c>
      <c r="C7" s="121" t="s">
        <v>5</v>
      </c>
      <c r="D7" s="120">
        <v>273026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273026</v>
      </c>
      <c r="P7" s="120">
        <v>273026</v>
      </c>
      <c r="Q7" s="120">
        <v>0</v>
      </c>
    </row>
    <row r="8" spans="1:18" ht="22.5" customHeight="1">
      <c r="A8" s="111"/>
      <c r="B8" s="119" t="s">
        <v>203</v>
      </c>
      <c r="C8" s="121" t="s">
        <v>5</v>
      </c>
      <c r="D8" s="120">
        <v>273026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273026</v>
      </c>
      <c r="P8" s="120">
        <v>273026</v>
      </c>
      <c r="Q8" s="120">
        <v>0</v>
      </c>
      <c r="R8" s="122"/>
    </row>
    <row r="9" spans="1:18" ht="22.5" customHeight="1">
      <c r="A9" s="111">
        <v>2010301</v>
      </c>
      <c r="B9" s="119" t="s">
        <v>209</v>
      </c>
      <c r="C9" s="111" t="s">
        <v>211</v>
      </c>
      <c r="D9" s="120">
        <v>273026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273026</v>
      </c>
      <c r="P9" s="120">
        <v>273026</v>
      </c>
      <c r="Q9" s="120">
        <v>0</v>
      </c>
      <c r="R9" s="122"/>
    </row>
    <row r="10" spans="1:18" ht="22.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22.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22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ht="22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22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22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22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22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22.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22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22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ht="22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22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ht="22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ht="22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18" ht="22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I1" sqref="I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27"/>
      <c r="B1" s="129"/>
      <c r="C1" s="107"/>
      <c r="D1" s="107"/>
      <c r="E1" s="107"/>
      <c r="F1" s="107"/>
      <c r="G1" s="107"/>
      <c r="H1" s="107"/>
      <c r="I1" s="147" t="s">
        <v>41</v>
      </c>
    </row>
    <row r="2" spans="1:9" ht="22.5" customHeight="1">
      <c r="A2" s="108" t="s">
        <v>483</v>
      </c>
      <c r="B2" s="108"/>
      <c r="C2" s="108"/>
      <c r="D2" s="108"/>
      <c r="E2" s="108"/>
      <c r="F2" s="108"/>
      <c r="G2" s="108"/>
      <c r="H2" s="108"/>
      <c r="I2" s="108"/>
    </row>
    <row r="3" spans="1:9" ht="22.5" customHeight="1">
      <c r="A3" s="138"/>
      <c r="B3" s="139"/>
      <c r="C3" s="139"/>
      <c r="D3" s="139"/>
      <c r="E3" s="139"/>
      <c r="F3" s="140"/>
      <c r="G3" s="140"/>
      <c r="H3" s="140"/>
      <c r="I3" s="136" t="s">
        <v>185</v>
      </c>
    </row>
    <row r="4" spans="1:9" ht="22.5" customHeight="1">
      <c r="A4" s="116" t="s">
        <v>204</v>
      </c>
      <c r="B4" s="116" t="s">
        <v>186</v>
      </c>
      <c r="C4" s="112" t="s">
        <v>205</v>
      </c>
      <c r="D4" s="141" t="s">
        <v>188</v>
      </c>
      <c r="E4" s="142" t="s">
        <v>484</v>
      </c>
      <c r="F4" s="143" t="s">
        <v>303</v>
      </c>
      <c r="G4" s="143" t="s">
        <v>305</v>
      </c>
      <c r="H4" s="143" t="s">
        <v>485</v>
      </c>
      <c r="I4" s="143" t="s">
        <v>306</v>
      </c>
    </row>
    <row r="5" spans="1:9" ht="38.25" customHeight="1">
      <c r="A5" s="116"/>
      <c r="B5" s="116"/>
      <c r="C5" s="116"/>
      <c r="D5" s="144"/>
      <c r="E5" s="143"/>
      <c r="F5" s="143"/>
      <c r="G5" s="143"/>
      <c r="H5" s="143"/>
      <c r="I5" s="143"/>
    </row>
    <row r="6" spans="1:9" s="106" customFormat="1" ht="22.5" customHeight="1">
      <c r="A6" s="116"/>
      <c r="B6" s="145"/>
      <c r="C6" s="116" t="s">
        <v>202</v>
      </c>
      <c r="D6" s="146">
        <v>12240</v>
      </c>
      <c r="E6" s="146">
        <v>12240</v>
      </c>
      <c r="F6" s="146">
        <v>0</v>
      </c>
      <c r="G6" s="146">
        <v>0</v>
      </c>
      <c r="H6" s="146">
        <v>0</v>
      </c>
      <c r="I6" s="146">
        <v>0</v>
      </c>
    </row>
    <row r="7" spans="1:9" ht="22.5" customHeight="1">
      <c r="A7" s="116"/>
      <c r="B7" s="145" t="s">
        <v>208</v>
      </c>
      <c r="C7" s="121" t="s">
        <v>5</v>
      </c>
      <c r="D7" s="146">
        <v>12240</v>
      </c>
      <c r="E7" s="146">
        <v>12240</v>
      </c>
      <c r="F7" s="146">
        <v>0</v>
      </c>
      <c r="G7" s="146">
        <v>0</v>
      </c>
      <c r="H7" s="146">
        <v>0</v>
      </c>
      <c r="I7" s="146">
        <v>0</v>
      </c>
    </row>
    <row r="8" spans="1:9" ht="22.5" customHeight="1">
      <c r="A8" s="116"/>
      <c r="B8" s="145" t="s">
        <v>203</v>
      </c>
      <c r="C8" s="121" t="s">
        <v>5</v>
      </c>
      <c r="D8" s="146">
        <v>12240</v>
      </c>
      <c r="E8" s="146">
        <v>12240</v>
      </c>
      <c r="F8" s="146">
        <v>0</v>
      </c>
      <c r="G8" s="146">
        <v>0</v>
      </c>
      <c r="H8" s="146">
        <v>0</v>
      </c>
      <c r="I8" s="146">
        <v>0</v>
      </c>
    </row>
    <row r="9" spans="1:9" ht="22.5" customHeight="1">
      <c r="A9" s="116">
        <v>2010301</v>
      </c>
      <c r="B9" s="145" t="s">
        <v>209</v>
      </c>
      <c r="C9" s="116" t="s">
        <v>211</v>
      </c>
      <c r="D9" s="146">
        <v>12240</v>
      </c>
      <c r="E9" s="146">
        <v>12240</v>
      </c>
      <c r="F9" s="146">
        <v>0</v>
      </c>
      <c r="G9" s="146">
        <v>0</v>
      </c>
      <c r="H9" s="146">
        <v>0</v>
      </c>
      <c r="I9" s="146">
        <v>0</v>
      </c>
    </row>
    <row r="10" spans="1:12" ht="22.5" customHeight="1">
      <c r="A10" s="122"/>
      <c r="B10" s="122"/>
      <c r="C10" s="122"/>
      <c r="D10" s="122"/>
      <c r="E10" s="122"/>
      <c r="F10" s="122"/>
      <c r="G10" s="122"/>
      <c r="H10" s="122"/>
      <c r="I10" s="122"/>
      <c r="K10" s="106"/>
      <c r="L10" s="106"/>
    </row>
    <row r="11" spans="1:12" ht="22.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06"/>
      <c r="L11" s="106"/>
    </row>
    <row r="12" spans="1:12" ht="22.5" customHeight="1">
      <c r="A12" s="122"/>
      <c r="B12" s="122"/>
      <c r="C12" s="122"/>
      <c r="D12" s="122"/>
      <c r="E12" s="122"/>
      <c r="F12" s="122"/>
      <c r="G12" s="122"/>
      <c r="H12" s="122"/>
      <c r="I12" s="122"/>
      <c r="K12" s="106"/>
      <c r="L12" s="106"/>
    </row>
    <row r="13" spans="1:11" ht="22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06"/>
      <c r="K13" s="106"/>
    </row>
    <row r="14" spans="1:9" ht="22.5" customHeight="1">
      <c r="A14" s="122"/>
      <c r="B14" s="122"/>
      <c r="C14" s="122"/>
      <c r="D14" s="122"/>
      <c r="E14" s="122"/>
      <c r="F14" s="122"/>
      <c r="G14" s="122"/>
      <c r="H14" s="122"/>
      <c r="I14" s="122"/>
    </row>
    <row r="15" spans="1:9" ht="22.5" customHeight="1">
      <c r="A15" s="122"/>
      <c r="B15" s="122"/>
      <c r="C15" s="122"/>
      <c r="D15" s="122"/>
      <c r="E15" s="122"/>
      <c r="F15" s="122"/>
      <c r="G15" s="122"/>
      <c r="H15" s="122"/>
      <c r="I15" s="122"/>
    </row>
    <row r="16" spans="1:9" ht="22.5" customHeight="1">
      <c r="A16" s="122"/>
      <c r="B16" s="122"/>
      <c r="C16" s="122"/>
      <c r="D16" s="122"/>
      <c r="E16" s="122"/>
      <c r="F16" s="122"/>
      <c r="G16" s="122"/>
      <c r="H16" s="122"/>
      <c r="I16" s="122"/>
    </row>
    <row r="17" spans="1:9" ht="22.5" customHeight="1">
      <c r="A17" s="122"/>
      <c r="B17" s="122"/>
      <c r="C17" s="122"/>
      <c r="D17" s="122"/>
      <c r="E17" s="122"/>
      <c r="F17" s="122"/>
      <c r="G17" s="122"/>
      <c r="H17" s="122"/>
      <c r="I17" s="122"/>
    </row>
    <row r="18" spans="1:9" ht="22.5" customHeight="1">
      <c r="A18" s="122"/>
      <c r="B18" s="122"/>
      <c r="C18" s="122"/>
      <c r="D18" s="122"/>
      <c r="E18" s="122"/>
      <c r="F18" s="122"/>
      <c r="G18" s="122"/>
      <c r="H18" s="122"/>
      <c r="I18" s="122"/>
    </row>
    <row r="19" spans="1:9" ht="22.5" customHeight="1">
      <c r="A19" s="122"/>
      <c r="B19" s="122"/>
      <c r="C19" s="122"/>
      <c r="D19" s="122"/>
      <c r="E19" s="122"/>
      <c r="F19" s="122"/>
      <c r="G19" s="122"/>
      <c r="H19" s="122"/>
      <c r="I19" s="122"/>
    </row>
    <row r="20" spans="1:9" ht="22.5" customHeight="1">
      <c r="A20" s="122"/>
      <c r="B20" s="122"/>
      <c r="C20" s="122"/>
      <c r="D20" s="122"/>
      <c r="E20" s="122"/>
      <c r="F20" s="122"/>
      <c r="G20" s="122"/>
      <c r="H20" s="122"/>
      <c r="I20" s="122"/>
    </row>
    <row r="21" spans="1:9" ht="22.5" customHeight="1">
      <c r="A21" s="122"/>
      <c r="B21" s="122"/>
      <c r="C21" s="122"/>
      <c r="D21" s="122"/>
      <c r="E21" s="122"/>
      <c r="F21" s="122"/>
      <c r="G21" s="122"/>
      <c r="H21" s="122"/>
      <c r="I21" s="122"/>
    </row>
    <row r="22" spans="1:9" ht="22.5" customHeight="1">
      <c r="A22" s="122"/>
      <c r="B22" s="122"/>
      <c r="C22" s="122"/>
      <c r="D22" s="122"/>
      <c r="E22" s="122"/>
      <c r="F22" s="122"/>
      <c r="G22" s="122"/>
      <c r="H22" s="122"/>
      <c r="I22" s="122"/>
    </row>
    <row r="23" spans="1:9" ht="22.5" customHeight="1">
      <c r="A23" s="122"/>
      <c r="B23" s="122"/>
      <c r="C23" s="122"/>
      <c r="D23" s="122"/>
      <c r="E23" s="122"/>
      <c r="F23" s="122"/>
      <c r="G23" s="122"/>
      <c r="H23" s="122"/>
      <c r="I23" s="122"/>
    </row>
    <row r="24" spans="1:9" ht="22.5" customHeight="1">
      <c r="A24" s="122"/>
      <c r="B24" s="122"/>
      <c r="C24" s="122"/>
      <c r="D24" s="122"/>
      <c r="E24" s="122"/>
      <c r="F24" s="122"/>
      <c r="G24" s="122"/>
      <c r="H24" s="122"/>
      <c r="I24" s="122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showZeros="0" workbookViewId="0" topLeftCell="C1">
      <selection activeCell="R4" sqref="R4"/>
    </sheetView>
  </sheetViews>
  <sheetFormatPr defaultColWidth="9.16015625" defaultRowHeight="11.25"/>
  <cols>
    <col min="1" max="3" width="15.33203125" style="106" customWidth="1"/>
    <col min="4" max="4" width="32.33203125" style="106" customWidth="1"/>
    <col min="5" max="15" width="10.5" style="106" customWidth="1"/>
    <col min="16" max="16" width="16.33203125" style="106" customWidth="1"/>
    <col min="17" max="17" width="14.83203125" style="106" customWidth="1"/>
    <col min="18" max="18" width="10.5" style="106" customWidth="1"/>
    <col min="19" max="16384" width="9.16015625" style="106" customWidth="1"/>
  </cols>
  <sheetData>
    <row r="1" spans="1:19" ht="23.25" customHeight="1">
      <c r="A1" s="127"/>
      <c r="B1" s="127"/>
      <c r="C1" s="129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23" t="s">
        <v>47</v>
      </c>
      <c r="R1" s="123"/>
      <c r="S1" s="122"/>
    </row>
    <row r="2" spans="1:19" ht="23.25" customHeight="1">
      <c r="A2" s="130" t="s">
        <v>486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22"/>
    </row>
    <row r="3" spans="1:19" ht="23.25" customHeight="1">
      <c r="A3" s="132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07"/>
      <c r="N3" s="107"/>
      <c r="O3" s="107"/>
      <c r="P3" s="107"/>
      <c r="Q3" s="136" t="s">
        <v>185</v>
      </c>
      <c r="R3" s="136"/>
      <c r="S3" s="122"/>
    </row>
    <row r="4" spans="1:19" ht="23.25" customHeight="1">
      <c r="A4" s="116" t="s">
        <v>204</v>
      </c>
      <c r="B4" s="116" t="s">
        <v>307</v>
      </c>
      <c r="C4" s="116" t="s">
        <v>186</v>
      </c>
      <c r="D4" s="111" t="s">
        <v>487</v>
      </c>
      <c r="E4" s="137" t="s">
        <v>467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 t="s">
        <v>470</v>
      </c>
      <c r="Q4" s="137"/>
      <c r="R4" s="137"/>
      <c r="S4" s="122"/>
    </row>
    <row r="5" spans="1:19" ht="36.75" customHeight="1">
      <c r="A5" s="116"/>
      <c r="B5" s="116"/>
      <c r="C5" s="116"/>
      <c r="D5" s="111"/>
      <c r="E5" s="111" t="s">
        <v>202</v>
      </c>
      <c r="F5" s="111" t="s">
        <v>480</v>
      </c>
      <c r="G5" s="111" t="s">
        <v>285</v>
      </c>
      <c r="H5" s="111" t="s">
        <v>286</v>
      </c>
      <c r="I5" s="111" t="s">
        <v>488</v>
      </c>
      <c r="J5" s="111" t="s">
        <v>339</v>
      </c>
      <c r="K5" s="111" t="s">
        <v>288</v>
      </c>
      <c r="L5" s="111" t="s">
        <v>489</v>
      </c>
      <c r="M5" s="111" t="s">
        <v>291</v>
      </c>
      <c r="N5" s="111" t="s">
        <v>481</v>
      </c>
      <c r="O5" s="111" t="s">
        <v>371</v>
      </c>
      <c r="P5" s="111" t="s">
        <v>202</v>
      </c>
      <c r="Q5" s="111" t="s">
        <v>482</v>
      </c>
      <c r="R5" s="111" t="s">
        <v>478</v>
      </c>
      <c r="S5" s="122"/>
    </row>
    <row r="6" spans="1:19" ht="23.25" customHeight="1">
      <c r="A6" s="111"/>
      <c r="B6" s="111"/>
      <c r="C6" s="119"/>
      <c r="D6" s="119" t="s">
        <v>202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1300000</v>
      </c>
      <c r="Q6" s="120">
        <v>1300000</v>
      </c>
      <c r="R6" s="120">
        <v>0</v>
      </c>
      <c r="S6" s="122"/>
    </row>
    <row r="7" spans="1:18" ht="23.25" customHeight="1">
      <c r="A7" s="111"/>
      <c r="B7" s="111"/>
      <c r="C7" s="119" t="s">
        <v>3</v>
      </c>
      <c r="D7" s="121" t="s">
        <v>5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1300000</v>
      </c>
      <c r="Q7" s="120">
        <v>1300000</v>
      </c>
      <c r="R7" s="120">
        <v>0</v>
      </c>
    </row>
    <row r="8" spans="1:19" ht="23.25" customHeight="1">
      <c r="A8" s="111">
        <v>2010302</v>
      </c>
      <c r="B8" s="111" t="s">
        <v>490</v>
      </c>
      <c r="C8" s="119" t="s">
        <v>209</v>
      </c>
      <c r="D8" s="119" t="s">
        <v>491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1000000</v>
      </c>
      <c r="Q8" s="120">
        <v>1000000</v>
      </c>
      <c r="R8" s="120">
        <v>0</v>
      </c>
      <c r="S8" s="122"/>
    </row>
    <row r="9" spans="1:19" ht="23.25" customHeight="1">
      <c r="A9" s="111">
        <v>2010302</v>
      </c>
      <c r="B9" s="111" t="s">
        <v>490</v>
      </c>
      <c r="C9" s="119" t="s">
        <v>209</v>
      </c>
      <c r="D9" s="119" t="s">
        <v>492</v>
      </c>
      <c r="E9" s="120"/>
      <c r="F9" s="120"/>
      <c r="G9" s="120"/>
      <c r="H9" s="120"/>
      <c r="I9" s="120">
        <v>0</v>
      </c>
      <c r="J9" s="120">
        <v>0</v>
      </c>
      <c r="K9" s="120"/>
      <c r="L9" s="120">
        <v>0</v>
      </c>
      <c r="M9" s="120">
        <v>0</v>
      </c>
      <c r="N9" s="120"/>
      <c r="O9" s="120">
        <v>0</v>
      </c>
      <c r="P9" s="120">
        <v>60000</v>
      </c>
      <c r="Q9" s="120">
        <v>60000</v>
      </c>
      <c r="R9" s="120">
        <v>0</v>
      </c>
      <c r="S9" s="122"/>
    </row>
    <row r="10" spans="1:19" ht="23.25" customHeight="1">
      <c r="A10" s="111">
        <v>2010302</v>
      </c>
      <c r="B10" s="111" t="s">
        <v>490</v>
      </c>
      <c r="C10" s="119" t="s">
        <v>209</v>
      </c>
      <c r="D10" s="119" t="s">
        <v>493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120000</v>
      </c>
      <c r="Q10" s="120">
        <v>120000</v>
      </c>
      <c r="R10" s="120">
        <v>0</v>
      </c>
      <c r="S10" s="122"/>
    </row>
    <row r="11" spans="1:19" ht="23.25" customHeight="1">
      <c r="A11" s="111">
        <v>2010302</v>
      </c>
      <c r="B11" s="111" t="s">
        <v>490</v>
      </c>
      <c r="C11" s="119" t="s">
        <v>209</v>
      </c>
      <c r="D11" s="119" t="s">
        <v>494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120000</v>
      </c>
      <c r="Q11" s="120">
        <v>120000</v>
      </c>
      <c r="R11" s="120">
        <v>0</v>
      </c>
      <c r="S11" s="122"/>
    </row>
    <row r="12" spans="1:19" ht="23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3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3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ht="23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ht="23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3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3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3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3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3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3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3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D1">
      <selection activeCell="R5" sqref="R5"/>
    </sheetView>
  </sheetViews>
  <sheetFormatPr defaultColWidth="9.16015625" defaultRowHeight="11.25"/>
  <cols>
    <col min="1" max="3" width="15.33203125" style="106" customWidth="1"/>
    <col min="4" max="4" width="32.33203125" style="106" customWidth="1"/>
    <col min="5" max="16" width="12.33203125" style="106" customWidth="1"/>
    <col min="17" max="17" width="13" style="106" customWidth="1"/>
    <col min="18" max="16384" width="9.16015625" style="106" customWidth="1"/>
  </cols>
  <sheetData>
    <row r="1" spans="1:18" ht="23.25" customHeight="1">
      <c r="A1" s="127"/>
      <c r="B1" s="128"/>
      <c r="C1" s="129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3" t="s">
        <v>53</v>
      </c>
      <c r="Q1" s="123"/>
      <c r="R1" s="122"/>
    </row>
    <row r="2" spans="1:18" ht="23.25" customHeight="1">
      <c r="A2" s="130" t="s">
        <v>495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22"/>
    </row>
    <row r="3" spans="1:18" ht="23.25" customHeight="1">
      <c r="A3" s="132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07"/>
      <c r="N3" s="107"/>
      <c r="O3" s="107"/>
      <c r="P3" s="136" t="s">
        <v>185</v>
      </c>
      <c r="Q3" s="136"/>
      <c r="R3" s="122"/>
    </row>
    <row r="4" spans="1:18" ht="35.25" customHeight="1">
      <c r="A4" s="116" t="s">
        <v>204</v>
      </c>
      <c r="B4" s="116" t="s">
        <v>307</v>
      </c>
      <c r="C4" s="112" t="s">
        <v>186</v>
      </c>
      <c r="D4" s="113" t="s">
        <v>487</v>
      </c>
      <c r="E4" s="134" t="s">
        <v>246</v>
      </c>
      <c r="F4" s="134"/>
      <c r="G4" s="134"/>
      <c r="H4" s="134"/>
      <c r="I4" s="134"/>
      <c r="J4" s="134" t="s">
        <v>468</v>
      </c>
      <c r="K4" s="134"/>
      <c r="L4" s="134"/>
      <c r="M4" s="137"/>
      <c r="N4" s="137"/>
      <c r="O4" s="137"/>
      <c r="P4" s="137"/>
      <c r="Q4" s="111" t="s">
        <v>471</v>
      </c>
      <c r="R4" s="122"/>
    </row>
    <row r="5" spans="1:18" ht="36.75" customHeight="1">
      <c r="A5" s="116"/>
      <c r="B5" s="116"/>
      <c r="C5" s="116"/>
      <c r="D5" s="111"/>
      <c r="E5" s="111" t="s">
        <v>202</v>
      </c>
      <c r="F5" s="111" t="s">
        <v>496</v>
      </c>
      <c r="G5" s="111" t="s">
        <v>303</v>
      </c>
      <c r="H5" s="111" t="s">
        <v>305</v>
      </c>
      <c r="I5" s="111" t="s">
        <v>371</v>
      </c>
      <c r="J5" s="111" t="s">
        <v>202</v>
      </c>
      <c r="K5" s="111" t="s">
        <v>372</v>
      </c>
      <c r="L5" s="111" t="s">
        <v>375</v>
      </c>
      <c r="M5" s="111" t="s">
        <v>379</v>
      </c>
      <c r="N5" s="111" t="s">
        <v>497</v>
      </c>
      <c r="O5" s="111" t="s">
        <v>376</v>
      </c>
      <c r="P5" s="111" t="s">
        <v>410</v>
      </c>
      <c r="Q5" s="111" t="s">
        <v>498</v>
      </c>
      <c r="R5" s="122"/>
    </row>
    <row r="6" spans="1:18" ht="23.25" customHeight="1">
      <c r="A6" s="111"/>
      <c r="B6" s="111"/>
      <c r="C6" s="119"/>
      <c r="D6" s="119"/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2"/>
    </row>
    <row r="7" ht="33" customHeight="1"/>
    <row r="8" spans="1:18" ht="23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ht="23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23.2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23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23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ht="23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23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23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23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23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23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23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23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ht="23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23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ht="23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ht="23.2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D1">
      <selection activeCell="S7" sqref="S7"/>
    </sheetView>
  </sheetViews>
  <sheetFormatPr defaultColWidth="9.16015625" defaultRowHeight="11.25"/>
  <cols>
    <col min="1" max="3" width="15.33203125" style="106" customWidth="1"/>
    <col min="4" max="4" width="32.33203125" style="106" customWidth="1"/>
    <col min="5" max="12" width="12.33203125" style="106" customWidth="1"/>
    <col min="13" max="13" width="13.66015625" style="106" customWidth="1"/>
    <col min="14" max="16" width="12.33203125" style="106" customWidth="1"/>
    <col min="17" max="18" width="11.83203125" style="106" customWidth="1"/>
    <col min="19" max="16384" width="9.16015625" style="106" customWidth="1"/>
  </cols>
  <sheetData>
    <row r="1" spans="1:18" ht="23.25" customHeight="1">
      <c r="A1" s="127"/>
      <c r="B1" s="128"/>
      <c r="C1" s="129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Q1" s="123" t="s">
        <v>59</v>
      </c>
      <c r="R1" s="123"/>
    </row>
    <row r="2" spans="1:18" ht="23.25" customHeight="1">
      <c r="A2" s="130" t="s">
        <v>499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5"/>
    </row>
    <row r="3" spans="1:18" ht="23.25" customHeight="1">
      <c r="A3" s="132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07"/>
      <c r="N3" s="107"/>
      <c r="O3" s="107"/>
      <c r="Q3" s="124" t="s">
        <v>185</v>
      </c>
      <c r="R3" s="124"/>
    </row>
    <row r="4" spans="1:18" ht="36" customHeight="1">
      <c r="A4" s="116" t="s">
        <v>204</v>
      </c>
      <c r="B4" s="116" t="s">
        <v>307</v>
      </c>
      <c r="C4" s="112" t="s">
        <v>186</v>
      </c>
      <c r="D4" s="113" t="s">
        <v>487</v>
      </c>
      <c r="E4" s="134" t="s">
        <v>469</v>
      </c>
      <c r="F4" s="134"/>
      <c r="G4" s="134"/>
      <c r="H4" s="134"/>
      <c r="I4" s="134"/>
      <c r="J4" s="134"/>
      <c r="K4" s="134"/>
      <c r="L4" s="134"/>
      <c r="M4" s="117" t="s">
        <v>471</v>
      </c>
      <c r="N4" s="117" t="s">
        <v>249</v>
      </c>
      <c r="O4" s="117" t="s">
        <v>253</v>
      </c>
      <c r="P4" s="117" t="s">
        <v>472</v>
      </c>
      <c r="Q4" s="117" t="s">
        <v>254</v>
      </c>
      <c r="R4" s="111" t="s">
        <v>255</v>
      </c>
    </row>
    <row r="5" spans="1:18" ht="36.75" customHeight="1">
      <c r="A5" s="116"/>
      <c r="B5" s="116"/>
      <c r="C5" s="116"/>
      <c r="D5" s="111"/>
      <c r="E5" s="111" t="s">
        <v>202</v>
      </c>
      <c r="F5" s="111" t="s">
        <v>372</v>
      </c>
      <c r="G5" s="111" t="s">
        <v>375</v>
      </c>
      <c r="H5" s="111" t="s">
        <v>379</v>
      </c>
      <c r="I5" s="111" t="s">
        <v>500</v>
      </c>
      <c r="J5" s="111" t="s">
        <v>497</v>
      </c>
      <c r="K5" s="111" t="s">
        <v>376</v>
      </c>
      <c r="L5" s="111" t="s">
        <v>410</v>
      </c>
      <c r="M5" s="117" t="s">
        <v>501</v>
      </c>
      <c r="N5" s="117"/>
      <c r="O5" s="117"/>
      <c r="P5" s="117"/>
      <c r="Q5" s="117"/>
      <c r="R5" s="111"/>
    </row>
    <row r="6" spans="1:18" ht="23.25" customHeight="1">
      <c r="A6" s="111"/>
      <c r="B6" s="111"/>
      <c r="C6" s="119"/>
      <c r="D6" s="119"/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0">
        <v>0</v>
      </c>
    </row>
    <row r="7" ht="33" customHeight="1"/>
    <row r="8" spans="1:18" ht="23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ht="23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23.2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23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23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ht="23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23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23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23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23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23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23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23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ht="23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23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ht="23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ht="23.2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D1">
      <selection activeCell="Q10" sqref="Q10"/>
    </sheetView>
  </sheetViews>
  <sheetFormatPr defaultColWidth="9.16015625" defaultRowHeight="12.75" customHeight="1"/>
  <cols>
    <col min="1" max="2" width="16.33203125" style="106" customWidth="1"/>
    <col min="3" max="3" width="35.5" style="106" customWidth="1"/>
    <col min="4" max="4" width="16.5" style="106" customWidth="1"/>
    <col min="5" max="16" width="12.33203125" style="106" customWidth="1"/>
    <col min="17" max="16384" width="9.16015625" style="106" customWidth="1"/>
  </cols>
  <sheetData>
    <row r="1" spans="1:18" ht="23.2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P1" s="123" t="s">
        <v>65</v>
      </c>
      <c r="Q1" s="122"/>
      <c r="R1" s="122"/>
    </row>
    <row r="2" spans="1:18" ht="23.25" customHeight="1">
      <c r="A2" s="108" t="s">
        <v>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22"/>
      <c r="R2" s="122"/>
    </row>
    <row r="3" spans="1:18" ht="23.25" customHeight="1">
      <c r="A3" s="109"/>
      <c r="B3" s="110"/>
      <c r="C3" s="110"/>
      <c r="D3" s="110"/>
      <c r="E3" s="110"/>
      <c r="F3" s="110"/>
      <c r="G3" s="110"/>
      <c r="H3" s="110"/>
      <c r="I3" s="107"/>
      <c r="J3" s="107"/>
      <c r="K3" s="107"/>
      <c r="L3" s="107"/>
      <c r="M3" s="107"/>
      <c r="N3" s="107"/>
      <c r="P3" s="124" t="s">
        <v>185</v>
      </c>
      <c r="Q3" s="122"/>
      <c r="R3" s="122"/>
    </row>
    <row r="4" spans="1:18" ht="25.5" customHeight="1">
      <c r="A4" s="111" t="s">
        <v>204</v>
      </c>
      <c r="B4" s="111" t="s">
        <v>186</v>
      </c>
      <c r="C4" s="112" t="s">
        <v>205</v>
      </c>
      <c r="D4" s="113" t="s">
        <v>206</v>
      </c>
      <c r="E4" s="114" t="s">
        <v>466</v>
      </c>
      <c r="F4" s="115" t="s">
        <v>467</v>
      </c>
      <c r="G4" s="114" t="s">
        <v>468</v>
      </c>
      <c r="H4" s="114" t="s">
        <v>469</v>
      </c>
      <c r="I4" s="117" t="s">
        <v>470</v>
      </c>
      <c r="J4" s="117" t="s">
        <v>471</v>
      </c>
      <c r="K4" s="117" t="s">
        <v>253</v>
      </c>
      <c r="L4" s="117" t="s">
        <v>472</v>
      </c>
      <c r="M4" s="117" t="s">
        <v>246</v>
      </c>
      <c r="N4" s="117" t="s">
        <v>254</v>
      </c>
      <c r="O4" s="117" t="s">
        <v>249</v>
      </c>
      <c r="P4" s="111" t="s">
        <v>255</v>
      </c>
      <c r="Q4" s="125"/>
      <c r="R4" s="125"/>
    </row>
    <row r="5" spans="1:18" ht="14.25" customHeight="1">
      <c r="A5" s="111"/>
      <c r="B5" s="111"/>
      <c r="C5" s="116"/>
      <c r="D5" s="111"/>
      <c r="E5" s="117"/>
      <c r="F5" s="118"/>
      <c r="G5" s="117"/>
      <c r="H5" s="117"/>
      <c r="I5" s="117"/>
      <c r="J5" s="117"/>
      <c r="K5" s="117"/>
      <c r="L5" s="117"/>
      <c r="M5" s="117"/>
      <c r="N5" s="117"/>
      <c r="O5" s="117"/>
      <c r="P5" s="111"/>
      <c r="Q5" s="125"/>
      <c r="R5" s="125"/>
    </row>
    <row r="6" spans="1:18" ht="14.25" customHeight="1">
      <c r="A6" s="111"/>
      <c r="B6" s="111"/>
      <c r="C6" s="116"/>
      <c r="D6" s="111"/>
      <c r="E6" s="117"/>
      <c r="F6" s="118"/>
      <c r="G6" s="117"/>
      <c r="H6" s="117"/>
      <c r="I6" s="117"/>
      <c r="J6" s="117"/>
      <c r="K6" s="117"/>
      <c r="L6" s="117"/>
      <c r="M6" s="117"/>
      <c r="N6" s="117"/>
      <c r="O6" s="117"/>
      <c r="P6" s="111"/>
      <c r="Q6" s="125"/>
      <c r="R6" s="125"/>
    </row>
    <row r="7" spans="1:18" ht="23.25" customHeight="1">
      <c r="A7" s="111"/>
      <c r="B7" s="119"/>
      <c r="C7" s="111"/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2"/>
      <c r="R7" s="122"/>
    </row>
    <row r="8" ht="27.75" customHeight="1"/>
    <row r="9" spans="1:18" ht="23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23.2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23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23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ht="23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23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23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23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23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23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23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P1" sqref="P1"/>
    </sheetView>
  </sheetViews>
  <sheetFormatPr defaultColWidth="9.16015625" defaultRowHeight="12.75" customHeight="1"/>
  <cols>
    <col min="1" max="2" width="16.33203125" style="106" customWidth="1"/>
    <col min="3" max="3" width="35.5" style="106" customWidth="1"/>
    <col min="4" max="4" width="16.5" style="106" customWidth="1"/>
    <col min="5" max="16" width="12.33203125" style="106" customWidth="1"/>
    <col min="17" max="16384" width="9.16015625" style="106" customWidth="1"/>
  </cols>
  <sheetData>
    <row r="1" spans="1:18" ht="23.2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P1" s="123" t="s">
        <v>71</v>
      </c>
      <c r="Q1" s="122"/>
      <c r="R1" s="122"/>
    </row>
    <row r="2" spans="1:18" ht="23.25" customHeight="1">
      <c r="A2" s="108" t="s">
        <v>72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22"/>
      <c r="R2" s="122"/>
    </row>
    <row r="3" spans="1:18" ht="23.25" customHeight="1">
      <c r="A3" s="109"/>
      <c r="B3" s="110"/>
      <c r="C3" s="110"/>
      <c r="D3" s="110"/>
      <c r="E3" s="110"/>
      <c r="F3" s="110"/>
      <c r="G3" s="110"/>
      <c r="H3" s="110"/>
      <c r="I3" s="107"/>
      <c r="J3" s="107"/>
      <c r="K3" s="107"/>
      <c r="L3" s="107"/>
      <c r="M3" s="107"/>
      <c r="N3" s="107"/>
      <c r="P3" s="124" t="s">
        <v>185</v>
      </c>
      <c r="Q3" s="122"/>
      <c r="R3" s="122"/>
    </row>
    <row r="4" spans="1:18" ht="25.5" customHeight="1">
      <c r="A4" s="111" t="s">
        <v>204</v>
      </c>
      <c r="B4" s="111" t="s">
        <v>186</v>
      </c>
      <c r="C4" s="112" t="s">
        <v>205</v>
      </c>
      <c r="D4" s="113" t="s">
        <v>206</v>
      </c>
      <c r="E4" s="114" t="s">
        <v>466</v>
      </c>
      <c r="F4" s="115" t="s">
        <v>467</v>
      </c>
      <c r="G4" s="114" t="s">
        <v>468</v>
      </c>
      <c r="H4" s="114" t="s">
        <v>469</v>
      </c>
      <c r="I4" s="117" t="s">
        <v>470</v>
      </c>
      <c r="J4" s="117" t="s">
        <v>471</v>
      </c>
      <c r="K4" s="117" t="s">
        <v>253</v>
      </c>
      <c r="L4" s="117" t="s">
        <v>472</v>
      </c>
      <c r="M4" s="117" t="s">
        <v>246</v>
      </c>
      <c r="N4" s="117" t="s">
        <v>254</v>
      </c>
      <c r="O4" s="117" t="s">
        <v>249</v>
      </c>
      <c r="P4" s="111" t="s">
        <v>255</v>
      </c>
      <c r="Q4" s="125"/>
      <c r="R4" s="125"/>
    </row>
    <row r="5" spans="1:18" ht="14.25" customHeight="1">
      <c r="A5" s="111"/>
      <c r="B5" s="111"/>
      <c r="C5" s="116"/>
      <c r="D5" s="111"/>
      <c r="E5" s="117"/>
      <c r="F5" s="118"/>
      <c r="G5" s="117"/>
      <c r="H5" s="117"/>
      <c r="I5" s="117"/>
      <c r="J5" s="117"/>
      <c r="K5" s="117"/>
      <c r="L5" s="117"/>
      <c r="M5" s="117"/>
      <c r="N5" s="117"/>
      <c r="O5" s="117"/>
      <c r="P5" s="111"/>
      <c r="Q5" s="125"/>
      <c r="R5" s="125"/>
    </row>
    <row r="6" spans="1:18" ht="14.25" customHeight="1">
      <c r="A6" s="111"/>
      <c r="B6" s="111"/>
      <c r="C6" s="116"/>
      <c r="D6" s="111"/>
      <c r="E6" s="117"/>
      <c r="F6" s="118"/>
      <c r="G6" s="117"/>
      <c r="H6" s="117"/>
      <c r="I6" s="117"/>
      <c r="J6" s="117"/>
      <c r="K6" s="117"/>
      <c r="L6" s="117"/>
      <c r="M6" s="117"/>
      <c r="N6" s="117"/>
      <c r="O6" s="117"/>
      <c r="P6" s="111"/>
      <c r="Q6" s="125"/>
      <c r="R6" s="125"/>
    </row>
    <row r="7" spans="1:18" ht="23.25" customHeight="1">
      <c r="A7" s="111"/>
      <c r="B7" s="119"/>
      <c r="C7" s="111" t="s">
        <v>202</v>
      </c>
      <c r="D7" s="120">
        <v>200000</v>
      </c>
      <c r="E7" s="120">
        <v>0</v>
      </c>
      <c r="F7" s="120">
        <v>0</v>
      </c>
      <c r="G7" s="120">
        <v>0</v>
      </c>
      <c r="H7" s="120">
        <v>0</v>
      </c>
      <c r="I7" s="120">
        <v>200000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6"/>
      <c r="R7" s="122"/>
    </row>
    <row r="8" spans="1:16" ht="23.25" customHeight="1">
      <c r="A8" s="111"/>
      <c r="B8" s="119" t="s">
        <v>208</v>
      </c>
      <c r="C8" s="121" t="s">
        <v>5</v>
      </c>
      <c r="D8" s="120">
        <v>200000</v>
      </c>
      <c r="E8" s="120">
        <v>0</v>
      </c>
      <c r="F8" s="120">
        <v>0</v>
      </c>
      <c r="G8" s="120">
        <v>0</v>
      </c>
      <c r="H8" s="120">
        <v>0</v>
      </c>
      <c r="I8" s="120">
        <v>200000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</row>
    <row r="9" spans="1:18" ht="23.25" customHeight="1">
      <c r="A9" s="111"/>
      <c r="B9" s="119" t="s">
        <v>203</v>
      </c>
      <c r="C9" s="121" t="s">
        <v>5</v>
      </c>
      <c r="D9" s="120">
        <v>200000</v>
      </c>
      <c r="E9" s="120">
        <v>0</v>
      </c>
      <c r="F9" s="120">
        <v>0</v>
      </c>
      <c r="G9" s="120">
        <v>0</v>
      </c>
      <c r="H9" s="120">
        <v>0</v>
      </c>
      <c r="I9" s="120">
        <v>200000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2"/>
      <c r="R9" s="122"/>
    </row>
    <row r="10" spans="1:18" ht="23.25" customHeight="1">
      <c r="A10" s="111">
        <v>2010302</v>
      </c>
      <c r="B10" s="119" t="s">
        <v>209</v>
      </c>
      <c r="C10" s="111" t="s">
        <v>210</v>
      </c>
      <c r="D10" s="120">
        <v>200000</v>
      </c>
      <c r="E10" s="120">
        <v>0</v>
      </c>
      <c r="F10" s="120">
        <v>0</v>
      </c>
      <c r="G10" s="120">
        <v>0</v>
      </c>
      <c r="H10" s="120">
        <v>0</v>
      </c>
      <c r="I10" s="120">
        <v>200000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2"/>
      <c r="R10" s="122"/>
    </row>
    <row r="11" spans="1:18" ht="23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23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ht="23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23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23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23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23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23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23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B1">
      <selection activeCell="A35" sqref="A35"/>
    </sheetView>
  </sheetViews>
  <sheetFormatPr defaultColWidth="9.16015625" defaultRowHeight="11.25"/>
  <cols>
    <col min="1" max="1" width="49.5" style="106" customWidth="1"/>
    <col min="2" max="2" width="22.83203125" style="106" customWidth="1"/>
    <col min="3" max="3" width="34.33203125" style="106" customWidth="1"/>
    <col min="4" max="4" width="22.83203125" style="106" customWidth="1"/>
    <col min="5" max="5" width="34.33203125" style="106" customWidth="1"/>
    <col min="6" max="6" width="22.83203125" style="106" customWidth="1"/>
    <col min="7" max="7" width="34.33203125" style="106" customWidth="1"/>
    <col min="8" max="8" width="22.83203125" style="106" customWidth="1"/>
    <col min="9" max="16384" width="9.16015625" style="106" customWidth="1"/>
  </cols>
  <sheetData>
    <row r="1" spans="1:256" ht="21" customHeight="1">
      <c r="A1" s="311" t="s">
        <v>101</v>
      </c>
      <c r="B1" s="311"/>
      <c r="C1" s="311"/>
      <c r="D1" s="311"/>
      <c r="E1" s="311"/>
      <c r="G1" s="122"/>
      <c r="H1" s="123" t="s">
        <v>8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  <c r="IV1" s="122"/>
    </row>
    <row r="2" spans="1:256" ht="21" customHeight="1">
      <c r="A2" s="312" t="s">
        <v>102</v>
      </c>
      <c r="B2" s="312"/>
      <c r="C2" s="312"/>
      <c r="D2" s="312"/>
      <c r="E2" s="312"/>
      <c r="F2" s="312"/>
      <c r="G2" s="135"/>
      <c r="H2" s="135"/>
      <c r="I2" s="135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</row>
    <row r="3" spans="1:256" ht="21" customHeight="1">
      <c r="A3" s="313"/>
      <c r="B3" s="313"/>
      <c r="C3" s="313"/>
      <c r="D3" s="311"/>
      <c r="E3" s="311"/>
      <c r="G3" s="122"/>
      <c r="H3" s="124" t="s">
        <v>103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</row>
    <row r="4" spans="1:256" ht="21" customHeight="1">
      <c r="A4" s="137" t="s">
        <v>104</v>
      </c>
      <c r="B4" s="137"/>
      <c r="C4" s="137" t="s">
        <v>105</v>
      </c>
      <c r="D4" s="137"/>
      <c r="E4" s="137"/>
      <c r="F4" s="137"/>
      <c r="G4" s="314"/>
      <c r="H4" s="314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</row>
    <row r="5" spans="1:256" ht="21" customHeight="1">
      <c r="A5" s="111" t="s">
        <v>106</v>
      </c>
      <c r="B5" s="111" t="s">
        <v>107</v>
      </c>
      <c r="C5" s="116" t="s">
        <v>108</v>
      </c>
      <c r="D5" s="315" t="s">
        <v>107</v>
      </c>
      <c r="E5" s="116" t="s">
        <v>109</v>
      </c>
      <c r="F5" s="315" t="s">
        <v>107</v>
      </c>
      <c r="G5" s="116" t="s">
        <v>110</v>
      </c>
      <c r="H5" s="315" t="s">
        <v>107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</row>
    <row r="6" spans="1:256" ht="21" customHeight="1">
      <c r="A6" s="295" t="s">
        <v>111</v>
      </c>
      <c r="B6" s="316">
        <v>2998076.49</v>
      </c>
      <c r="C6" s="317" t="s">
        <v>112</v>
      </c>
      <c r="D6" s="318">
        <v>3198380.49</v>
      </c>
      <c r="E6" s="319" t="s">
        <v>113</v>
      </c>
      <c r="F6" s="318">
        <v>1898380.49</v>
      </c>
      <c r="G6" s="319" t="s">
        <v>114</v>
      </c>
      <c r="H6" s="318">
        <v>0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1:256" ht="21" customHeight="1">
      <c r="A7" s="295" t="s">
        <v>115</v>
      </c>
      <c r="B7" s="316">
        <v>2998076.49</v>
      </c>
      <c r="C7" s="317" t="s">
        <v>116</v>
      </c>
      <c r="D7" s="318">
        <v>0</v>
      </c>
      <c r="E7" s="319" t="s">
        <v>117</v>
      </c>
      <c r="F7" s="318">
        <v>1613114.49</v>
      </c>
      <c r="G7" s="319" t="s">
        <v>118</v>
      </c>
      <c r="H7" s="318">
        <v>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</row>
    <row r="8" spans="1:256" ht="21" customHeight="1">
      <c r="A8" s="295" t="s">
        <v>119</v>
      </c>
      <c r="B8" s="320">
        <v>0</v>
      </c>
      <c r="C8" s="317" t="s">
        <v>120</v>
      </c>
      <c r="D8" s="318">
        <v>0</v>
      </c>
      <c r="E8" s="319" t="s">
        <v>121</v>
      </c>
      <c r="F8" s="321">
        <v>273026</v>
      </c>
      <c r="G8" s="319" t="s">
        <v>122</v>
      </c>
      <c r="H8" s="318">
        <v>0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</row>
    <row r="9" spans="1:256" ht="21" customHeight="1">
      <c r="A9" s="295" t="s">
        <v>123</v>
      </c>
      <c r="B9" s="320">
        <v>0</v>
      </c>
      <c r="C9" s="317" t="s">
        <v>124</v>
      </c>
      <c r="D9" s="318">
        <v>0</v>
      </c>
      <c r="E9" s="319" t="s">
        <v>125</v>
      </c>
      <c r="F9" s="322">
        <v>12240</v>
      </c>
      <c r="G9" s="319" t="s">
        <v>126</v>
      </c>
      <c r="H9" s="318">
        <v>0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</row>
    <row r="10" spans="1:256" ht="21" customHeight="1">
      <c r="A10" s="295" t="s">
        <v>127</v>
      </c>
      <c r="B10" s="320">
        <v>0</v>
      </c>
      <c r="C10" s="317" t="s">
        <v>128</v>
      </c>
      <c r="D10" s="318">
        <v>0</v>
      </c>
      <c r="E10" s="319"/>
      <c r="F10" s="323"/>
      <c r="G10" s="319" t="s">
        <v>129</v>
      </c>
      <c r="H10" s="318">
        <v>3186140.49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1:256" ht="21" customHeight="1">
      <c r="A11" s="295" t="s">
        <v>130</v>
      </c>
      <c r="B11" s="316">
        <v>0</v>
      </c>
      <c r="C11" s="317" t="s">
        <v>131</v>
      </c>
      <c r="D11" s="318">
        <v>0</v>
      </c>
      <c r="E11" s="319" t="s">
        <v>132</v>
      </c>
      <c r="F11" s="318">
        <v>1300000</v>
      </c>
      <c r="G11" s="319" t="s">
        <v>133</v>
      </c>
      <c r="H11" s="318">
        <v>0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21" customHeight="1">
      <c r="A12" s="295" t="s">
        <v>134</v>
      </c>
      <c r="B12" s="320">
        <v>0</v>
      </c>
      <c r="C12" s="317" t="s">
        <v>135</v>
      </c>
      <c r="D12" s="318">
        <v>0</v>
      </c>
      <c r="E12" s="319" t="s">
        <v>121</v>
      </c>
      <c r="F12" s="318">
        <v>1300000</v>
      </c>
      <c r="G12" s="319" t="s">
        <v>136</v>
      </c>
      <c r="H12" s="318"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</row>
    <row r="13" spans="1:256" ht="21" customHeight="1">
      <c r="A13" s="295" t="s">
        <v>137</v>
      </c>
      <c r="B13" s="320">
        <v>0</v>
      </c>
      <c r="C13" s="317" t="s">
        <v>138</v>
      </c>
      <c r="D13" s="318">
        <v>0</v>
      </c>
      <c r="E13" s="319" t="s">
        <v>125</v>
      </c>
      <c r="F13" s="318">
        <v>0</v>
      </c>
      <c r="G13" s="319" t="s">
        <v>139</v>
      </c>
      <c r="H13" s="318">
        <v>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</row>
    <row r="14" spans="1:256" ht="21" customHeight="1">
      <c r="A14" s="295" t="s">
        <v>140</v>
      </c>
      <c r="B14" s="324">
        <v>0</v>
      </c>
      <c r="C14" s="317" t="s">
        <v>141</v>
      </c>
      <c r="D14" s="318">
        <v>0</v>
      </c>
      <c r="E14" s="319" t="s">
        <v>142</v>
      </c>
      <c r="F14" s="318">
        <v>0</v>
      </c>
      <c r="G14" s="319" t="s">
        <v>143</v>
      </c>
      <c r="H14" s="318">
        <v>12240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pans="1:256" ht="21" customHeight="1">
      <c r="A15" s="295" t="s">
        <v>144</v>
      </c>
      <c r="B15" s="324">
        <v>304</v>
      </c>
      <c r="C15" s="317" t="s">
        <v>145</v>
      </c>
      <c r="D15" s="318">
        <v>0</v>
      </c>
      <c r="E15" s="319" t="s">
        <v>146</v>
      </c>
      <c r="F15" s="318">
        <v>0</v>
      </c>
      <c r="G15" s="319" t="s">
        <v>147</v>
      </c>
      <c r="H15" s="318">
        <v>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</row>
    <row r="16" spans="1:256" ht="21" customHeight="1">
      <c r="A16" s="295"/>
      <c r="B16" s="320"/>
      <c r="C16" s="317" t="s">
        <v>148</v>
      </c>
      <c r="D16" s="318">
        <v>0</v>
      </c>
      <c r="E16" s="319" t="s">
        <v>149</v>
      </c>
      <c r="F16" s="318">
        <v>0</v>
      </c>
      <c r="G16" s="319" t="s">
        <v>150</v>
      </c>
      <c r="H16" s="318">
        <v>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ht="21" customHeight="1">
      <c r="A17" s="221"/>
      <c r="B17" s="320"/>
      <c r="C17" s="317" t="s">
        <v>151</v>
      </c>
      <c r="D17" s="318">
        <v>0</v>
      </c>
      <c r="E17" s="319" t="s">
        <v>152</v>
      </c>
      <c r="F17" s="318">
        <v>0</v>
      </c>
      <c r="G17" s="319" t="s">
        <v>153</v>
      </c>
      <c r="H17" s="318">
        <v>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21" customHeight="1">
      <c r="A18" s="221"/>
      <c r="B18" s="320"/>
      <c r="C18" s="317" t="s">
        <v>154</v>
      </c>
      <c r="D18" s="318">
        <v>0</v>
      </c>
      <c r="E18" s="319" t="s">
        <v>155</v>
      </c>
      <c r="F18" s="318">
        <v>0</v>
      </c>
      <c r="G18" s="319" t="s">
        <v>156</v>
      </c>
      <c r="H18" s="318">
        <v>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256" ht="21" customHeight="1">
      <c r="A19" s="221"/>
      <c r="B19" s="320"/>
      <c r="C19" s="317" t="s">
        <v>157</v>
      </c>
      <c r="D19" s="318">
        <v>0</v>
      </c>
      <c r="E19" s="319" t="s">
        <v>158</v>
      </c>
      <c r="F19" s="318">
        <v>0</v>
      </c>
      <c r="G19" s="319" t="s">
        <v>159</v>
      </c>
      <c r="H19" s="318">
        <v>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0" spans="1:256" ht="21" customHeight="1">
      <c r="A20" s="221"/>
      <c r="B20" s="320"/>
      <c r="C20" s="325" t="s">
        <v>160</v>
      </c>
      <c r="D20" s="318">
        <v>0</v>
      </c>
      <c r="E20" s="319" t="s">
        <v>161</v>
      </c>
      <c r="F20" s="321">
        <v>0</v>
      </c>
      <c r="G20" s="319" t="s">
        <v>162</v>
      </c>
      <c r="H20" s="321">
        <v>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  <c r="IV20" s="122"/>
    </row>
    <row r="21" spans="1:256" ht="21" customHeight="1">
      <c r="A21" s="221"/>
      <c r="B21" s="320"/>
      <c r="C21" s="325" t="s">
        <v>163</v>
      </c>
      <c r="D21" s="318">
        <v>0</v>
      </c>
      <c r="E21" s="319" t="s">
        <v>164</v>
      </c>
      <c r="F21" s="323">
        <v>0</v>
      </c>
      <c r="G21" s="326"/>
      <c r="H21" s="327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</row>
    <row r="22" spans="1:256" ht="21" customHeight="1">
      <c r="A22" s="221"/>
      <c r="B22" s="320"/>
      <c r="C22" s="325" t="s">
        <v>165</v>
      </c>
      <c r="D22" s="318">
        <v>0</v>
      </c>
      <c r="E22" s="319" t="s">
        <v>166</v>
      </c>
      <c r="F22" s="318">
        <v>0</v>
      </c>
      <c r="G22" s="326"/>
      <c r="H22" s="328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  <c r="IV22" s="122"/>
    </row>
    <row r="23" spans="1:256" ht="21" customHeight="1">
      <c r="A23" s="221"/>
      <c r="B23" s="320"/>
      <c r="C23" s="325" t="s">
        <v>167</v>
      </c>
      <c r="D23" s="318">
        <v>0</v>
      </c>
      <c r="E23" s="319" t="s">
        <v>168</v>
      </c>
      <c r="F23" s="321">
        <v>0</v>
      </c>
      <c r="G23" s="326"/>
      <c r="H23" s="328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  <c r="IV23" s="122"/>
    </row>
    <row r="24" spans="1:256" ht="21" customHeight="1">
      <c r="A24" s="295"/>
      <c r="B24" s="320"/>
      <c r="C24" s="325" t="s">
        <v>169</v>
      </c>
      <c r="D24" s="318">
        <v>0</v>
      </c>
      <c r="F24" s="322"/>
      <c r="G24" s="295"/>
      <c r="H24" s="328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</row>
    <row r="25" spans="1:256" ht="21" customHeight="1">
      <c r="A25" s="295"/>
      <c r="B25" s="320"/>
      <c r="C25" s="329" t="s">
        <v>170</v>
      </c>
      <c r="D25" s="318">
        <v>0</v>
      </c>
      <c r="E25" s="326"/>
      <c r="F25" s="321"/>
      <c r="G25" s="295"/>
      <c r="H25" s="328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</row>
    <row r="26" spans="1:256" ht="21" customHeight="1">
      <c r="A26" s="295"/>
      <c r="B26" s="320"/>
      <c r="C26" s="329" t="s">
        <v>171</v>
      </c>
      <c r="D26" s="318">
        <v>0</v>
      </c>
      <c r="E26" s="326"/>
      <c r="F26" s="321"/>
      <c r="G26" s="295"/>
      <c r="H26" s="328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22"/>
    </row>
    <row r="27" spans="1:256" ht="21" customHeight="1">
      <c r="A27" s="295"/>
      <c r="B27" s="320"/>
      <c r="C27" s="325" t="s">
        <v>172</v>
      </c>
      <c r="D27" s="318">
        <v>0</v>
      </c>
      <c r="E27" s="326"/>
      <c r="F27" s="321"/>
      <c r="G27" s="295"/>
      <c r="H27" s="328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22"/>
    </row>
    <row r="28" spans="1:256" ht="21" customHeight="1">
      <c r="A28" s="295"/>
      <c r="B28" s="320"/>
      <c r="C28" s="330" t="s">
        <v>173</v>
      </c>
      <c r="D28" s="318">
        <v>0</v>
      </c>
      <c r="E28" s="326"/>
      <c r="F28" s="321"/>
      <c r="G28" s="295"/>
      <c r="H28" s="328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  <c r="IV28" s="122"/>
    </row>
    <row r="29" spans="1:256" ht="21" customHeight="1">
      <c r="A29" s="295"/>
      <c r="B29" s="320"/>
      <c r="C29" s="325" t="s">
        <v>174</v>
      </c>
      <c r="D29" s="318">
        <v>0</v>
      </c>
      <c r="E29" s="326"/>
      <c r="F29" s="321"/>
      <c r="G29" s="295"/>
      <c r="H29" s="328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</row>
    <row r="30" spans="1:256" ht="21" customHeight="1">
      <c r="A30" s="295"/>
      <c r="B30" s="320"/>
      <c r="C30" s="325" t="s">
        <v>175</v>
      </c>
      <c r="D30" s="318">
        <v>0</v>
      </c>
      <c r="E30" s="326"/>
      <c r="F30" s="321"/>
      <c r="G30" s="295"/>
      <c r="H30" s="328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</row>
    <row r="31" spans="1:256" ht="21" customHeight="1">
      <c r="A31" s="295"/>
      <c r="B31" s="320"/>
      <c r="C31" s="325" t="s">
        <v>176</v>
      </c>
      <c r="D31" s="318">
        <v>0</v>
      </c>
      <c r="E31" s="326"/>
      <c r="F31" s="321"/>
      <c r="G31" s="295"/>
      <c r="H31" s="328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</row>
    <row r="32" spans="1:256" ht="21" customHeight="1">
      <c r="A32" s="295"/>
      <c r="B32" s="320"/>
      <c r="C32" s="325" t="s">
        <v>177</v>
      </c>
      <c r="D32" s="318">
        <v>0</v>
      </c>
      <c r="E32" s="326"/>
      <c r="F32" s="318"/>
      <c r="G32" s="295"/>
      <c r="H32" s="33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</row>
    <row r="33" spans="1:256" ht="21" customHeight="1">
      <c r="A33" s="116" t="s">
        <v>178</v>
      </c>
      <c r="B33" s="320">
        <v>2998380.49</v>
      </c>
      <c r="C33" s="152" t="s">
        <v>179</v>
      </c>
      <c r="D33" s="321">
        <v>3198380.49</v>
      </c>
      <c r="E33" s="332" t="s">
        <v>179</v>
      </c>
      <c r="F33" s="321">
        <v>3198380.49</v>
      </c>
      <c r="G33" s="332" t="s">
        <v>179</v>
      </c>
      <c r="H33" s="321">
        <v>3198380.49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</row>
    <row r="34" spans="1:256" ht="21" customHeight="1">
      <c r="A34" s="295" t="s">
        <v>180</v>
      </c>
      <c r="B34" s="320">
        <v>0</v>
      </c>
      <c r="C34" s="295"/>
      <c r="D34" s="322"/>
      <c r="E34" s="317" t="s">
        <v>181</v>
      </c>
      <c r="F34" s="322">
        <v>0</v>
      </c>
      <c r="G34" s="326"/>
      <c r="H34" s="327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  <c r="IV34" s="122"/>
    </row>
    <row r="35" spans="1:256" ht="21" customHeight="1">
      <c r="A35" s="295" t="s">
        <v>182</v>
      </c>
      <c r="B35" s="320">
        <v>200000</v>
      </c>
      <c r="C35" s="295"/>
      <c r="D35" s="318"/>
      <c r="E35" s="333"/>
      <c r="F35" s="334"/>
      <c r="G35" s="333"/>
      <c r="H35" s="33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</row>
    <row r="36" spans="1:256" ht="21" customHeight="1">
      <c r="A36" s="116" t="s">
        <v>183</v>
      </c>
      <c r="B36" s="316">
        <v>3198380.49</v>
      </c>
      <c r="C36" s="152" t="s">
        <v>184</v>
      </c>
      <c r="D36" s="321">
        <v>3198380.49</v>
      </c>
      <c r="E36" s="332" t="s">
        <v>184</v>
      </c>
      <c r="F36" s="321">
        <v>3198380.49</v>
      </c>
      <c r="G36" s="332" t="s">
        <v>184</v>
      </c>
      <c r="H36" s="321">
        <v>3198380.49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</row>
    <row r="37" spans="1:256" ht="18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pans="1:256" ht="11.2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</row>
    <row r="39" spans="1:256" ht="11.2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</row>
    <row r="40" spans="1:256" ht="11.2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</row>
    <row r="41" spans="1:256" ht="11.2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  <c r="IV41" s="122"/>
    </row>
    <row r="42" spans="1:256" ht="11.2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selection activeCell="P10" sqref="P10"/>
    </sheetView>
  </sheetViews>
  <sheetFormatPr defaultColWidth="9.33203125" defaultRowHeight="11.25"/>
  <cols>
    <col min="3" max="3" width="16" style="0" customWidth="1"/>
    <col min="4" max="6" width="14" style="0" bestFit="1" customWidth="1"/>
    <col min="7" max="7" width="12.66015625" style="0" bestFit="1" customWidth="1"/>
    <col min="8" max="8" width="11.33203125" style="0" bestFit="1" customWidth="1"/>
    <col min="9" max="10" width="14" style="0" bestFit="1" customWidth="1"/>
  </cols>
  <sheetData>
    <row r="1" spans="1:15" ht="1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00"/>
      <c r="O1" s="101" t="s">
        <v>77</v>
      </c>
    </row>
    <row r="2" spans="1:15" ht="22.5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2">
      <c r="A3" s="9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02"/>
      <c r="O3" s="88" t="s">
        <v>185</v>
      </c>
    </row>
    <row r="4" spans="1:15" ht="12">
      <c r="A4" s="94" t="s">
        <v>204</v>
      </c>
      <c r="B4" s="77" t="s">
        <v>186</v>
      </c>
      <c r="C4" s="95" t="s">
        <v>205</v>
      </c>
      <c r="D4" s="96" t="s">
        <v>206</v>
      </c>
      <c r="E4" s="77" t="s">
        <v>238</v>
      </c>
      <c r="F4" s="77"/>
      <c r="G4" s="77"/>
      <c r="H4" s="97"/>
      <c r="I4" s="77" t="s">
        <v>239</v>
      </c>
      <c r="J4" s="77"/>
      <c r="K4" s="77"/>
      <c r="L4" s="77"/>
      <c r="M4" s="77"/>
      <c r="N4" s="77"/>
      <c r="O4" s="77"/>
    </row>
    <row r="5" spans="1:15" ht="11.25">
      <c r="A5" s="94"/>
      <c r="B5" s="77"/>
      <c r="C5" s="95"/>
      <c r="D5" s="96"/>
      <c r="E5" s="77" t="s">
        <v>202</v>
      </c>
      <c r="F5" s="77" t="s">
        <v>244</v>
      </c>
      <c r="G5" s="77" t="s">
        <v>245</v>
      </c>
      <c r="H5" s="77" t="s">
        <v>246</v>
      </c>
      <c r="I5" s="103" t="s">
        <v>202</v>
      </c>
      <c r="J5" s="104" t="s">
        <v>247</v>
      </c>
      <c r="K5" s="104" t="s">
        <v>249</v>
      </c>
      <c r="L5" s="104" t="s">
        <v>250</v>
      </c>
      <c r="M5" s="103" t="s">
        <v>251</v>
      </c>
      <c r="N5" s="103" t="s">
        <v>253</v>
      </c>
      <c r="O5" s="103" t="s">
        <v>255</v>
      </c>
    </row>
    <row r="6" spans="1:15" ht="11.25">
      <c r="A6" s="94"/>
      <c r="B6" s="77"/>
      <c r="C6" s="95"/>
      <c r="D6" s="96"/>
      <c r="E6" s="77"/>
      <c r="F6" s="77"/>
      <c r="G6" s="77"/>
      <c r="H6" s="77"/>
      <c r="I6" s="77"/>
      <c r="J6" s="79"/>
      <c r="K6" s="79"/>
      <c r="L6" s="79"/>
      <c r="M6" s="77"/>
      <c r="N6" s="77"/>
      <c r="O6" s="77"/>
    </row>
    <row r="7" spans="1:15" ht="12">
      <c r="A7" s="98" t="s">
        <v>502</v>
      </c>
      <c r="B7" s="98" t="s">
        <v>502</v>
      </c>
      <c r="C7" s="98" t="s">
        <v>502</v>
      </c>
      <c r="D7" s="98">
        <v>1</v>
      </c>
      <c r="E7" s="98">
        <v>2</v>
      </c>
      <c r="F7" s="99">
        <v>3</v>
      </c>
      <c r="G7" s="99">
        <v>4</v>
      </c>
      <c r="H7" s="99">
        <v>5</v>
      </c>
      <c r="I7" s="98">
        <v>6</v>
      </c>
      <c r="J7" s="98">
        <v>7</v>
      </c>
      <c r="K7" s="99">
        <v>9</v>
      </c>
      <c r="L7" s="99">
        <v>10</v>
      </c>
      <c r="M7" s="99">
        <v>11</v>
      </c>
      <c r="N7" s="99">
        <v>13</v>
      </c>
      <c r="O7" s="99">
        <v>15</v>
      </c>
    </row>
    <row r="8" spans="1:15" ht="45" customHeight="1">
      <c r="A8" s="82"/>
      <c r="B8" s="83" t="s">
        <v>3</v>
      </c>
      <c r="C8" s="84" t="s">
        <v>5</v>
      </c>
      <c r="D8" s="85">
        <f>SUM(E8+I8)</f>
        <v>3198380</v>
      </c>
      <c r="E8" s="85">
        <f>SUM(F8+G8+H8)</f>
        <v>1898380</v>
      </c>
      <c r="F8" s="85">
        <v>1613114</v>
      </c>
      <c r="G8" s="85">
        <v>273026</v>
      </c>
      <c r="H8" s="85">
        <v>12240</v>
      </c>
      <c r="I8" s="90">
        <v>1300000</v>
      </c>
      <c r="J8" s="105">
        <v>1300000</v>
      </c>
      <c r="K8" s="85"/>
      <c r="L8" s="85"/>
      <c r="M8" s="90"/>
      <c r="N8" s="105"/>
      <c r="O8" s="90"/>
    </row>
    <row r="9" spans="1:15" ht="39.75" customHeight="1">
      <c r="A9" s="82" t="s">
        <v>503</v>
      </c>
      <c r="B9" s="83" t="s">
        <v>3</v>
      </c>
      <c r="C9" s="84" t="s">
        <v>504</v>
      </c>
      <c r="D9" s="85">
        <f>SUM(E9+I9)</f>
        <v>3198380</v>
      </c>
      <c r="E9" s="85">
        <f>SUM(F9+G9+H9)</f>
        <v>1898380</v>
      </c>
      <c r="F9" s="85">
        <v>1613114</v>
      </c>
      <c r="G9" s="85">
        <v>273026</v>
      </c>
      <c r="H9" s="85">
        <v>12240</v>
      </c>
      <c r="I9" s="90">
        <v>1300000</v>
      </c>
      <c r="J9" s="105">
        <v>1300000</v>
      </c>
      <c r="K9" s="85"/>
      <c r="L9" s="85"/>
      <c r="M9" s="90"/>
      <c r="N9" s="105"/>
      <c r="O9" s="90"/>
    </row>
    <row r="10" spans="1:15" ht="18" customHeight="1">
      <c r="A10" s="82"/>
      <c r="B10" s="83"/>
      <c r="C10" s="84"/>
      <c r="D10" s="85"/>
      <c r="E10" s="85"/>
      <c r="F10" s="85"/>
      <c r="G10" s="85"/>
      <c r="H10" s="85"/>
      <c r="I10" s="90"/>
      <c r="J10" s="105"/>
      <c r="K10" s="85"/>
      <c r="L10" s="85"/>
      <c r="M10" s="90"/>
      <c r="N10" s="105"/>
      <c r="O10" s="90"/>
    </row>
    <row r="11" spans="1:15" ht="18" customHeight="1">
      <c r="A11" s="82"/>
      <c r="B11" s="83"/>
      <c r="C11" s="84"/>
      <c r="D11" s="85"/>
      <c r="E11" s="85"/>
      <c r="F11" s="85"/>
      <c r="G11" s="85"/>
      <c r="H11" s="85"/>
      <c r="I11" s="90"/>
      <c r="J11" s="105"/>
      <c r="K11" s="85"/>
      <c r="L11" s="85"/>
      <c r="M11" s="90"/>
      <c r="N11" s="105"/>
      <c r="O11" s="90"/>
    </row>
    <row r="12" spans="1:15" ht="18" customHeight="1">
      <c r="A12" s="82"/>
      <c r="B12" s="83"/>
      <c r="C12" s="84"/>
      <c r="D12" s="85"/>
      <c r="E12" s="85"/>
      <c r="F12" s="85"/>
      <c r="G12" s="85"/>
      <c r="H12" s="85"/>
      <c r="I12" s="90"/>
      <c r="J12" s="105"/>
      <c r="K12" s="85"/>
      <c r="L12" s="85"/>
      <c r="M12" s="90"/>
      <c r="N12" s="105"/>
      <c r="O12" s="90"/>
    </row>
    <row r="13" spans="1:15" ht="18" customHeight="1">
      <c r="A13" s="82"/>
      <c r="B13" s="83"/>
      <c r="C13" s="84"/>
      <c r="D13" s="85"/>
      <c r="E13" s="85"/>
      <c r="F13" s="85"/>
      <c r="G13" s="85"/>
      <c r="H13" s="85"/>
      <c r="I13" s="90"/>
      <c r="J13" s="105"/>
      <c r="K13" s="85"/>
      <c r="L13" s="85"/>
      <c r="M13" s="90"/>
      <c r="N13" s="105"/>
      <c r="O13" s="90"/>
    </row>
    <row r="14" spans="1:15" ht="18" customHeight="1">
      <c r="A14" s="82"/>
      <c r="B14" s="83"/>
      <c r="C14" s="84"/>
      <c r="D14" s="85"/>
      <c r="E14" s="85"/>
      <c r="F14" s="85"/>
      <c r="G14" s="85"/>
      <c r="H14" s="85"/>
      <c r="I14" s="90"/>
      <c r="J14" s="105"/>
      <c r="K14" s="85"/>
      <c r="L14" s="85"/>
      <c r="M14" s="90"/>
      <c r="N14" s="105"/>
      <c r="O14" s="90"/>
    </row>
    <row r="15" spans="1:15" ht="18" customHeight="1">
      <c r="A15" s="82"/>
      <c r="B15" s="83"/>
      <c r="C15" s="84"/>
      <c r="D15" s="85"/>
      <c r="E15" s="85"/>
      <c r="F15" s="85"/>
      <c r="G15" s="85"/>
      <c r="H15" s="85"/>
      <c r="I15" s="90"/>
      <c r="J15" s="105"/>
      <c r="K15" s="85"/>
      <c r="L15" s="85"/>
      <c r="M15" s="90"/>
      <c r="N15" s="105"/>
      <c r="O15" s="90"/>
    </row>
    <row r="16" spans="1:15" ht="18" customHeight="1">
      <c r="A16" s="82"/>
      <c r="B16" s="83"/>
      <c r="C16" s="84"/>
      <c r="D16" s="85"/>
      <c r="E16" s="85"/>
      <c r="F16" s="85"/>
      <c r="G16" s="85"/>
      <c r="H16" s="85"/>
      <c r="I16" s="90"/>
      <c r="J16" s="105"/>
      <c r="K16" s="85"/>
      <c r="L16" s="85"/>
      <c r="M16" s="90"/>
      <c r="N16" s="105"/>
      <c r="O16" s="90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S3" sqref="S3"/>
    </sheetView>
  </sheetViews>
  <sheetFormatPr defaultColWidth="9.33203125" defaultRowHeight="11.25"/>
  <cols>
    <col min="3" max="3" width="21.16015625" style="0" customWidth="1"/>
    <col min="9" max="10" width="14" style="0" bestFit="1" customWidth="1"/>
  </cols>
  <sheetData>
    <row r="1" spans="1:19" ht="1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86"/>
      <c r="P1" s="86"/>
      <c r="Q1" s="86"/>
      <c r="R1" s="86"/>
      <c r="S1" s="88" t="s">
        <v>83</v>
      </c>
    </row>
    <row r="2" spans="1:19" ht="22.5">
      <c r="A2" s="74" t="s">
        <v>505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87"/>
      <c r="P2" s="87"/>
      <c r="Q2" s="87"/>
      <c r="R2" s="87"/>
      <c r="S2" s="87"/>
    </row>
    <row r="3" spans="1:19" ht="12">
      <c r="A3" s="75"/>
      <c r="B3" s="75"/>
      <c r="C3" s="75"/>
      <c r="D3" s="75"/>
      <c r="E3" s="75"/>
      <c r="F3" s="75"/>
      <c r="G3" s="75"/>
      <c r="H3" s="75"/>
      <c r="I3" s="73"/>
      <c r="J3" s="73"/>
      <c r="K3" s="73"/>
      <c r="L3" s="73"/>
      <c r="M3" s="73"/>
      <c r="N3" s="73"/>
      <c r="O3" s="86"/>
      <c r="P3" s="86"/>
      <c r="Q3" s="86"/>
      <c r="R3" s="86"/>
      <c r="S3" s="89" t="s">
        <v>185</v>
      </c>
    </row>
    <row r="4" spans="1:19" ht="11.25">
      <c r="A4" s="76" t="s">
        <v>204</v>
      </c>
      <c r="B4" s="77" t="s">
        <v>186</v>
      </c>
      <c r="C4" s="78" t="s">
        <v>205</v>
      </c>
      <c r="D4" s="77" t="s">
        <v>206</v>
      </c>
      <c r="E4" s="77" t="s">
        <v>466</v>
      </c>
      <c r="F4" s="79" t="s">
        <v>467</v>
      </c>
      <c r="G4" s="77" t="s">
        <v>468</v>
      </c>
      <c r="H4" s="77" t="s">
        <v>469</v>
      </c>
      <c r="I4" s="77" t="s">
        <v>470</v>
      </c>
      <c r="J4" s="77" t="s">
        <v>471</v>
      </c>
      <c r="K4" s="77" t="s">
        <v>253</v>
      </c>
      <c r="L4" s="77" t="s">
        <v>472</v>
      </c>
      <c r="M4" s="77" t="s">
        <v>246</v>
      </c>
      <c r="N4" s="77" t="s">
        <v>254</v>
      </c>
      <c r="O4" s="77" t="s">
        <v>249</v>
      </c>
      <c r="P4" s="77" t="s">
        <v>473</v>
      </c>
      <c r="Q4" s="77" t="s">
        <v>474</v>
      </c>
      <c r="R4" s="77" t="s">
        <v>475</v>
      </c>
      <c r="S4" s="77" t="s">
        <v>255</v>
      </c>
    </row>
    <row r="5" spans="1:19" ht="11.25">
      <c r="A5" s="76"/>
      <c r="B5" s="77"/>
      <c r="C5" s="78"/>
      <c r="D5" s="77"/>
      <c r="E5" s="77"/>
      <c r="F5" s="79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1.25">
      <c r="A6" s="76"/>
      <c r="B6" s="77"/>
      <c r="C6" s="78"/>
      <c r="D6" s="77"/>
      <c r="E6" s="77"/>
      <c r="F6" s="7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15.75" customHeight="1">
      <c r="A7" s="80" t="s">
        <v>502</v>
      </c>
      <c r="B7" s="80" t="s">
        <v>502</v>
      </c>
      <c r="C7" s="80" t="s">
        <v>502</v>
      </c>
      <c r="D7" s="80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81">
        <v>7</v>
      </c>
      <c r="K7" s="81">
        <v>8</v>
      </c>
      <c r="L7" s="81">
        <v>9</v>
      </c>
      <c r="M7" s="81">
        <v>10</v>
      </c>
      <c r="N7" s="81">
        <v>11</v>
      </c>
      <c r="O7" s="81">
        <v>12</v>
      </c>
      <c r="P7" s="81">
        <v>13</v>
      </c>
      <c r="Q7" s="81">
        <v>14</v>
      </c>
      <c r="R7" s="81">
        <v>15</v>
      </c>
      <c r="S7" s="81">
        <v>16</v>
      </c>
    </row>
    <row r="8" spans="1:19" ht="15.75" customHeight="1">
      <c r="A8" s="82"/>
      <c r="B8" s="83"/>
      <c r="C8" s="84" t="s">
        <v>202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90"/>
    </row>
    <row r="9" spans="1:19" ht="27" customHeight="1">
      <c r="A9" s="82"/>
      <c r="B9" s="83" t="s">
        <v>3</v>
      </c>
      <c r="C9" s="84" t="s">
        <v>5</v>
      </c>
      <c r="D9" s="85"/>
      <c r="E9" s="85"/>
      <c r="F9" s="85"/>
      <c r="G9" s="85"/>
      <c r="H9" s="85"/>
      <c r="I9" s="85">
        <v>3198380</v>
      </c>
      <c r="J9" s="85"/>
      <c r="K9" s="85"/>
      <c r="L9" s="85"/>
      <c r="M9" s="85"/>
      <c r="N9" s="85"/>
      <c r="O9" s="85"/>
      <c r="P9" s="85"/>
      <c r="Q9" s="85"/>
      <c r="R9" s="85"/>
      <c r="S9" s="90"/>
    </row>
    <row r="10" spans="1:19" ht="39" customHeight="1">
      <c r="A10" s="82" t="s">
        <v>503</v>
      </c>
      <c r="B10" s="83" t="s">
        <v>3</v>
      </c>
      <c r="C10" s="84" t="s">
        <v>504</v>
      </c>
      <c r="D10" s="85"/>
      <c r="E10" s="85"/>
      <c r="F10" s="85"/>
      <c r="G10" s="85"/>
      <c r="H10" s="85"/>
      <c r="I10" s="85">
        <v>3198380</v>
      </c>
      <c r="J10" s="85" t="s">
        <v>100</v>
      </c>
      <c r="K10" s="85"/>
      <c r="L10" s="85"/>
      <c r="M10" s="85"/>
      <c r="N10" s="85"/>
      <c r="O10" s="85"/>
      <c r="P10" s="85"/>
      <c r="Q10" s="85"/>
      <c r="R10" s="85"/>
      <c r="S10" s="90"/>
    </row>
    <row r="11" spans="1:19" ht="15.75" customHeight="1">
      <c r="A11" s="82"/>
      <c r="B11" s="83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 t="s">
        <v>100</v>
      </c>
      <c r="P11" s="85"/>
      <c r="Q11" s="85"/>
      <c r="R11" s="85"/>
      <c r="S11" s="90"/>
    </row>
    <row r="12" spans="1:19" ht="15.75" customHeight="1">
      <c r="A12" s="82"/>
      <c r="B12" s="83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90"/>
    </row>
    <row r="13" spans="1:19" ht="15.75" customHeight="1">
      <c r="A13" s="82"/>
      <c r="B13" s="8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90"/>
    </row>
    <row r="14" spans="1:19" ht="15.75" customHeight="1">
      <c r="A14" s="82"/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90"/>
    </row>
    <row r="15" spans="1:19" ht="15.75" customHeight="1">
      <c r="A15" s="82"/>
      <c r="B15" s="8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90"/>
    </row>
    <row r="16" spans="1:19" ht="15.75" customHeight="1">
      <c r="A16" s="82"/>
      <c r="B16" s="83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90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Q12" sqref="Q12"/>
    </sheetView>
  </sheetViews>
  <sheetFormatPr defaultColWidth="9.33203125" defaultRowHeight="11.25"/>
  <cols>
    <col min="1" max="1" width="9.33203125" style="0" customWidth="1"/>
    <col min="3" max="3" width="3.16015625" style="0" customWidth="1"/>
    <col min="6" max="6" width="14.5" style="0" customWidth="1"/>
    <col min="8" max="8" width="39.66015625" style="0" customWidth="1"/>
  </cols>
  <sheetData>
    <row r="1" spans="1:8" ht="12">
      <c r="A1" s="39" t="s">
        <v>506</v>
      </c>
      <c r="B1" s="40"/>
      <c r="C1" s="40"/>
      <c r="D1" s="40"/>
      <c r="E1" s="40"/>
      <c r="F1" s="40"/>
      <c r="G1" s="40"/>
      <c r="H1" s="40"/>
    </row>
    <row r="2" spans="1:8" ht="12">
      <c r="A2" s="41" t="s">
        <v>507</v>
      </c>
      <c r="B2" s="41"/>
      <c r="C2" s="41"/>
      <c r="D2" s="41"/>
      <c r="E2" s="41"/>
      <c r="F2" s="41"/>
      <c r="G2" s="41"/>
      <c r="H2" s="41"/>
    </row>
    <row r="3" spans="1:8" ht="12">
      <c r="A3" s="42" t="s">
        <v>508</v>
      </c>
      <c r="B3" s="42"/>
      <c r="C3" s="42"/>
      <c r="D3" s="42"/>
      <c r="E3" s="43"/>
      <c r="F3" s="43" t="s">
        <v>509</v>
      </c>
      <c r="G3" s="42" t="s">
        <v>510</v>
      </c>
      <c r="H3" s="42"/>
    </row>
    <row r="4" spans="1:8" ht="12">
      <c r="A4" s="44" t="s">
        <v>511</v>
      </c>
      <c r="B4" s="45" t="s">
        <v>512</v>
      </c>
      <c r="C4" s="45"/>
      <c r="D4" s="45" t="s">
        <v>5</v>
      </c>
      <c r="E4" s="45"/>
      <c r="F4" s="45"/>
      <c r="G4" s="45"/>
      <c r="H4" s="45"/>
    </row>
    <row r="5" spans="1:8" ht="12">
      <c r="A5" s="46"/>
      <c r="B5" s="45" t="s">
        <v>513</v>
      </c>
      <c r="C5" s="45"/>
      <c r="D5" s="45" t="s">
        <v>514</v>
      </c>
      <c r="E5" s="45"/>
      <c r="F5" s="45" t="s">
        <v>515</v>
      </c>
      <c r="G5" s="45">
        <v>5724972</v>
      </c>
      <c r="H5" s="45"/>
    </row>
    <row r="6" spans="1:8" ht="12">
      <c r="A6" s="46"/>
      <c r="B6" s="45" t="s">
        <v>516</v>
      </c>
      <c r="C6" s="45"/>
      <c r="D6" s="45">
        <v>18</v>
      </c>
      <c r="E6" s="45"/>
      <c r="F6" s="45" t="s">
        <v>517</v>
      </c>
      <c r="G6" s="45">
        <v>18</v>
      </c>
      <c r="H6" s="45"/>
    </row>
    <row r="7" spans="1:8" ht="88.5" customHeight="1">
      <c r="A7" s="46"/>
      <c r="B7" s="45" t="s">
        <v>518</v>
      </c>
      <c r="C7" s="45"/>
      <c r="D7" s="47" t="s">
        <v>519</v>
      </c>
      <c r="E7" s="48"/>
      <c r="F7" s="48"/>
      <c r="G7" s="48"/>
      <c r="H7" s="49"/>
    </row>
    <row r="8" spans="1:8" ht="12">
      <c r="A8" s="46"/>
      <c r="B8" s="50" t="s">
        <v>520</v>
      </c>
      <c r="C8" s="50"/>
      <c r="D8" s="50"/>
      <c r="E8" s="50"/>
      <c r="F8" s="50"/>
      <c r="G8" s="50"/>
      <c r="H8" s="50"/>
    </row>
    <row r="9" spans="1:8" ht="36">
      <c r="A9" s="46"/>
      <c r="B9" s="45" t="s">
        <v>521</v>
      </c>
      <c r="C9" s="45"/>
      <c r="D9" s="45" t="s">
        <v>189</v>
      </c>
      <c r="E9" s="45" t="s">
        <v>190</v>
      </c>
      <c r="F9" s="45" t="s">
        <v>522</v>
      </c>
      <c r="G9" s="45" t="s">
        <v>523</v>
      </c>
      <c r="H9" s="45"/>
    </row>
    <row r="10" spans="1:8" ht="12">
      <c r="A10" s="46"/>
      <c r="B10" s="45">
        <v>319.84</v>
      </c>
      <c r="C10" s="45"/>
      <c r="D10" s="51">
        <v>319.84</v>
      </c>
      <c r="E10" s="51"/>
      <c r="F10" s="45"/>
      <c r="G10" s="45"/>
      <c r="H10" s="45"/>
    </row>
    <row r="11" spans="1:8" ht="12">
      <c r="A11" s="46"/>
      <c r="B11" s="50" t="s">
        <v>524</v>
      </c>
      <c r="C11" s="50"/>
      <c r="D11" s="50"/>
      <c r="E11" s="50"/>
      <c r="F11" s="50"/>
      <c r="G11" s="50"/>
      <c r="H11" s="50"/>
    </row>
    <row r="12" spans="1:8" ht="12">
      <c r="A12" s="46"/>
      <c r="B12" s="45" t="s">
        <v>525</v>
      </c>
      <c r="C12" s="45"/>
      <c r="D12" s="45" t="s">
        <v>238</v>
      </c>
      <c r="E12" s="45"/>
      <c r="F12" s="45" t="s">
        <v>239</v>
      </c>
      <c r="G12" s="45"/>
      <c r="H12" s="45"/>
    </row>
    <row r="13" spans="1:8" ht="12">
      <c r="A13" s="46"/>
      <c r="B13" s="45">
        <v>319.84</v>
      </c>
      <c r="C13" s="45"/>
      <c r="D13" s="52">
        <v>189.84</v>
      </c>
      <c r="E13" s="52"/>
      <c r="F13" s="45">
        <v>130</v>
      </c>
      <c r="G13" s="45"/>
      <c r="H13" s="45"/>
    </row>
    <row r="14" spans="1:8" ht="12">
      <c r="A14" s="46"/>
      <c r="B14" s="45" t="s">
        <v>526</v>
      </c>
      <c r="C14" s="45"/>
      <c r="D14" s="53" t="s">
        <v>527</v>
      </c>
      <c r="E14" s="54"/>
      <c r="F14" s="54"/>
      <c r="G14" s="54"/>
      <c r="H14" s="55"/>
    </row>
    <row r="15" spans="1:8" ht="12">
      <c r="A15" s="46"/>
      <c r="B15" s="45" t="s">
        <v>202</v>
      </c>
      <c r="C15" s="45"/>
      <c r="D15" s="56" t="s">
        <v>528</v>
      </c>
      <c r="E15" s="57"/>
      <c r="F15" s="45" t="s">
        <v>529</v>
      </c>
      <c r="G15" s="45"/>
      <c r="H15" s="45" t="s">
        <v>288</v>
      </c>
    </row>
    <row r="16" spans="1:8" ht="12">
      <c r="A16" s="58"/>
      <c r="B16" s="45">
        <v>10.5</v>
      </c>
      <c r="C16" s="45"/>
      <c r="D16" s="56"/>
      <c r="E16" s="57"/>
      <c r="F16" s="45"/>
      <c r="G16" s="45"/>
      <c r="H16" s="45">
        <v>10.5</v>
      </c>
    </row>
    <row r="17" spans="1:8" ht="12">
      <c r="A17" s="59"/>
      <c r="B17" s="60" t="s">
        <v>530</v>
      </c>
      <c r="C17" s="61"/>
      <c r="D17" s="61"/>
      <c r="E17" s="61"/>
      <c r="F17" s="61"/>
      <c r="G17" s="61"/>
      <c r="H17" s="62"/>
    </row>
    <row r="18" spans="1:8" ht="63" customHeight="1">
      <c r="A18" s="59" t="s">
        <v>531</v>
      </c>
      <c r="B18" s="50" t="s">
        <v>532</v>
      </c>
      <c r="C18" s="50"/>
      <c r="D18" s="50" t="s">
        <v>533</v>
      </c>
      <c r="E18" s="50" t="s">
        <v>534</v>
      </c>
      <c r="F18" s="50"/>
      <c r="G18" s="50" t="s">
        <v>535</v>
      </c>
      <c r="H18" s="50"/>
    </row>
    <row r="19" spans="1:8" ht="24">
      <c r="A19" s="59" t="s">
        <v>536</v>
      </c>
      <c r="B19" s="45" t="s">
        <v>537</v>
      </c>
      <c r="C19" s="45"/>
      <c r="D19" s="45" t="s">
        <v>538</v>
      </c>
      <c r="E19" s="63" t="s">
        <v>539</v>
      </c>
      <c r="F19" s="63"/>
      <c r="G19" s="45"/>
      <c r="H19" s="45"/>
    </row>
    <row r="20" spans="1:8" ht="24">
      <c r="A20" s="59"/>
      <c r="B20" s="45"/>
      <c r="C20" s="45"/>
      <c r="D20" s="45" t="s">
        <v>540</v>
      </c>
      <c r="E20" s="63" t="s">
        <v>541</v>
      </c>
      <c r="F20" s="63"/>
      <c r="G20" s="45" t="s">
        <v>542</v>
      </c>
      <c r="H20" s="45"/>
    </row>
    <row r="21" spans="1:8" ht="24">
      <c r="A21" s="59"/>
      <c r="B21" s="45"/>
      <c r="C21" s="45"/>
      <c r="D21" s="45" t="s">
        <v>543</v>
      </c>
      <c r="E21" s="63" t="s">
        <v>539</v>
      </c>
      <c r="F21" s="63"/>
      <c r="G21" s="45"/>
      <c r="H21" s="45"/>
    </row>
    <row r="22" spans="1:8" ht="24">
      <c r="A22" s="59"/>
      <c r="B22" s="45"/>
      <c r="C22" s="45"/>
      <c r="D22" s="45" t="s">
        <v>544</v>
      </c>
      <c r="E22" s="63" t="s">
        <v>539</v>
      </c>
      <c r="F22" s="63"/>
      <c r="G22" s="45"/>
      <c r="H22" s="45"/>
    </row>
    <row r="23" spans="1:8" ht="24">
      <c r="A23" s="59"/>
      <c r="B23" s="50" t="s">
        <v>532</v>
      </c>
      <c r="C23" s="50"/>
      <c r="D23" s="50" t="s">
        <v>533</v>
      </c>
      <c r="E23" s="50" t="s">
        <v>534</v>
      </c>
      <c r="F23" s="50"/>
      <c r="G23" s="50" t="s">
        <v>535</v>
      </c>
      <c r="H23" s="50"/>
    </row>
    <row r="24" spans="1:8" ht="24">
      <c r="A24" s="59"/>
      <c r="B24" s="45" t="s">
        <v>545</v>
      </c>
      <c r="C24" s="45"/>
      <c r="D24" s="45" t="s">
        <v>546</v>
      </c>
      <c r="E24" s="63" t="s">
        <v>547</v>
      </c>
      <c r="F24" s="63"/>
      <c r="G24" s="45" t="s">
        <v>548</v>
      </c>
      <c r="H24" s="45"/>
    </row>
    <row r="25" spans="1:8" ht="24">
      <c r="A25" s="59"/>
      <c r="B25" s="45"/>
      <c r="C25" s="45"/>
      <c r="D25" s="45" t="s">
        <v>549</v>
      </c>
      <c r="E25" s="63" t="s">
        <v>550</v>
      </c>
      <c r="F25" s="63"/>
      <c r="G25" s="45" t="s">
        <v>551</v>
      </c>
      <c r="H25" s="45"/>
    </row>
    <row r="26" spans="1:8" ht="24">
      <c r="A26" s="59"/>
      <c r="B26" s="45"/>
      <c r="C26" s="45"/>
      <c r="D26" s="45" t="s">
        <v>552</v>
      </c>
      <c r="E26" s="63" t="s">
        <v>553</v>
      </c>
      <c r="F26" s="63"/>
      <c r="G26" s="45" t="s">
        <v>554</v>
      </c>
      <c r="H26" s="45"/>
    </row>
    <row r="27" spans="1:8" ht="24">
      <c r="A27" s="59"/>
      <c r="B27" s="45"/>
      <c r="C27" s="45"/>
      <c r="D27" s="45" t="s">
        <v>555</v>
      </c>
      <c r="E27" s="63" t="s">
        <v>556</v>
      </c>
      <c r="F27" s="63"/>
      <c r="G27" s="45" t="s">
        <v>557</v>
      </c>
      <c r="H27" s="45"/>
    </row>
    <row r="28" spans="1:8" ht="36">
      <c r="A28" s="59"/>
      <c r="B28" s="45"/>
      <c r="C28" s="45"/>
      <c r="D28" s="45" t="s">
        <v>558</v>
      </c>
      <c r="E28" s="63" t="s">
        <v>539</v>
      </c>
      <c r="F28" s="63"/>
      <c r="G28" s="64">
        <v>1</v>
      </c>
      <c r="H28" s="45"/>
    </row>
    <row r="29" spans="1:8" ht="12">
      <c r="A29" s="59"/>
      <c r="B29" s="60" t="s">
        <v>559</v>
      </c>
      <c r="C29" s="61"/>
      <c r="D29" s="61"/>
      <c r="E29" s="61"/>
      <c r="F29" s="61"/>
      <c r="G29" s="61"/>
      <c r="H29" s="62"/>
    </row>
    <row r="30" spans="1:8" ht="28.5" customHeight="1">
      <c r="A30" s="65" t="s">
        <v>560</v>
      </c>
      <c r="B30" s="66" t="s">
        <v>561</v>
      </c>
      <c r="C30" s="67"/>
      <c r="D30" s="67"/>
      <c r="E30" s="67"/>
      <c r="F30" s="67"/>
      <c r="G30" s="67"/>
      <c r="H30" s="68"/>
    </row>
    <row r="31" spans="1:8" ht="22.5" customHeight="1">
      <c r="A31" s="65" t="s">
        <v>562</v>
      </c>
      <c r="B31" s="69"/>
      <c r="C31" s="70"/>
      <c r="D31" s="70"/>
      <c r="E31" s="70"/>
      <c r="F31" s="70"/>
      <c r="G31" s="70"/>
      <c r="H31" s="71"/>
    </row>
  </sheetData>
  <sheetProtection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B31:H31"/>
    <mergeCell ref="A4:A16"/>
    <mergeCell ref="A19:A29"/>
    <mergeCell ref="B19:C22"/>
    <mergeCell ref="B24:C28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N18" sqref="N18"/>
    </sheetView>
  </sheetViews>
  <sheetFormatPr defaultColWidth="9.33203125" defaultRowHeight="11.25"/>
  <cols>
    <col min="1" max="1" width="8.66015625" style="0" customWidth="1"/>
    <col min="2" max="2" width="8.83203125" style="0" customWidth="1"/>
    <col min="3" max="3" width="6.66015625" style="0" customWidth="1"/>
    <col min="5" max="5" width="7.5" style="0" customWidth="1"/>
    <col min="6" max="6" width="7.83203125" style="0" customWidth="1"/>
    <col min="7" max="7" width="4.66015625" style="0" customWidth="1"/>
    <col min="9" max="9" width="7.66015625" style="0" customWidth="1"/>
    <col min="10" max="10" width="14.16015625" style="0" customWidth="1"/>
    <col min="11" max="11" width="11.16015625" style="0" customWidth="1"/>
    <col min="13" max="13" width="1.0078125" style="0" customWidth="1"/>
  </cols>
  <sheetData>
    <row r="1" spans="1:13" ht="27">
      <c r="A1" s="1" t="s">
        <v>563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2" t="s">
        <v>564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1.5" customHeight="1">
      <c r="A3" s="3" t="s">
        <v>565</v>
      </c>
      <c r="B3" s="3"/>
      <c r="C3" s="3"/>
      <c r="D3" s="3"/>
      <c r="E3" s="4" t="s">
        <v>5</v>
      </c>
      <c r="F3" s="4"/>
      <c r="G3" s="4"/>
      <c r="H3" s="3" t="s">
        <v>566</v>
      </c>
      <c r="I3" s="3"/>
      <c r="J3" s="3"/>
      <c r="K3" s="3"/>
      <c r="L3" s="3"/>
      <c r="M3" s="4"/>
    </row>
    <row r="4" spans="1:13" ht="14.25">
      <c r="A4" s="5" t="s">
        <v>567</v>
      </c>
      <c r="B4" s="6" t="s">
        <v>308</v>
      </c>
      <c r="C4" s="7"/>
      <c r="D4" s="8" t="s">
        <v>568</v>
      </c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5"/>
      <c r="B5" s="6" t="s">
        <v>569</v>
      </c>
      <c r="C5" s="7"/>
      <c r="D5" s="8" t="s">
        <v>570</v>
      </c>
      <c r="E5" s="8"/>
      <c r="F5" s="8"/>
      <c r="G5" s="8"/>
      <c r="H5" s="8"/>
      <c r="I5" s="8"/>
      <c r="J5" s="8"/>
      <c r="K5" s="8"/>
      <c r="L5" s="8"/>
      <c r="M5" s="8"/>
    </row>
    <row r="6" spans="1:13" ht="14.25">
      <c r="A6" s="5"/>
      <c r="B6" s="6" t="s">
        <v>571</v>
      </c>
      <c r="C6" s="7"/>
      <c r="D6" s="9" t="s">
        <v>572</v>
      </c>
      <c r="E6" s="9"/>
      <c r="F6" s="9"/>
      <c r="G6" s="8" t="s">
        <v>573</v>
      </c>
      <c r="H6" s="8"/>
      <c r="I6" s="8"/>
      <c r="J6" s="8">
        <v>2013.1</v>
      </c>
      <c r="K6" s="8"/>
      <c r="L6" s="8"/>
      <c r="M6" s="8"/>
    </row>
    <row r="7" spans="1:13" ht="14.25">
      <c r="A7" s="5"/>
      <c r="B7" s="6" t="s">
        <v>574</v>
      </c>
      <c r="C7" s="7"/>
      <c r="D7" s="8" t="s">
        <v>510</v>
      </c>
      <c r="E7" s="8"/>
      <c r="F7" s="8"/>
      <c r="G7" s="8" t="s">
        <v>515</v>
      </c>
      <c r="H7" s="8"/>
      <c r="I7" s="8"/>
      <c r="J7" s="8">
        <v>13873070203</v>
      </c>
      <c r="K7" s="8"/>
      <c r="L7" s="8"/>
      <c r="M7" s="8"/>
    </row>
    <row r="8" spans="1:13" ht="14.25">
      <c r="A8" s="5"/>
      <c r="B8" s="6" t="s">
        <v>513</v>
      </c>
      <c r="C8" s="7"/>
      <c r="D8" s="8" t="s">
        <v>514</v>
      </c>
      <c r="E8" s="8"/>
      <c r="F8" s="8"/>
      <c r="G8" s="8" t="s">
        <v>515</v>
      </c>
      <c r="H8" s="8"/>
      <c r="I8" s="8"/>
      <c r="J8" s="8">
        <v>13787995938</v>
      </c>
      <c r="K8" s="8"/>
      <c r="L8" s="8"/>
      <c r="M8" s="8"/>
    </row>
    <row r="9" spans="1:13" ht="14.25">
      <c r="A9" s="5"/>
      <c r="B9" s="6" t="s">
        <v>575</v>
      </c>
      <c r="C9" s="7"/>
      <c r="D9" s="9" t="s">
        <v>576</v>
      </c>
      <c r="E9" s="9"/>
      <c r="F9" s="9"/>
      <c r="G9" s="9"/>
      <c r="H9" s="9"/>
      <c r="I9" s="9"/>
      <c r="J9" s="9"/>
      <c r="K9" s="9"/>
      <c r="L9" s="9"/>
      <c r="M9" s="9"/>
    </row>
    <row r="10" spans="1:13" ht="14.25">
      <c r="A10" s="5"/>
      <c r="B10" s="6" t="s">
        <v>577</v>
      </c>
      <c r="C10" s="7"/>
      <c r="D10" s="9" t="s">
        <v>578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ht="14.25">
      <c r="A11" s="5"/>
      <c r="B11" s="6" t="s">
        <v>579</v>
      </c>
      <c r="C11" s="7"/>
      <c r="D11" s="10" t="s">
        <v>580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>
      <c r="A12" s="5" t="s">
        <v>581</v>
      </c>
      <c r="B12" s="11" t="s">
        <v>582</v>
      </c>
      <c r="C12" s="12"/>
      <c r="D12" s="13" t="s">
        <v>583</v>
      </c>
      <c r="E12" s="13"/>
      <c r="F12" s="13" t="s">
        <v>584</v>
      </c>
      <c r="G12" s="13"/>
      <c r="H12" s="13"/>
      <c r="I12" s="13"/>
      <c r="J12" s="13" t="s">
        <v>585</v>
      </c>
      <c r="K12" s="13"/>
      <c r="L12" s="13"/>
      <c r="M12" s="13"/>
    </row>
    <row r="13" spans="1:13" ht="14.25">
      <c r="A13" s="5"/>
      <c r="B13" s="14"/>
      <c r="C13" s="15"/>
      <c r="D13" s="8" t="s">
        <v>586</v>
      </c>
      <c r="E13" s="8"/>
      <c r="F13" s="8">
        <v>100</v>
      </c>
      <c r="G13" s="8"/>
      <c r="H13" s="8"/>
      <c r="I13" s="8"/>
      <c r="J13" s="8">
        <v>100</v>
      </c>
      <c r="K13" s="8"/>
      <c r="L13" s="8"/>
      <c r="M13" s="8"/>
    </row>
    <row r="14" spans="1:13" ht="14.25">
      <c r="A14" s="5"/>
      <c r="B14" s="14"/>
      <c r="C14" s="15"/>
      <c r="D14" s="8" t="s">
        <v>587</v>
      </c>
      <c r="E14" s="8"/>
      <c r="F14" s="8">
        <v>100</v>
      </c>
      <c r="G14" s="8"/>
      <c r="H14" s="8"/>
      <c r="I14" s="8"/>
      <c r="J14" s="8">
        <v>100</v>
      </c>
      <c r="K14" s="8"/>
      <c r="L14" s="8"/>
      <c r="M14" s="8"/>
    </row>
    <row r="15" spans="1:13" ht="14.25">
      <c r="A15" s="5"/>
      <c r="B15" s="14"/>
      <c r="C15" s="15"/>
      <c r="D15" s="8" t="s">
        <v>588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ht="14.25">
      <c r="A16" s="5"/>
      <c r="B16" s="14"/>
      <c r="C16" s="15"/>
      <c r="D16" s="8" t="s">
        <v>589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ht="14.25">
      <c r="A17" s="5"/>
      <c r="B17" s="16"/>
      <c r="C17" s="17"/>
      <c r="D17" s="8" t="s">
        <v>590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ht="14.25">
      <c r="A18" s="5"/>
      <c r="B18" s="11" t="s">
        <v>591</v>
      </c>
      <c r="C18" s="12"/>
      <c r="D18" s="8" t="s">
        <v>583</v>
      </c>
      <c r="E18" s="8"/>
      <c r="F18" s="18" t="s">
        <v>592</v>
      </c>
      <c r="G18" s="18"/>
      <c r="H18" s="18"/>
      <c r="I18" s="18" t="s">
        <v>593</v>
      </c>
      <c r="J18" s="18"/>
      <c r="K18" s="18"/>
      <c r="L18" s="18" t="s">
        <v>594</v>
      </c>
      <c r="M18" s="18"/>
    </row>
    <row r="19" spans="1:13" ht="14.25">
      <c r="A19" s="5"/>
      <c r="B19" s="14"/>
      <c r="C19" s="15"/>
      <c r="D19" s="8" t="s">
        <v>586</v>
      </c>
      <c r="E19" s="8"/>
      <c r="F19" s="9">
        <v>100</v>
      </c>
      <c r="G19" s="9"/>
      <c r="H19" s="9"/>
      <c r="I19" s="9">
        <v>100</v>
      </c>
      <c r="J19" s="9"/>
      <c r="K19" s="9"/>
      <c r="L19" s="9"/>
      <c r="M19" s="9"/>
    </row>
    <row r="20" spans="1:13" ht="14.25">
      <c r="A20" s="5"/>
      <c r="B20" s="14"/>
      <c r="C20" s="15"/>
      <c r="D20" s="9" t="s">
        <v>595</v>
      </c>
      <c r="E20" s="9"/>
      <c r="F20" s="9">
        <v>64</v>
      </c>
      <c r="G20" s="9"/>
      <c r="H20" s="9"/>
      <c r="I20" s="9">
        <v>64</v>
      </c>
      <c r="J20" s="9"/>
      <c r="K20" s="9"/>
      <c r="L20" s="9" t="s">
        <v>596</v>
      </c>
      <c r="M20" s="9"/>
    </row>
    <row r="21" spans="1:13" ht="14.25">
      <c r="A21" s="5"/>
      <c r="B21" s="14"/>
      <c r="C21" s="15"/>
      <c r="D21" s="9" t="s">
        <v>597</v>
      </c>
      <c r="E21" s="9"/>
      <c r="F21" s="9">
        <v>11</v>
      </c>
      <c r="G21" s="9"/>
      <c r="H21" s="9"/>
      <c r="I21" s="9">
        <v>11</v>
      </c>
      <c r="J21" s="9"/>
      <c r="K21" s="9"/>
      <c r="L21" s="9" t="s">
        <v>596</v>
      </c>
      <c r="M21" s="9"/>
    </row>
    <row r="22" spans="1:13" ht="14.25">
      <c r="A22" s="5"/>
      <c r="B22" s="14"/>
      <c r="C22" s="15"/>
      <c r="D22" s="9" t="s">
        <v>598</v>
      </c>
      <c r="E22" s="9"/>
      <c r="F22" s="9">
        <v>25</v>
      </c>
      <c r="G22" s="9"/>
      <c r="H22" s="9"/>
      <c r="I22" s="9">
        <v>25</v>
      </c>
      <c r="J22" s="9"/>
      <c r="K22" s="9"/>
      <c r="L22" s="9" t="s">
        <v>596</v>
      </c>
      <c r="M22" s="9"/>
    </row>
    <row r="23" spans="1:13" ht="14.25">
      <c r="A23" s="5"/>
      <c r="B23" s="16"/>
      <c r="C23" s="17"/>
      <c r="D23" s="9" t="s">
        <v>599</v>
      </c>
      <c r="E23" s="9"/>
      <c r="F23" s="9"/>
      <c r="G23" s="9"/>
      <c r="H23" s="9"/>
      <c r="I23" s="9"/>
      <c r="J23" s="9"/>
      <c r="K23" s="9"/>
      <c r="L23" s="9" t="s">
        <v>100</v>
      </c>
      <c r="M23" s="9"/>
    </row>
    <row r="24" spans="1:13" ht="14.25">
      <c r="A24" s="19" t="s">
        <v>600</v>
      </c>
      <c r="B24" s="19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4.25">
      <c r="A25" s="20" t="s">
        <v>601</v>
      </c>
      <c r="B25" s="21"/>
      <c r="C25" s="22" t="s">
        <v>602</v>
      </c>
      <c r="D25" s="22"/>
      <c r="E25" s="22"/>
      <c r="F25" s="22"/>
      <c r="G25" s="22"/>
      <c r="H25" s="13" t="s">
        <v>603</v>
      </c>
      <c r="I25" s="13"/>
      <c r="J25" s="13"/>
      <c r="K25" s="13" t="s">
        <v>604</v>
      </c>
      <c r="L25" s="13"/>
      <c r="M25" s="13"/>
    </row>
    <row r="26" spans="1:13" ht="14.25">
      <c r="A26" s="23"/>
      <c r="B26" s="24"/>
      <c r="C26" s="25" t="s">
        <v>605</v>
      </c>
      <c r="D26" s="26"/>
      <c r="E26" s="26"/>
      <c r="F26" s="26"/>
      <c r="G26" s="26"/>
      <c r="H26" s="8" t="s">
        <v>606</v>
      </c>
      <c r="I26" s="8"/>
      <c r="J26" s="8"/>
      <c r="K26" s="8"/>
      <c r="L26" s="8"/>
      <c r="M26" s="8"/>
    </row>
    <row r="27" spans="1:13" ht="14.25">
      <c r="A27" s="23"/>
      <c r="B27" s="24"/>
      <c r="C27" s="27" t="s">
        <v>607</v>
      </c>
      <c r="D27" s="27"/>
      <c r="E27" s="27"/>
      <c r="F27" s="27"/>
      <c r="G27" s="27"/>
      <c r="H27" s="8"/>
      <c r="I27" s="8"/>
      <c r="J27" s="8"/>
      <c r="K27" s="8"/>
      <c r="L27" s="8"/>
      <c r="M27" s="8"/>
    </row>
    <row r="28" spans="1:13" ht="14.25">
      <c r="A28" s="23"/>
      <c r="B28" s="24"/>
      <c r="C28" s="27" t="s">
        <v>599</v>
      </c>
      <c r="D28" s="27"/>
      <c r="E28" s="27"/>
      <c r="F28" s="27"/>
      <c r="G28" s="27"/>
      <c r="H28" s="8"/>
      <c r="I28" s="8"/>
      <c r="J28" s="8"/>
      <c r="K28" s="8"/>
      <c r="L28" s="8"/>
      <c r="M28" s="8"/>
    </row>
    <row r="29" spans="1:13" ht="24" customHeight="1">
      <c r="A29" s="28" t="s">
        <v>608</v>
      </c>
      <c r="B29" s="29" t="s">
        <v>609</v>
      </c>
      <c r="C29" s="30" t="s">
        <v>610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21.75" customHeight="1">
      <c r="A30" s="31"/>
      <c r="B30" s="29" t="s">
        <v>611</v>
      </c>
      <c r="C30" s="30" t="s">
        <v>612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4.25">
      <c r="A31" s="31"/>
      <c r="B31" s="32" t="s">
        <v>613</v>
      </c>
      <c r="C31" s="8" t="s">
        <v>532</v>
      </c>
      <c r="D31" s="8"/>
      <c r="E31" s="8" t="s">
        <v>533</v>
      </c>
      <c r="F31" s="8"/>
      <c r="G31" s="8"/>
      <c r="H31" s="8" t="s">
        <v>534</v>
      </c>
      <c r="I31" s="8"/>
      <c r="J31" s="8"/>
      <c r="K31" s="8"/>
      <c r="L31" s="8" t="s">
        <v>535</v>
      </c>
      <c r="M31" s="8"/>
    </row>
    <row r="32" spans="1:13" ht="14.25">
      <c r="A32" s="31"/>
      <c r="B32" s="33"/>
      <c r="C32" s="8" t="s">
        <v>614</v>
      </c>
      <c r="D32" s="8"/>
      <c r="E32" s="8" t="s">
        <v>538</v>
      </c>
      <c r="F32" s="8"/>
      <c r="G32" s="8"/>
      <c r="H32" s="9" t="s">
        <v>539</v>
      </c>
      <c r="I32" s="9"/>
      <c r="J32" s="9"/>
      <c r="K32" s="9"/>
      <c r="L32" s="8"/>
      <c r="M32" s="8"/>
    </row>
    <row r="33" spans="1:13" ht="14.25">
      <c r="A33" s="31"/>
      <c r="B33" s="33"/>
      <c r="C33" s="8"/>
      <c r="D33" s="8"/>
      <c r="E33" s="8" t="s">
        <v>540</v>
      </c>
      <c r="F33" s="8"/>
      <c r="G33" s="8"/>
      <c r="H33" s="9" t="s">
        <v>615</v>
      </c>
      <c r="I33" s="9"/>
      <c r="J33" s="9"/>
      <c r="K33" s="9"/>
      <c r="L33" s="8"/>
      <c r="M33" s="8"/>
    </row>
    <row r="34" spans="1:13" ht="14.25">
      <c r="A34" s="31"/>
      <c r="B34" s="33"/>
      <c r="C34" s="8"/>
      <c r="D34" s="8"/>
      <c r="E34" s="8" t="s">
        <v>543</v>
      </c>
      <c r="F34" s="8"/>
      <c r="G34" s="8"/>
      <c r="H34" s="9" t="s">
        <v>539</v>
      </c>
      <c r="I34" s="9"/>
      <c r="J34" s="9"/>
      <c r="K34" s="9"/>
      <c r="L34" s="8"/>
      <c r="M34" s="8"/>
    </row>
    <row r="35" spans="1:13" ht="14.25">
      <c r="A35" s="31"/>
      <c r="B35" s="33"/>
      <c r="C35" s="8"/>
      <c r="D35" s="8"/>
      <c r="E35" s="8" t="s">
        <v>544</v>
      </c>
      <c r="F35" s="8"/>
      <c r="G35" s="8"/>
      <c r="H35" s="9" t="s">
        <v>539</v>
      </c>
      <c r="I35" s="9"/>
      <c r="J35" s="9"/>
      <c r="K35" s="9"/>
      <c r="L35" s="8"/>
      <c r="M35" s="8"/>
    </row>
    <row r="36" spans="1:13" ht="14.25">
      <c r="A36" s="31"/>
      <c r="B36" s="33"/>
      <c r="C36" s="8"/>
      <c r="D36" s="8"/>
      <c r="E36" s="8" t="s">
        <v>599</v>
      </c>
      <c r="F36" s="8"/>
      <c r="G36" s="8"/>
      <c r="H36" s="9" t="s">
        <v>539</v>
      </c>
      <c r="I36" s="9"/>
      <c r="J36" s="9"/>
      <c r="K36" s="9"/>
      <c r="L36" s="8"/>
      <c r="M36" s="8"/>
    </row>
    <row r="37" spans="1:13" ht="14.25">
      <c r="A37" s="31"/>
      <c r="B37" s="33"/>
      <c r="C37" s="8" t="s">
        <v>532</v>
      </c>
      <c r="D37" s="8"/>
      <c r="E37" s="8" t="s">
        <v>533</v>
      </c>
      <c r="F37" s="8"/>
      <c r="G37" s="8"/>
      <c r="H37" s="8" t="s">
        <v>534</v>
      </c>
      <c r="I37" s="8"/>
      <c r="J37" s="8"/>
      <c r="K37" s="8"/>
      <c r="L37" s="8" t="s">
        <v>535</v>
      </c>
      <c r="M37" s="8"/>
    </row>
    <row r="38" spans="1:13" ht="14.25">
      <c r="A38" s="31"/>
      <c r="B38" s="33"/>
      <c r="C38" s="8" t="s">
        <v>614</v>
      </c>
      <c r="D38" s="8"/>
      <c r="E38" s="8" t="s">
        <v>546</v>
      </c>
      <c r="F38" s="8"/>
      <c r="G38" s="8"/>
      <c r="H38" s="9" t="s">
        <v>539</v>
      </c>
      <c r="I38" s="9"/>
      <c r="J38" s="9"/>
      <c r="K38" s="9"/>
      <c r="L38" s="8"/>
      <c r="M38" s="8"/>
    </row>
    <row r="39" spans="1:13" ht="14.25">
      <c r="A39" s="31"/>
      <c r="B39" s="33"/>
      <c r="C39" s="8"/>
      <c r="D39" s="8"/>
      <c r="E39" s="8" t="s">
        <v>549</v>
      </c>
      <c r="F39" s="8"/>
      <c r="G39" s="8"/>
      <c r="H39" s="9" t="s">
        <v>616</v>
      </c>
      <c r="I39" s="9"/>
      <c r="J39" s="9"/>
      <c r="K39" s="9"/>
      <c r="L39" s="8"/>
      <c r="M39" s="8"/>
    </row>
    <row r="40" spans="1:13" ht="14.25">
      <c r="A40" s="31"/>
      <c r="B40" s="33"/>
      <c r="C40" s="8"/>
      <c r="D40" s="8"/>
      <c r="E40" s="8" t="s">
        <v>552</v>
      </c>
      <c r="F40" s="8"/>
      <c r="G40" s="8"/>
      <c r="H40" s="9" t="s">
        <v>539</v>
      </c>
      <c r="I40" s="9"/>
      <c r="J40" s="9"/>
      <c r="K40" s="9"/>
      <c r="L40" s="8"/>
      <c r="M40" s="8"/>
    </row>
    <row r="41" spans="1:13" ht="14.25">
      <c r="A41" s="31"/>
      <c r="B41" s="33"/>
      <c r="C41" s="8"/>
      <c r="D41" s="8"/>
      <c r="E41" s="8" t="s">
        <v>555</v>
      </c>
      <c r="F41" s="8"/>
      <c r="G41" s="8"/>
      <c r="H41" s="9" t="s">
        <v>539</v>
      </c>
      <c r="I41" s="9"/>
      <c r="J41" s="9"/>
      <c r="K41" s="9"/>
      <c r="L41" s="8"/>
      <c r="M41" s="8"/>
    </row>
    <row r="42" spans="1:13" ht="14.25">
      <c r="A42" s="31"/>
      <c r="B42" s="33"/>
      <c r="C42" s="8"/>
      <c r="D42" s="8"/>
      <c r="E42" s="8" t="s">
        <v>558</v>
      </c>
      <c r="F42" s="8"/>
      <c r="G42" s="8"/>
      <c r="H42" s="9" t="s">
        <v>617</v>
      </c>
      <c r="I42" s="9"/>
      <c r="J42" s="9"/>
      <c r="K42" s="9"/>
      <c r="L42" s="37">
        <v>0.95</v>
      </c>
      <c r="M42" s="8"/>
    </row>
    <row r="43" spans="1:13" ht="14.25">
      <c r="A43" s="31"/>
      <c r="B43" s="33"/>
      <c r="C43" s="8"/>
      <c r="D43" s="8"/>
      <c r="E43" s="8" t="s">
        <v>599</v>
      </c>
      <c r="F43" s="8"/>
      <c r="G43" s="8"/>
      <c r="H43" s="9" t="s">
        <v>539</v>
      </c>
      <c r="I43" s="9"/>
      <c r="J43" s="9"/>
      <c r="K43" s="9"/>
      <c r="L43" s="8"/>
      <c r="M43" s="8"/>
    </row>
    <row r="44" spans="1:13" ht="14.25">
      <c r="A44" s="19" t="s">
        <v>618</v>
      </c>
      <c r="B44" s="19"/>
      <c r="C44" s="19"/>
      <c r="D44" s="6"/>
      <c r="E44" s="34"/>
      <c r="F44" s="34"/>
      <c r="G44" s="34"/>
      <c r="H44" s="34"/>
      <c r="I44" s="34"/>
      <c r="J44" s="34"/>
      <c r="K44" s="34"/>
      <c r="L44" s="34"/>
      <c r="M44" s="7"/>
    </row>
    <row r="45" spans="1:13" ht="14.25">
      <c r="A45" s="19" t="s">
        <v>619</v>
      </c>
      <c r="B45" s="19"/>
      <c r="C45" s="19"/>
      <c r="D45" s="35" t="s">
        <v>620</v>
      </c>
      <c r="E45" s="36"/>
      <c r="F45" s="36"/>
      <c r="G45" s="36"/>
      <c r="H45" s="36"/>
      <c r="I45" s="36"/>
      <c r="J45" s="36"/>
      <c r="K45" s="36"/>
      <c r="L45" s="36"/>
      <c r="M45" s="38"/>
    </row>
  </sheetData>
  <sheetProtection/>
  <mergeCells count="139">
    <mergeCell ref="A1:M1"/>
    <mergeCell ref="A2:M2"/>
    <mergeCell ref="A3:D3"/>
    <mergeCell ref="E3:G3"/>
    <mergeCell ref="H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32:D36"/>
    <mergeCell ref="C38:D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13.5" style="106" customWidth="1"/>
    <col min="2" max="2" width="25.5" style="106" customWidth="1"/>
    <col min="3" max="3" width="11.66015625" style="106" customWidth="1"/>
    <col min="4" max="4" width="12.66015625" style="106" customWidth="1"/>
    <col min="5" max="5" width="11" style="106" customWidth="1"/>
    <col min="6" max="6" width="12.33203125" style="106" customWidth="1"/>
    <col min="7" max="7" width="11.83203125" style="106" customWidth="1"/>
    <col min="8" max="8" width="12.66015625" style="106" customWidth="1"/>
    <col min="9" max="9" width="13.66015625" style="106" customWidth="1"/>
    <col min="10" max="10" width="12.66015625" style="106" customWidth="1"/>
    <col min="11" max="11" width="12.83203125" style="106" customWidth="1"/>
    <col min="12" max="12" width="11.66015625" style="106" customWidth="1"/>
    <col min="13" max="13" width="12.83203125" style="106" customWidth="1"/>
    <col min="14" max="14" width="11.5" style="106" customWidth="1"/>
    <col min="15" max="16" width="6.66015625" style="106" customWidth="1"/>
    <col min="17" max="16384" width="9.16015625" style="106" customWidth="1"/>
  </cols>
  <sheetData>
    <row r="1" spans="1:16" ht="22.5" customHeight="1">
      <c r="A1" s="176"/>
      <c r="B1" s="226"/>
      <c r="C1" s="226"/>
      <c r="D1" s="226"/>
      <c r="E1" s="226"/>
      <c r="F1" s="226"/>
      <c r="G1" s="226"/>
      <c r="H1" s="177"/>
      <c r="I1" s="177"/>
      <c r="J1" s="177"/>
      <c r="K1" s="226"/>
      <c r="L1" s="176"/>
      <c r="M1" s="176"/>
      <c r="N1" s="226" t="s">
        <v>14</v>
      </c>
      <c r="O1" s="176"/>
      <c r="P1" s="176"/>
    </row>
    <row r="2" spans="1:16" ht="22.5" customHeight="1">
      <c r="A2" s="191" t="s">
        <v>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76"/>
      <c r="P2" s="176"/>
    </row>
    <row r="3" spans="1:16" ht="22.5" customHeight="1">
      <c r="A3" s="176"/>
      <c r="B3" s="306"/>
      <c r="C3" s="306"/>
      <c r="D3" s="171"/>
      <c r="E3" s="171"/>
      <c r="F3" s="171"/>
      <c r="G3" s="171"/>
      <c r="H3" s="177"/>
      <c r="I3" s="177"/>
      <c r="J3" s="177"/>
      <c r="K3" s="306"/>
      <c r="L3" s="176"/>
      <c r="M3" s="180" t="s">
        <v>185</v>
      </c>
      <c r="N3" s="180"/>
      <c r="O3" s="176"/>
      <c r="P3" s="176"/>
    </row>
    <row r="4" spans="1:16" ht="22.5" customHeight="1">
      <c r="A4" s="195" t="s">
        <v>186</v>
      </c>
      <c r="B4" s="195" t="s">
        <v>187</v>
      </c>
      <c r="C4" s="194" t="s">
        <v>188</v>
      </c>
      <c r="D4" s="184" t="s">
        <v>189</v>
      </c>
      <c r="E4" s="184"/>
      <c r="F4" s="184"/>
      <c r="G4" s="246" t="s">
        <v>190</v>
      </c>
      <c r="H4" s="184" t="s">
        <v>191</v>
      </c>
      <c r="I4" s="184" t="s">
        <v>192</v>
      </c>
      <c r="J4" s="184"/>
      <c r="K4" s="195" t="s">
        <v>193</v>
      </c>
      <c r="L4" s="195" t="s">
        <v>194</v>
      </c>
      <c r="M4" s="307" t="s">
        <v>195</v>
      </c>
      <c r="N4" s="185" t="s">
        <v>196</v>
      </c>
      <c r="O4" s="176"/>
      <c r="P4" s="176"/>
    </row>
    <row r="5" spans="1:16" ht="46.5" customHeight="1">
      <c r="A5" s="195"/>
      <c r="B5" s="195"/>
      <c r="C5" s="195"/>
      <c r="D5" s="206" t="s">
        <v>197</v>
      </c>
      <c r="E5" s="309" t="s">
        <v>198</v>
      </c>
      <c r="F5" s="186" t="s">
        <v>199</v>
      </c>
      <c r="G5" s="184"/>
      <c r="H5" s="184"/>
      <c r="I5" s="184"/>
      <c r="J5" s="184"/>
      <c r="K5" s="195"/>
      <c r="L5" s="195"/>
      <c r="M5" s="195"/>
      <c r="N5" s="184"/>
      <c r="O5" s="176"/>
      <c r="P5" s="176"/>
    </row>
    <row r="6" spans="1:16" ht="46.5" customHeight="1">
      <c r="A6" s="195"/>
      <c r="B6" s="195"/>
      <c r="C6" s="195"/>
      <c r="D6" s="207"/>
      <c r="E6" s="194"/>
      <c r="F6" s="174"/>
      <c r="G6" s="184"/>
      <c r="H6" s="184"/>
      <c r="I6" s="184" t="s">
        <v>200</v>
      </c>
      <c r="J6" s="184" t="s">
        <v>201</v>
      </c>
      <c r="K6" s="195"/>
      <c r="L6" s="195"/>
      <c r="M6" s="195"/>
      <c r="N6" s="184"/>
      <c r="O6" s="176"/>
      <c r="P6" s="176"/>
    </row>
    <row r="7" spans="1:18" s="164" customFormat="1" ht="29.25" customHeight="1">
      <c r="A7" s="121"/>
      <c r="B7" s="121" t="s">
        <v>202</v>
      </c>
      <c r="C7" s="310">
        <v>3198380.49</v>
      </c>
      <c r="D7" s="310">
        <v>2998076.49</v>
      </c>
      <c r="E7" s="310">
        <v>2998076.49</v>
      </c>
      <c r="F7" s="310">
        <v>0</v>
      </c>
      <c r="G7" s="310">
        <v>0</v>
      </c>
      <c r="H7" s="310">
        <v>0</v>
      </c>
      <c r="I7" s="310">
        <v>0</v>
      </c>
      <c r="J7" s="310">
        <v>0</v>
      </c>
      <c r="K7" s="310">
        <v>0</v>
      </c>
      <c r="L7" s="310">
        <v>304</v>
      </c>
      <c r="M7" s="310">
        <v>0</v>
      </c>
      <c r="N7" s="310">
        <v>200000</v>
      </c>
      <c r="O7" s="106"/>
      <c r="P7" s="106"/>
      <c r="Q7" s="106"/>
      <c r="R7" s="106"/>
    </row>
    <row r="8" spans="1:16" ht="29.25" customHeight="1">
      <c r="A8" s="121" t="s">
        <v>3</v>
      </c>
      <c r="B8" s="121" t="s">
        <v>5</v>
      </c>
      <c r="C8" s="310">
        <v>3198380.49</v>
      </c>
      <c r="D8" s="310">
        <v>2998076.49</v>
      </c>
      <c r="E8" s="310">
        <v>2998076.49</v>
      </c>
      <c r="F8" s="310">
        <v>0</v>
      </c>
      <c r="G8" s="310">
        <v>0</v>
      </c>
      <c r="H8" s="310">
        <v>0</v>
      </c>
      <c r="I8" s="310">
        <v>0</v>
      </c>
      <c r="J8" s="310">
        <v>0</v>
      </c>
      <c r="K8" s="310">
        <v>0</v>
      </c>
      <c r="L8" s="310">
        <v>304</v>
      </c>
      <c r="M8" s="310">
        <v>0</v>
      </c>
      <c r="N8" s="310">
        <v>200000</v>
      </c>
      <c r="O8" s="176"/>
      <c r="P8" s="176"/>
    </row>
    <row r="9" spans="1:16" ht="29.25" customHeight="1">
      <c r="A9" s="121" t="s">
        <v>203</v>
      </c>
      <c r="B9" s="121" t="s">
        <v>5</v>
      </c>
      <c r="C9" s="310">
        <v>3198380.49</v>
      </c>
      <c r="D9" s="310">
        <v>2998076.49</v>
      </c>
      <c r="E9" s="310">
        <v>2998076.49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310">
        <v>0</v>
      </c>
      <c r="L9" s="310">
        <v>304</v>
      </c>
      <c r="M9" s="310">
        <v>0</v>
      </c>
      <c r="N9" s="310">
        <v>200000</v>
      </c>
      <c r="O9" s="176"/>
      <c r="P9" s="176"/>
    </row>
    <row r="10" spans="1:16" ht="22.5" customHeight="1">
      <c r="A10" s="176"/>
      <c r="B10" s="176"/>
      <c r="C10" s="176"/>
      <c r="D10" s="176"/>
      <c r="E10" s="176"/>
      <c r="F10" s="176"/>
      <c r="G10" s="176"/>
      <c r="H10" s="177"/>
      <c r="I10" s="177"/>
      <c r="J10" s="177"/>
      <c r="K10" s="176"/>
      <c r="L10" s="176"/>
      <c r="M10" s="176"/>
      <c r="N10" s="176"/>
      <c r="O10" s="176"/>
      <c r="P10" s="176"/>
    </row>
    <row r="11" spans="1:16" ht="22.5" customHeight="1">
      <c r="A11" s="176"/>
      <c r="B11" s="176"/>
      <c r="C11" s="176"/>
      <c r="D11" s="176"/>
      <c r="E11" s="176"/>
      <c r="F11" s="176"/>
      <c r="G11" s="176"/>
      <c r="H11" s="177"/>
      <c r="I11" s="177"/>
      <c r="J11" s="177"/>
      <c r="K11" s="176"/>
      <c r="L11" s="176"/>
      <c r="M11" s="176"/>
      <c r="N11" s="176"/>
      <c r="O11" s="176"/>
      <c r="P11" s="176"/>
    </row>
    <row r="12" spans="1:16" ht="22.5" customHeight="1">
      <c r="A12" s="176"/>
      <c r="B12" s="176"/>
      <c r="C12" s="176"/>
      <c r="D12" s="176"/>
      <c r="E12" s="176"/>
      <c r="F12" s="176"/>
      <c r="G12" s="176"/>
      <c r="H12" s="177"/>
      <c r="I12" s="177"/>
      <c r="J12" s="177"/>
      <c r="K12" s="176"/>
      <c r="L12" s="176"/>
      <c r="M12" s="176"/>
      <c r="N12" s="176"/>
      <c r="O12" s="176"/>
      <c r="P12" s="176"/>
    </row>
    <row r="13" spans="1:16" ht="22.5" customHeight="1">
      <c r="A13" s="176"/>
      <c r="B13" s="176"/>
      <c r="C13" s="176"/>
      <c r="D13" s="176"/>
      <c r="E13" s="176"/>
      <c r="F13" s="176"/>
      <c r="G13" s="176"/>
      <c r="H13" s="177"/>
      <c r="I13" s="177"/>
      <c r="J13" s="177"/>
      <c r="K13" s="176"/>
      <c r="L13" s="176"/>
      <c r="M13" s="176"/>
      <c r="N13" s="176"/>
      <c r="O13" s="176"/>
      <c r="P13" s="17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2" width="9.16015625" style="106" customWidth="1"/>
    <col min="3" max="3" width="38.33203125" style="106" customWidth="1"/>
    <col min="4" max="4" width="16.33203125" style="106" customWidth="1"/>
    <col min="5" max="5" width="14" style="106" customWidth="1"/>
    <col min="6" max="6" width="16.33203125" style="106" customWidth="1"/>
    <col min="7" max="7" width="11.33203125" style="106" customWidth="1"/>
    <col min="8" max="8" width="12" style="106" customWidth="1"/>
    <col min="9" max="9" width="10.66015625" style="106" customWidth="1"/>
    <col min="10" max="12" width="10.33203125" style="106" customWidth="1"/>
    <col min="13" max="13" width="8.66015625" style="106" customWidth="1"/>
    <col min="14" max="14" width="9" style="106" customWidth="1"/>
    <col min="15" max="15" width="11.5" style="106" customWidth="1"/>
    <col min="16" max="17" width="6.66015625" style="106" customWidth="1"/>
    <col min="18" max="16384" width="9.16015625" style="106" customWidth="1"/>
  </cols>
  <sheetData>
    <row r="1" spans="1:17" ht="22.5" customHeight="1">
      <c r="A1" s="176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76"/>
      <c r="N1" s="176"/>
      <c r="O1" s="226" t="s">
        <v>20</v>
      </c>
      <c r="P1" s="176"/>
      <c r="Q1" s="176"/>
    </row>
    <row r="2" spans="1:17" ht="22.5" customHeight="1">
      <c r="A2" s="170" t="s">
        <v>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90"/>
      <c r="Q2" s="176"/>
    </row>
    <row r="3" spans="1:17" ht="22.5" customHeight="1">
      <c r="A3" s="305"/>
      <c r="B3" s="306"/>
      <c r="C3" s="171"/>
      <c r="D3" s="306"/>
      <c r="E3" s="171"/>
      <c r="F3" s="171"/>
      <c r="G3" s="171"/>
      <c r="H3" s="171"/>
      <c r="I3" s="306"/>
      <c r="J3" s="306"/>
      <c r="K3" s="171"/>
      <c r="L3" s="171"/>
      <c r="M3" s="176"/>
      <c r="N3" s="189" t="s">
        <v>185</v>
      </c>
      <c r="O3" s="189"/>
      <c r="P3" s="171"/>
      <c r="Q3" s="176"/>
    </row>
    <row r="4" spans="1:17" ht="24.75" customHeight="1">
      <c r="A4" s="173" t="s">
        <v>204</v>
      </c>
      <c r="B4" s="223" t="s">
        <v>186</v>
      </c>
      <c r="C4" s="95" t="s">
        <v>205</v>
      </c>
      <c r="D4" s="223" t="s">
        <v>206</v>
      </c>
      <c r="E4" s="184" t="s">
        <v>189</v>
      </c>
      <c r="F4" s="184"/>
      <c r="G4" s="184"/>
      <c r="H4" s="246" t="s">
        <v>190</v>
      </c>
      <c r="I4" s="195" t="s">
        <v>191</v>
      </c>
      <c r="J4" s="195" t="s">
        <v>192</v>
      </c>
      <c r="K4" s="195"/>
      <c r="L4" s="195" t="s">
        <v>193</v>
      </c>
      <c r="M4" s="173" t="s">
        <v>194</v>
      </c>
      <c r="N4" s="187" t="s">
        <v>195</v>
      </c>
      <c r="O4" s="187" t="s">
        <v>196</v>
      </c>
      <c r="P4" s="176"/>
      <c r="Q4" s="176"/>
    </row>
    <row r="5" spans="1:17" ht="24.75" customHeight="1">
      <c r="A5" s="173"/>
      <c r="B5" s="223"/>
      <c r="C5" s="95"/>
      <c r="D5" s="224"/>
      <c r="E5" s="206" t="s">
        <v>207</v>
      </c>
      <c r="F5" s="240" t="s">
        <v>198</v>
      </c>
      <c r="G5" s="185" t="s">
        <v>199</v>
      </c>
      <c r="H5" s="184"/>
      <c r="I5" s="195"/>
      <c r="J5" s="195"/>
      <c r="K5" s="195"/>
      <c r="L5" s="195"/>
      <c r="M5" s="173"/>
      <c r="N5" s="173"/>
      <c r="O5" s="173"/>
      <c r="P5" s="176"/>
      <c r="Q5" s="176"/>
    </row>
    <row r="6" spans="1:17" ht="39" customHeight="1">
      <c r="A6" s="173"/>
      <c r="B6" s="223"/>
      <c r="C6" s="95"/>
      <c r="D6" s="224"/>
      <c r="E6" s="207"/>
      <c r="F6" s="242"/>
      <c r="G6" s="184"/>
      <c r="H6" s="184"/>
      <c r="I6" s="195"/>
      <c r="J6" s="195" t="s">
        <v>200</v>
      </c>
      <c r="K6" s="195" t="s">
        <v>201</v>
      </c>
      <c r="L6" s="195"/>
      <c r="M6" s="173"/>
      <c r="N6" s="173"/>
      <c r="O6" s="173"/>
      <c r="P6" s="176"/>
      <c r="Q6" s="176"/>
    </row>
    <row r="7" spans="1:19" s="164" customFormat="1" ht="29.25" customHeight="1">
      <c r="A7" s="307"/>
      <c r="B7" s="121"/>
      <c r="C7" s="307" t="s">
        <v>202</v>
      </c>
      <c r="D7" s="196">
        <v>3198380.49</v>
      </c>
      <c r="E7" s="196">
        <v>2998076.49</v>
      </c>
      <c r="F7" s="196">
        <v>2998076.49</v>
      </c>
      <c r="G7" s="308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6">
        <v>304</v>
      </c>
      <c r="N7" s="196">
        <v>0</v>
      </c>
      <c r="O7" s="196">
        <v>200000</v>
      </c>
      <c r="P7" s="106"/>
      <c r="Q7" s="106"/>
      <c r="R7" s="106"/>
      <c r="S7" s="106"/>
    </row>
    <row r="8" spans="1:17" ht="29.25" customHeight="1">
      <c r="A8" s="307"/>
      <c r="B8" s="121" t="s">
        <v>208</v>
      </c>
      <c r="C8" s="121" t="s">
        <v>5</v>
      </c>
      <c r="D8" s="196">
        <v>3198380.49</v>
      </c>
      <c r="E8" s="196">
        <v>2998076.49</v>
      </c>
      <c r="F8" s="196">
        <v>2998076.49</v>
      </c>
      <c r="G8" s="308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304</v>
      </c>
      <c r="N8" s="196">
        <v>0</v>
      </c>
      <c r="O8" s="196">
        <v>200000</v>
      </c>
      <c r="P8" s="176"/>
      <c r="Q8" s="176"/>
    </row>
    <row r="9" spans="1:17" ht="29.25" customHeight="1">
      <c r="A9" s="307"/>
      <c r="B9" s="121" t="s">
        <v>203</v>
      </c>
      <c r="C9" s="121" t="s">
        <v>5</v>
      </c>
      <c r="D9" s="196">
        <v>3198380.49</v>
      </c>
      <c r="E9" s="196">
        <v>2998076.49</v>
      </c>
      <c r="F9" s="196">
        <v>2998076.49</v>
      </c>
      <c r="G9" s="308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304</v>
      </c>
      <c r="N9" s="196">
        <v>0</v>
      </c>
      <c r="O9" s="196">
        <v>200000</v>
      </c>
      <c r="P9" s="176"/>
      <c r="Q9" s="176"/>
    </row>
    <row r="10" spans="1:17" ht="29.25" customHeight="1">
      <c r="A10" s="307">
        <v>2010302</v>
      </c>
      <c r="B10" s="121" t="s">
        <v>209</v>
      </c>
      <c r="C10" s="307" t="s">
        <v>210</v>
      </c>
      <c r="D10" s="196">
        <v>1300000</v>
      </c>
      <c r="E10" s="196">
        <v>1100000</v>
      </c>
      <c r="F10" s="196">
        <v>1100000</v>
      </c>
      <c r="G10" s="308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200000</v>
      </c>
      <c r="P10" s="176"/>
      <c r="Q10" s="176"/>
    </row>
    <row r="11" spans="1:17" ht="29.25" customHeight="1">
      <c r="A11" s="307">
        <v>2010301</v>
      </c>
      <c r="B11" s="121" t="s">
        <v>209</v>
      </c>
      <c r="C11" s="307" t="s">
        <v>211</v>
      </c>
      <c r="D11" s="196">
        <v>1898380.49</v>
      </c>
      <c r="E11" s="196">
        <v>1898076.49</v>
      </c>
      <c r="F11" s="196">
        <v>1898076.49</v>
      </c>
      <c r="G11" s="308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304</v>
      </c>
      <c r="N11" s="196">
        <v>0</v>
      </c>
      <c r="O11" s="196">
        <v>0</v>
      </c>
      <c r="P11" s="176"/>
      <c r="Q11" s="176"/>
    </row>
    <row r="12" spans="1:17" ht="22.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22.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I7" sqref="I7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5" style="0" customWidth="1"/>
    <col min="5" max="5" width="16.16015625" style="0" customWidth="1"/>
    <col min="6" max="6" width="18.83203125" style="0" customWidth="1"/>
  </cols>
  <sheetData>
    <row r="1" spans="1:6" ht="11.25" customHeight="1">
      <c r="A1" s="286" t="s">
        <v>27</v>
      </c>
      <c r="B1" s="286"/>
      <c r="C1" s="286"/>
      <c r="D1" s="286"/>
      <c r="E1" s="286"/>
      <c r="F1" s="286"/>
    </row>
    <row r="2" spans="1:6" ht="11.25" customHeight="1">
      <c r="A2" s="286"/>
      <c r="B2" s="286"/>
      <c r="C2" s="286"/>
      <c r="D2" s="286"/>
      <c r="E2" s="286"/>
      <c r="F2" s="286"/>
    </row>
    <row r="3" spans="1:6" ht="19.5" customHeight="1">
      <c r="A3" s="286"/>
      <c r="B3" s="286"/>
      <c r="C3" s="286"/>
      <c r="D3" s="286"/>
      <c r="E3" s="286"/>
      <c r="F3" s="286"/>
    </row>
    <row r="4" spans="1:6" ht="20.25" customHeight="1">
      <c r="A4" s="287" t="s">
        <v>212</v>
      </c>
      <c r="F4" s="288" t="s">
        <v>213</v>
      </c>
    </row>
    <row r="5" spans="1:6" ht="25.5" customHeight="1">
      <c r="A5" s="152" t="s">
        <v>104</v>
      </c>
      <c r="B5" s="289"/>
      <c r="C5" s="290" t="s">
        <v>214</v>
      </c>
      <c r="D5" s="291"/>
      <c r="E5" s="291"/>
      <c r="F5" s="292"/>
    </row>
    <row r="6" spans="1:6" ht="15" customHeight="1">
      <c r="A6" s="111" t="s">
        <v>106</v>
      </c>
      <c r="B6" s="293" t="s">
        <v>215</v>
      </c>
      <c r="C6" s="111" t="s">
        <v>216</v>
      </c>
      <c r="D6" s="294" t="s">
        <v>202</v>
      </c>
      <c r="E6" s="294" t="s">
        <v>217</v>
      </c>
      <c r="F6" s="293" t="s">
        <v>218</v>
      </c>
    </row>
    <row r="7" spans="1:6" s="106" customFormat="1" ht="15" customHeight="1">
      <c r="A7" s="295" t="s">
        <v>219</v>
      </c>
      <c r="B7" s="296">
        <v>2998076.49</v>
      </c>
      <c r="C7" s="297" t="s">
        <v>112</v>
      </c>
      <c r="D7" s="298">
        <v>3198380</v>
      </c>
      <c r="E7" s="299">
        <v>3198380</v>
      </c>
      <c r="F7" s="300"/>
    </row>
    <row r="8" spans="1:6" s="106" customFormat="1" ht="15" customHeight="1">
      <c r="A8" s="295" t="s">
        <v>220</v>
      </c>
      <c r="B8" s="296">
        <v>2998076.49</v>
      </c>
      <c r="C8" s="297" t="s">
        <v>116</v>
      </c>
      <c r="D8" s="298"/>
      <c r="E8" s="299"/>
      <c r="F8" s="300"/>
    </row>
    <row r="9" spans="1:6" s="106" customFormat="1" ht="15" customHeight="1">
      <c r="A9" s="295" t="s">
        <v>221</v>
      </c>
      <c r="B9" s="296">
        <v>0</v>
      </c>
      <c r="C9" s="297" t="s">
        <v>120</v>
      </c>
      <c r="D9" s="298"/>
      <c r="E9" s="299"/>
      <c r="F9" s="300"/>
    </row>
    <row r="10" spans="1:6" s="106" customFormat="1" ht="15" customHeight="1">
      <c r="A10" s="295"/>
      <c r="B10" s="296"/>
      <c r="C10" s="297" t="s">
        <v>124</v>
      </c>
      <c r="D10" s="298"/>
      <c r="E10" s="299"/>
      <c r="F10" s="300"/>
    </row>
    <row r="11" spans="1:6" s="106" customFormat="1" ht="15" customHeight="1">
      <c r="A11" s="295" t="s">
        <v>222</v>
      </c>
      <c r="B11" s="296">
        <v>200000</v>
      </c>
      <c r="C11" s="297" t="s">
        <v>128</v>
      </c>
      <c r="D11" s="298"/>
      <c r="E11" s="299"/>
      <c r="F11" s="300"/>
    </row>
    <row r="12" spans="1:6" s="106" customFormat="1" ht="15" customHeight="1">
      <c r="A12" s="295" t="s">
        <v>223</v>
      </c>
      <c r="B12" s="296">
        <v>200000</v>
      </c>
      <c r="C12" s="297" t="s">
        <v>131</v>
      </c>
      <c r="D12" s="298"/>
      <c r="E12" s="299"/>
      <c r="F12" s="300"/>
    </row>
    <row r="13" spans="1:6" s="106" customFormat="1" ht="15" customHeight="1">
      <c r="A13" s="295" t="s">
        <v>224</v>
      </c>
      <c r="B13" s="296">
        <v>0</v>
      </c>
      <c r="C13" s="297" t="s">
        <v>135</v>
      </c>
      <c r="D13" s="298"/>
      <c r="E13" s="299"/>
      <c r="F13" s="300"/>
    </row>
    <row r="14" spans="1:6" s="106" customFormat="1" ht="15" customHeight="1">
      <c r="A14" s="295" t="s">
        <v>225</v>
      </c>
      <c r="B14" s="296">
        <v>304</v>
      </c>
      <c r="C14" s="297" t="s">
        <v>138</v>
      </c>
      <c r="D14" s="298"/>
      <c r="E14" s="299"/>
      <c r="F14" s="300"/>
    </row>
    <row r="15" spans="1:6" s="106" customFormat="1" ht="15" customHeight="1">
      <c r="A15" s="295"/>
      <c r="B15" s="296"/>
      <c r="C15" s="297" t="s">
        <v>226</v>
      </c>
      <c r="D15" s="298"/>
      <c r="E15" s="299"/>
      <c r="F15" s="300"/>
    </row>
    <row r="16" spans="1:6" s="106" customFormat="1" ht="15" customHeight="1">
      <c r="A16" s="295"/>
      <c r="B16" s="296"/>
      <c r="C16" s="297" t="s">
        <v>227</v>
      </c>
      <c r="D16" s="298"/>
      <c r="E16" s="299"/>
      <c r="F16" s="300"/>
    </row>
    <row r="17" spans="1:6" s="106" customFormat="1" ht="15" customHeight="1">
      <c r="A17" s="295"/>
      <c r="B17" s="296"/>
      <c r="C17" s="297" t="s">
        <v>228</v>
      </c>
      <c r="D17" s="298"/>
      <c r="E17" s="299"/>
      <c r="F17" s="300"/>
    </row>
    <row r="18" spans="1:6" s="106" customFormat="1" ht="15" customHeight="1">
      <c r="A18" s="295"/>
      <c r="B18" s="296"/>
      <c r="C18" s="297" t="s">
        <v>229</v>
      </c>
      <c r="D18" s="298"/>
      <c r="E18" s="299"/>
      <c r="F18" s="300"/>
    </row>
    <row r="19" spans="1:6" s="106" customFormat="1" ht="15" customHeight="1">
      <c r="A19" s="295"/>
      <c r="B19" s="296"/>
      <c r="C19" s="297" t="s">
        <v>230</v>
      </c>
      <c r="D19" s="298"/>
      <c r="E19" s="299"/>
      <c r="F19" s="300"/>
    </row>
    <row r="20" spans="1:6" s="106" customFormat="1" ht="15" customHeight="1">
      <c r="A20" s="221"/>
      <c r="B20" s="296"/>
      <c r="C20" s="301" t="s">
        <v>231</v>
      </c>
      <c r="D20" s="298"/>
      <c r="E20" s="299"/>
      <c r="F20" s="300"/>
    </row>
    <row r="21" spans="1:6" s="106" customFormat="1" ht="15" customHeight="1">
      <c r="A21" s="221"/>
      <c r="B21" s="296"/>
      <c r="C21" s="301" t="s">
        <v>232</v>
      </c>
      <c r="D21" s="298"/>
      <c r="E21" s="299"/>
      <c r="F21" s="300"/>
    </row>
    <row r="22" spans="1:6" s="106" customFormat="1" ht="15" customHeight="1">
      <c r="A22" s="221"/>
      <c r="B22" s="296"/>
      <c r="C22" s="301" t="s">
        <v>233</v>
      </c>
      <c r="D22" s="298"/>
      <c r="E22" s="299"/>
      <c r="F22" s="300"/>
    </row>
    <row r="23" spans="1:6" s="106" customFormat="1" ht="15" customHeight="1">
      <c r="A23" s="221"/>
      <c r="B23" s="296"/>
      <c r="C23" s="301" t="s">
        <v>234</v>
      </c>
      <c r="D23" s="298"/>
      <c r="E23" s="299"/>
      <c r="F23" s="300"/>
    </row>
    <row r="24" spans="1:6" s="106" customFormat="1" ht="21.75" customHeight="1">
      <c r="A24" s="221"/>
      <c r="B24" s="296"/>
      <c r="C24" s="301" t="s">
        <v>235</v>
      </c>
      <c r="D24" s="298"/>
      <c r="E24" s="299"/>
      <c r="F24" s="300"/>
    </row>
    <row r="25" spans="1:6" s="106" customFormat="1" ht="22.5" customHeight="1">
      <c r="A25" s="221"/>
      <c r="B25" s="296"/>
      <c r="C25" s="301" t="s">
        <v>236</v>
      </c>
      <c r="D25" s="298"/>
      <c r="E25" s="299"/>
      <c r="F25" s="300"/>
    </row>
    <row r="26" spans="1:6" s="106" customFormat="1" ht="22.5" customHeight="1">
      <c r="A26" s="221"/>
      <c r="B26" s="296"/>
      <c r="C26" s="301" t="s">
        <v>237</v>
      </c>
      <c r="D26" s="298"/>
      <c r="E26" s="299"/>
      <c r="F26" s="300"/>
    </row>
    <row r="27" spans="1:6" s="106" customFormat="1" ht="21" customHeight="1">
      <c r="A27" s="295"/>
      <c r="B27" s="296"/>
      <c r="C27" s="301" t="s">
        <v>100</v>
      </c>
      <c r="D27" s="298"/>
      <c r="E27" s="299"/>
      <c r="F27" s="300"/>
    </row>
    <row r="28" spans="1:6" s="106" customFormat="1" ht="22.5" customHeight="1">
      <c r="A28" s="116" t="s">
        <v>178</v>
      </c>
      <c r="B28" s="302">
        <v>3198380</v>
      </c>
      <c r="C28" s="303" t="s">
        <v>188</v>
      </c>
      <c r="D28" s="298">
        <v>3198380</v>
      </c>
      <c r="E28" s="298">
        <v>3198380</v>
      </c>
      <c r="F28" s="304"/>
    </row>
  </sheetData>
  <sheetProtection formatCells="0" formatColumns="0" formatRows="0"/>
  <mergeCells count="3">
    <mergeCell ref="A5:B5"/>
    <mergeCell ref="C5:F5"/>
    <mergeCell ref="A1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D1">
      <selection activeCell="V1" sqref="V1"/>
    </sheetView>
  </sheetViews>
  <sheetFormatPr defaultColWidth="9.16015625" defaultRowHeight="11.25"/>
  <cols>
    <col min="1" max="2" width="12.83203125" style="106" customWidth="1"/>
    <col min="3" max="3" width="35.66015625" style="106" customWidth="1"/>
    <col min="4" max="4" width="14.83203125" style="106" customWidth="1"/>
    <col min="5" max="5" width="10.33203125" style="106" customWidth="1"/>
    <col min="6" max="6" width="13.16015625" style="106" customWidth="1"/>
    <col min="7" max="7" width="16.5" style="106" customWidth="1"/>
    <col min="8" max="22" width="10.33203125" style="106" customWidth="1"/>
    <col min="23" max="24" width="6.83203125" style="106" customWidth="1"/>
    <col min="25" max="16384" width="9.16015625" style="106" customWidth="1"/>
  </cols>
  <sheetData>
    <row r="1" spans="1:24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9"/>
      <c r="R1" s="199"/>
      <c r="S1" s="177"/>
      <c r="T1" s="177"/>
      <c r="U1" s="208"/>
      <c r="V1" s="168" t="s">
        <v>32</v>
      </c>
      <c r="W1" s="177"/>
      <c r="X1" s="177"/>
    </row>
    <row r="2" spans="1:24" ht="24.7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77"/>
      <c r="X2" s="177"/>
    </row>
    <row r="3" spans="1:24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200"/>
      <c r="R3" s="200"/>
      <c r="S3" s="204"/>
      <c r="T3" s="204"/>
      <c r="U3" s="204"/>
      <c r="V3" s="213" t="s">
        <v>185</v>
      </c>
      <c r="W3" s="204"/>
      <c r="X3" s="204"/>
    </row>
    <row r="4" spans="1:24" ht="24.75" customHeight="1">
      <c r="A4" s="193" t="s">
        <v>204</v>
      </c>
      <c r="B4" s="211" t="s">
        <v>186</v>
      </c>
      <c r="C4" s="280" t="s">
        <v>205</v>
      </c>
      <c r="D4" s="174" t="s">
        <v>188</v>
      </c>
      <c r="E4" s="174" t="s">
        <v>238</v>
      </c>
      <c r="F4" s="174"/>
      <c r="G4" s="174"/>
      <c r="H4" s="174"/>
      <c r="I4" s="173" t="s">
        <v>239</v>
      </c>
      <c r="J4" s="173"/>
      <c r="K4" s="173"/>
      <c r="L4" s="173"/>
      <c r="M4" s="173"/>
      <c r="N4" s="173"/>
      <c r="O4" s="173"/>
      <c r="P4" s="173"/>
      <c r="Q4" s="173"/>
      <c r="R4" s="173"/>
      <c r="S4" s="211" t="s">
        <v>240</v>
      </c>
      <c r="T4" s="173" t="s">
        <v>241</v>
      </c>
      <c r="U4" s="285" t="s">
        <v>242</v>
      </c>
      <c r="V4" s="173" t="s">
        <v>243</v>
      </c>
      <c r="W4" s="204"/>
      <c r="X4" s="204"/>
    </row>
    <row r="5" spans="1:24" ht="24.75" customHeight="1">
      <c r="A5" s="193"/>
      <c r="B5" s="211"/>
      <c r="C5" s="280"/>
      <c r="D5" s="173"/>
      <c r="E5" s="283" t="s">
        <v>202</v>
      </c>
      <c r="F5" s="187" t="s">
        <v>244</v>
      </c>
      <c r="G5" s="187" t="s">
        <v>245</v>
      </c>
      <c r="H5" s="187" t="s">
        <v>246</v>
      </c>
      <c r="I5" s="187" t="s">
        <v>202</v>
      </c>
      <c r="J5" s="201" t="s">
        <v>247</v>
      </c>
      <c r="K5" s="201" t="s">
        <v>248</v>
      </c>
      <c r="L5" s="201" t="s">
        <v>249</v>
      </c>
      <c r="M5" s="225" t="s">
        <v>250</v>
      </c>
      <c r="N5" s="187" t="s">
        <v>251</v>
      </c>
      <c r="O5" s="187" t="s">
        <v>252</v>
      </c>
      <c r="P5" s="187" t="s">
        <v>253</v>
      </c>
      <c r="Q5" s="187" t="s">
        <v>254</v>
      </c>
      <c r="R5" s="186" t="s">
        <v>255</v>
      </c>
      <c r="S5" s="174"/>
      <c r="T5" s="173"/>
      <c r="U5" s="285"/>
      <c r="V5" s="173"/>
      <c r="W5" s="204"/>
      <c r="X5" s="204"/>
    </row>
    <row r="6" spans="1:24" ht="30.75" customHeight="1">
      <c r="A6" s="193"/>
      <c r="B6" s="211"/>
      <c r="C6" s="280"/>
      <c r="D6" s="173"/>
      <c r="E6" s="205"/>
      <c r="F6" s="173"/>
      <c r="G6" s="173"/>
      <c r="H6" s="173"/>
      <c r="I6" s="173"/>
      <c r="J6" s="202"/>
      <c r="K6" s="202"/>
      <c r="L6" s="202"/>
      <c r="M6" s="201"/>
      <c r="N6" s="173"/>
      <c r="O6" s="173"/>
      <c r="P6" s="173"/>
      <c r="Q6" s="173"/>
      <c r="R6" s="174"/>
      <c r="S6" s="174"/>
      <c r="T6" s="173"/>
      <c r="U6" s="285"/>
      <c r="V6" s="173"/>
      <c r="W6" s="177"/>
      <c r="X6" s="177"/>
    </row>
    <row r="7" spans="1:22" ht="27" customHeight="1">
      <c r="A7" s="281"/>
      <c r="B7" s="282"/>
      <c r="C7" s="281" t="s">
        <v>202</v>
      </c>
      <c r="D7" s="284">
        <v>3198380</v>
      </c>
      <c r="E7" s="163">
        <v>1898380.49</v>
      </c>
      <c r="F7" s="163">
        <v>1613114.49</v>
      </c>
      <c r="G7" s="163">
        <v>273026</v>
      </c>
      <c r="H7" s="163">
        <v>12240</v>
      </c>
      <c r="I7" s="163">
        <v>1300000</v>
      </c>
      <c r="J7" s="163">
        <v>1300000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</row>
    <row r="8" spans="1:24" ht="27" customHeight="1">
      <c r="A8" s="281"/>
      <c r="B8" s="282" t="s">
        <v>208</v>
      </c>
      <c r="C8" s="121" t="s">
        <v>5</v>
      </c>
      <c r="D8" s="284">
        <v>3198380</v>
      </c>
      <c r="E8" s="163">
        <v>1898380.49</v>
      </c>
      <c r="F8" s="163">
        <v>1613114.49</v>
      </c>
      <c r="G8" s="163">
        <v>273026</v>
      </c>
      <c r="H8" s="163">
        <v>12240</v>
      </c>
      <c r="I8" s="163">
        <v>1300000</v>
      </c>
      <c r="J8" s="163">
        <v>1300000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77"/>
      <c r="X8" s="177"/>
    </row>
    <row r="9" spans="1:24" ht="27" customHeight="1">
      <c r="A9" s="281"/>
      <c r="B9" s="282" t="s">
        <v>203</v>
      </c>
      <c r="C9" s="121" t="s">
        <v>5</v>
      </c>
      <c r="D9" s="284">
        <v>3198380</v>
      </c>
      <c r="E9" s="163">
        <v>1898380.49</v>
      </c>
      <c r="F9" s="163">
        <v>1613114.49</v>
      </c>
      <c r="G9" s="163">
        <v>273026</v>
      </c>
      <c r="H9" s="163">
        <v>12240</v>
      </c>
      <c r="I9" s="163">
        <v>1300000</v>
      </c>
      <c r="J9" s="163">
        <v>1300000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77"/>
      <c r="X9" s="177"/>
    </row>
    <row r="10" spans="1:24" ht="27" customHeight="1">
      <c r="A10" s="281">
        <v>2010301</v>
      </c>
      <c r="B10" s="282" t="s">
        <v>209</v>
      </c>
      <c r="C10" s="281" t="s">
        <v>211</v>
      </c>
      <c r="D10" s="284">
        <v>1898380</v>
      </c>
      <c r="E10" s="163">
        <v>1898380.49</v>
      </c>
      <c r="F10" s="163">
        <v>1613114.49</v>
      </c>
      <c r="G10" s="163">
        <v>273026</v>
      </c>
      <c r="H10" s="163">
        <v>12240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77"/>
      <c r="X10" s="177"/>
    </row>
    <row r="11" spans="1:24" ht="27" customHeight="1">
      <c r="A11" s="281">
        <v>2010302</v>
      </c>
      <c r="B11" s="282" t="s">
        <v>209</v>
      </c>
      <c r="C11" s="281" t="s">
        <v>210</v>
      </c>
      <c r="D11" s="284">
        <v>1300000</v>
      </c>
      <c r="E11" s="163">
        <v>0</v>
      </c>
      <c r="F11" s="163">
        <v>0</v>
      </c>
      <c r="G11" s="163">
        <v>0</v>
      </c>
      <c r="H11" s="163">
        <v>0</v>
      </c>
      <c r="I11" s="163">
        <v>1300000</v>
      </c>
      <c r="J11" s="163">
        <v>1300000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77"/>
      <c r="X11" s="177"/>
    </row>
    <row r="12" spans="1:24" ht="18.75" customHeight="1">
      <c r="A12" s="197"/>
      <c r="B12" s="197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77"/>
      <c r="T12" s="177"/>
      <c r="U12" s="208"/>
      <c r="V12" s="177"/>
      <c r="W12" s="177"/>
      <c r="X12" s="177"/>
    </row>
    <row r="13" spans="1:24" ht="18.75" customHeight="1">
      <c r="A13" s="197"/>
      <c r="B13" s="197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77"/>
      <c r="T13" s="177"/>
      <c r="U13" s="208"/>
      <c r="V13" s="177"/>
      <c r="W13" s="177"/>
      <c r="X13" s="177"/>
    </row>
    <row r="14" spans="1:24" ht="18.75" customHeight="1">
      <c r="A14" s="197"/>
      <c r="B14" s="197"/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77"/>
      <c r="T14" s="177"/>
      <c r="U14" s="208"/>
      <c r="V14" s="177"/>
      <c r="W14" s="177"/>
      <c r="X14" s="177"/>
    </row>
    <row r="15" spans="1:24" ht="18.75" customHeight="1">
      <c r="A15" s="197"/>
      <c r="B15" s="197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77"/>
      <c r="T15" s="177"/>
      <c r="U15" s="208"/>
      <c r="V15" s="177"/>
      <c r="W15" s="177"/>
      <c r="X15" s="177"/>
    </row>
    <row r="16" spans="1:24" ht="18.75" customHeight="1">
      <c r="A16" s="197"/>
      <c r="B16" s="197"/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77"/>
      <c r="T16" s="177"/>
      <c r="U16" s="208"/>
      <c r="V16" s="177"/>
      <c r="W16" s="177"/>
      <c r="X16" s="177"/>
    </row>
    <row r="17" spans="1:24" ht="18.75" customHeight="1">
      <c r="A17" s="197"/>
      <c r="B17" s="197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77"/>
      <c r="T17" s="177"/>
      <c r="U17" s="208"/>
      <c r="V17" s="177"/>
      <c r="W17" s="177"/>
      <c r="X17" s="177"/>
    </row>
    <row r="18" spans="1:24" ht="18.75" customHeight="1">
      <c r="A18" s="197"/>
      <c r="B18" s="197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77"/>
      <c r="T18" s="177"/>
      <c r="U18" s="208"/>
      <c r="V18" s="177"/>
      <c r="W18" s="177"/>
      <c r="X18" s="177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J7" sqref="J7"/>
    </sheetView>
  </sheetViews>
  <sheetFormatPr defaultColWidth="9.16015625" defaultRowHeight="11.25"/>
  <cols>
    <col min="1" max="2" width="12.83203125" style="106" customWidth="1"/>
    <col min="3" max="3" width="35.66015625" style="106" customWidth="1"/>
    <col min="4" max="4" width="27.66015625" style="106" customWidth="1"/>
    <col min="5" max="5" width="20.5" style="106" customWidth="1"/>
    <col min="6" max="6" width="20.66015625" style="106" customWidth="1"/>
    <col min="7" max="7" width="18.66015625" style="106" customWidth="1"/>
    <col min="8" max="8" width="15.16015625" style="106" customWidth="1"/>
    <col min="9" max="10" width="6.83203125" style="106" customWidth="1"/>
    <col min="11" max="242" width="9.16015625" style="106" customWidth="1"/>
  </cols>
  <sheetData>
    <row r="1" spans="1:10" ht="24.75" customHeight="1">
      <c r="A1" s="190"/>
      <c r="B1" s="190"/>
      <c r="C1" s="190"/>
      <c r="D1" s="190"/>
      <c r="E1" s="190"/>
      <c r="F1" s="190"/>
      <c r="G1" s="190"/>
      <c r="H1" s="168" t="s">
        <v>38</v>
      </c>
      <c r="I1" s="177"/>
      <c r="J1" s="177"/>
    </row>
    <row r="2" spans="1:10" ht="24.75" customHeight="1">
      <c r="A2" s="191" t="s">
        <v>39</v>
      </c>
      <c r="B2" s="191"/>
      <c r="C2" s="191"/>
      <c r="D2" s="191"/>
      <c r="E2" s="191"/>
      <c r="F2" s="191"/>
      <c r="G2" s="191"/>
      <c r="H2" s="191"/>
      <c r="I2" s="177"/>
      <c r="J2" s="177"/>
    </row>
    <row r="3" spans="1:10" ht="24.75" customHeight="1">
      <c r="A3" s="192"/>
      <c r="B3" s="190"/>
      <c r="C3" s="190"/>
      <c r="D3" s="190"/>
      <c r="E3" s="190"/>
      <c r="F3" s="190"/>
      <c r="G3" s="190"/>
      <c r="H3" s="190"/>
      <c r="I3" s="204"/>
      <c r="J3" s="204"/>
    </row>
    <row r="4" spans="1:10" ht="24.75" customHeight="1">
      <c r="A4" s="193" t="s">
        <v>204</v>
      </c>
      <c r="B4" s="211" t="s">
        <v>186</v>
      </c>
      <c r="C4" s="280" t="s">
        <v>205</v>
      </c>
      <c r="D4" s="174" t="s">
        <v>188</v>
      </c>
      <c r="E4" s="173" t="s">
        <v>238</v>
      </c>
      <c r="F4" s="173"/>
      <c r="G4" s="173"/>
      <c r="H4" s="173"/>
      <c r="I4" s="204"/>
      <c r="J4" s="204"/>
    </row>
    <row r="5" spans="1:10" ht="24.75" customHeight="1">
      <c r="A5" s="193"/>
      <c r="B5" s="211"/>
      <c r="C5" s="280"/>
      <c r="D5" s="173"/>
      <c r="E5" s="173" t="s">
        <v>202</v>
      </c>
      <c r="F5" s="173" t="s">
        <v>244</v>
      </c>
      <c r="G5" s="173" t="s">
        <v>245</v>
      </c>
      <c r="H5" s="173" t="s">
        <v>246</v>
      </c>
      <c r="I5" s="204"/>
      <c r="J5" s="204"/>
    </row>
    <row r="6" spans="1:10" ht="30.75" customHeight="1">
      <c r="A6" s="193"/>
      <c r="B6" s="211"/>
      <c r="C6" s="280"/>
      <c r="D6" s="173"/>
      <c r="E6" s="173"/>
      <c r="F6" s="173"/>
      <c r="G6" s="173"/>
      <c r="H6" s="173"/>
      <c r="I6" s="177"/>
      <c r="J6" s="177"/>
    </row>
    <row r="7" spans="1:8" ht="27" customHeight="1">
      <c r="A7" s="281"/>
      <c r="B7" s="282"/>
      <c r="C7" s="281" t="s">
        <v>202</v>
      </c>
      <c r="D7" s="163">
        <v>1898380.49</v>
      </c>
      <c r="E7" s="163">
        <v>1898380.49</v>
      </c>
      <c r="F7" s="163">
        <v>1613114.49</v>
      </c>
      <c r="G7" s="163">
        <v>273026</v>
      </c>
      <c r="H7" s="163">
        <v>12240</v>
      </c>
    </row>
    <row r="8" spans="1:10" ht="27" customHeight="1">
      <c r="A8" s="281"/>
      <c r="B8" s="282" t="s">
        <v>208</v>
      </c>
      <c r="C8" s="121" t="s">
        <v>5</v>
      </c>
      <c r="D8" s="163">
        <v>1898380.49</v>
      </c>
      <c r="E8" s="163">
        <v>1898380.49</v>
      </c>
      <c r="F8" s="163">
        <v>1613114.49</v>
      </c>
      <c r="G8" s="163">
        <v>273026</v>
      </c>
      <c r="H8" s="163">
        <v>12240</v>
      </c>
      <c r="I8" s="177"/>
      <c r="J8" s="177"/>
    </row>
    <row r="9" spans="1:10" ht="27" customHeight="1">
      <c r="A9" s="281"/>
      <c r="B9" s="282" t="s">
        <v>203</v>
      </c>
      <c r="C9" s="121" t="s">
        <v>5</v>
      </c>
      <c r="D9" s="163">
        <v>1898380.49</v>
      </c>
      <c r="E9" s="163">
        <v>1898380.49</v>
      </c>
      <c r="F9" s="163">
        <v>1613114.49</v>
      </c>
      <c r="G9" s="163">
        <v>273026</v>
      </c>
      <c r="H9" s="163">
        <v>12240</v>
      </c>
      <c r="I9" s="177"/>
      <c r="J9" s="177"/>
    </row>
    <row r="10" spans="1:10" ht="27" customHeight="1">
      <c r="A10" s="281">
        <v>2010301</v>
      </c>
      <c r="B10" s="282" t="s">
        <v>209</v>
      </c>
      <c r="C10" s="281" t="s">
        <v>211</v>
      </c>
      <c r="D10" s="163">
        <v>1898380.49</v>
      </c>
      <c r="E10" s="163">
        <v>1898380.49</v>
      </c>
      <c r="F10" s="163">
        <v>1613114.49</v>
      </c>
      <c r="G10" s="163">
        <v>273026</v>
      </c>
      <c r="H10" s="163">
        <v>12240</v>
      </c>
      <c r="I10" s="177"/>
      <c r="J10" s="177"/>
    </row>
    <row r="11" spans="1:10" ht="18.75" customHeight="1">
      <c r="A11" s="197"/>
      <c r="B11" s="197"/>
      <c r="C11" s="198"/>
      <c r="D11" s="199"/>
      <c r="E11" s="199"/>
      <c r="F11" s="199"/>
      <c r="G11" s="199"/>
      <c r="H11" s="199"/>
      <c r="I11" s="177"/>
      <c r="J11" s="177"/>
    </row>
    <row r="12" spans="1:10" ht="18.75" customHeight="1">
      <c r="A12" s="197"/>
      <c r="B12" s="197"/>
      <c r="C12" s="198"/>
      <c r="D12" s="199"/>
      <c r="E12" s="199"/>
      <c r="F12" s="199"/>
      <c r="G12" s="199"/>
      <c r="H12" s="199"/>
      <c r="I12" s="177"/>
      <c r="J12" s="177"/>
    </row>
    <row r="13" spans="1:10" ht="18.75" customHeight="1">
      <c r="A13" s="197"/>
      <c r="B13" s="197"/>
      <c r="C13" s="198"/>
      <c r="D13" s="199"/>
      <c r="E13" s="199"/>
      <c r="F13" s="199"/>
      <c r="G13" s="199"/>
      <c r="H13" s="199"/>
      <c r="I13" s="177"/>
      <c r="J13" s="177"/>
    </row>
    <row r="14" spans="1:10" ht="18.75" customHeight="1">
      <c r="A14" s="197"/>
      <c r="B14" s="197"/>
      <c r="C14" s="198"/>
      <c r="D14" s="199"/>
      <c r="E14" s="199"/>
      <c r="F14" s="199"/>
      <c r="G14" s="199"/>
      <c r="H14" s="199"/>
      <c r="I14" s="177"/>
      <c r="J14" s="177"/>
    </row>
    <row r="15" spans="1:10" ht="18.75" customHeight="1">
      <c r="A15" s="197"/>
      <c r="B15" s="197"/>
      <c r="C15" s="198"/>
      <c r="D15" s="199"/>
      <c r="E15" s="199"/>
      <c r="F15" s="199"/>
      <c r="G15" s="199"/>
      <c r="H15" s="199"/>
      <c r="I15" s="177"/>
      <c r="J15" s="177"/>
    </row>
    <row r="16" spans="1:10" ht="18.75" customHeight="1">
      <c r="A16" s="197"/>
      <c r="B16" s="197"/>
      <c r="C16" s="198"/>
      <c r="D16" s="199"/>
      <c r="E16" s="199"/>
      <c r="F16" s="199"/>
      <c r="G16" s="199"/>
      <c r="H16" s="199"/>
      <c r="I16" s="177"/>
      <c r="J16" s="177"/>
    </row>
    <row r="17" spans="1:10" ht="18.75" customHeight="1">
      <c r="A17" s="197"/>
      <c r="B17" s="197"/>
      <c r="C17" s="198"/>
      <c r="D17" s="199"/>
      <c r="E17" s="199"/>
      <c r="F17" s="199"/>
      <c r="G17" s="199"/>
      <c r="H17" s="199"/>
      <c r="I17" s="177"/>
      <c r="J17" s="177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G1">
      <selection activeCell="T1" sqref="T1:W1"/>
    </sheetView>
  </sheetViews>
  <sheetFormatPr defaultColWidth="9.16015625" defaultRowHeight="11.25"/>
  <cols>
    <col min="1" max="2" width="11.5" style="106" customWidth="1"/>
    <col min="3" max="3" width="33.83203125" style="106" customWidth="1"/>
    <col min="4" max="4" width="17" style="106" customWidth="1"/>
    <col min="5" max="5" width="17.16015625" style="106" customWidth="1"/>
    <col min="6" max="6" width="16.16015625" style="106" customWidth="1"/>
    <col min="7" max="7" width="13.66015625" style="106" customWidth="1"/>
    <col min="8" max="8" width="12.83203125" style="106" customWidth="1"/>
    <col min="9" max="10" width="10.16015625" style="106" customWidth="1"/>
    <col min="11" max="11" width="13.33203125" style="106" customWidth="1"/>
    <col min="12" max="12" width="15.5" style="106" customWidth="1"/>
    <col min="13" max="13" width="12" style="106" customWidth="1"/>
    <col min="14" max="14" width="12.5" style="106" customWidth="1"/>
    <col min="15" max="15" width="10.16015625" style="106" customWidth="1"/>
    <col min="16" max="16" width="13" style="106" customWidth="1"/>
    <col min="17" max="18" width="10.16015625" style="106" customWidth="1"/>
    <col min="19" max="19" width="12.33203125" style="106" customWidth="1"/>
    <col min="20" max="22" width="10.16015625" style="106" customWidth="1"/>
    <col min="23" max="23" width="11" style="106" customWidth="1"/>
    <col min="24" max="24" width="12.33203125" style="269" customWidth="1"/>
    <col min="25" max="255" width="6.66015625" style="106" customWidth="1"/>
    <col min="256" max="256" width="9.16015625" style="106" customWidth="1"/>
  </cols>
  <sheetData>
    <row r="1" spans="1:255" s="177" customFormat="1" ht="22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L1" s="168"/>
      <c r="M1" s="168"/>
      <c r="N1" s="168"/>
      <c r="O1" s="168"/>
      <c r="P1" s="168"/>
      <c r="Q1" s="168"/>
      <c r="R1" s="168"/>
      <c r="S1" s="168"/>
      <c r="T1" s="228" t="s">
        <v>44</v>
      </c>
      <c r="U1" s="228"/>
      <c r="V1" s="228"/>
      <c r="W1" s="228"/>
      <c r="X1" s="275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</row>
    <row r="2" spans="1:255" s="177" customFormat="1" ht="22.5" customHeight="1">
      <c r="A2" s="191" t="s">
        <v>256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2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</row>
    <row r="3" spans="4:255" s="177" customFormat="1" ht="44.25" customHeight="1">
      <c r="D3" s="171"/>
      <c r="E3" s="171"/>
      <c r="F3" s="171"/>
      <c r="G3" s="171"/>
      <c r="H3" s="171"/>
      <c r="I3" s="171"/>
      <c r="J3" s="171"/>
      <c r="L3" s="273"/>
      <c r="M3" s="273"/>
      <c r="N3" s="190"/>
      <c r="O3" s="171"/>
      <c r="P3" s="274"/>
      <c r="Q3" s="171"/>
      <c r="R3" s="171"/>
      <c r="S3" s="273"/>
      <c r="U3" s="277"/>
      <c r="V3" s="277"/>
      <c r="W3" s="277" t="s">
        <v>185</v>
      </c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</row>
    <row r="4" spans="1:255" s="177" customFormat="1" ht="22.5" customHeight="1">
      <c r="A4" s="173" t="s">
        <v>204</v>
      </c>
      <c r="B4" s="173" t="s">
        <v>186</v>
      </c>
      <c r="C4" s="184" t="s">
        <v>205</v>
      </c>
      <c r="D4" s="174" t="s">
        <v>206</v>
      </c>
      <c r="E4" s="184" t="s">
        <v>257</v>
      </c>
      <c r="F4" s="184"/>
      <c r="G4" s="184"/>
      <c r="H4" s="184"/>
      <c r="I4" s="184"/>
      <c r="J4" s="184"/>
      <c r="K4" s="184" t="s">
        <v>258</v>
      </c>
      <c r="L4" s="184"/>
      <c r="M4" s="184"/>
      <c r="N4" s="184"/>
      <c r="O4" s="184"/>
      <c r="P4" s="184"/>
      <c r="Q4" s="184"/>
      <c r="R4" s="243"/>
      <c r="S4" s="243" t="s">
        <v>259</v>
      </c>
      <c r="T4" s="184" t="s">
        <v>260</v>
      </c>
      <c r="U4" s="184"/>
      <c r="V4" s="184"/>
      <c r="W4" s="184"/>
      <c r="X4" s="2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</row>
    <row r="5" spans="1:255" s="177" customFormat="1" ht="19.5" customHeight="1">
      <c r="A5" s="173"/>
      <c r="B5" s="173"/>
      <c r="C5" s="184"/>
      <c r="D5" s="17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243"/>
      <c r="S5" s="243"/>
      <c r="T5" s="184"/>
      <c r="U5" s="184"/>
      <c r="V5" s="184"/>
      <c r="W5" s="184"/>
      <c r="X5" s="2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</row>
    <row r="6" spans="1:255" s="177" customFormat="1" ht="50.25" customHeight="1">
      <c r="A6" s="173"/>
      <c r="B6" s="173"/>
      <c r="C6" s="184"/>
      <c r="D6" s="173"/>
      <c r="E6" s="206" t="s">
        <v>202</v>
      </c>
      <c r="F6" s="206" t="s">
        <v>261</v>
      </c>
      <c r="G6" s="206" t="s">
        <v>262</v>
      </c>
      <c r="H6" s="206" t="s">
        <v>263</v>
      </c>
      <c r="I6" s="206" t="s">
        <v>264</v>
      </c>
      <c r="J6" s="206" t="s">
        <v>265</v>
      </c>
      <c r="K6" s="229" t="s">
        <v>202</v>
      </c>
      <c r="L6" s="229" t="s">
        <v>266</v>
      </c>
      <c r="M6" s="229" t="s">
        <v>267</v>
      </c>
      <c r="N6" s="206" t="s">
        <v>268</v>
      </c>
      <c r="O6" s="206" t="s">
        <v>269</v>
      </c>
      <c r="P6" s="206" t="s">
        <v>270</v>
      </c>
      <c r="Q6" s="206" t="s">
        <v>271</v>
      </c>
      <c r="R6" s="240" t="s">
        <v>272</v>
      </c>
      <c r="S6" s="184"/>
      <c r="T6" s="207" t="s">
        <v>202</v>
      </c>
      <c r="U6" s="207" t="s">
        <v>273</v>
      </c>
      <c r="V6" s="207" t="s">
        <v>274</v>
      </c>
      <c r="W6" s="278" t="s">
        <v>260</v>
      </c>
      <c r="X6" s="2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</row>
    <row r="7" spans="1:24" ht="22.5" customHeight="1">
      <c r="A7" s="270"/>
      <c r="B7" s="271"/>
      <c r="C7" s="270" t="s">
        <v>202</v>
      </c>
      <c r="D7" s="272">
        <v>1613114.49</v>
      </c>
      <c r="E7" s="272">
        <v>1099344</v>
      </c>
      <c r="F7" s="272">
        <v>708888</v>
      </c>
      <c r="G7" s="272">
        <v>390456</v>
      </c>
      <c r="H7" s="272">
        <v>0</v>
      </c>
      <c r="I7" s="272">
        <v>0</v>
      </c>
      <c r="J7" s="272">
        <v>0</v>
      </c>
      <c r="K7" s="272">
        <v>381129.21</v>
      </c>
      <c r="L7" s="272">
        <v>175894.04</v>
      </c>
      <c r="M7" s="272">
        <v>87947.52</v>
      </c>
      <c r="N7" s="272">
        <v>82450.8</v>
      </c>
      <c r="O7" s="272">
        <v>0</v>
      </c>
      <c r="P7" s="272">
        <v>10993.44</v>
      </c>
      <c r="Q7" s="272">
        <v>7695.41</v>
      </c>
      <c r="R7" s="272">
        <v>16147</v>
      </c>
      <c r="S7" s="272">
        <v>131921.28</v>
      </c>
      <c r="T7" s="272">
        <v>720</v>
      </c>
      <c r="U7" s="272">
        <v>720</v>
      </c>
      <c r="V7" s="272">
        <v>0</v>
      </c>
      <c r="W7" s="279">
        <v>0</v>
      </c>
      <c r="X7" s="106"/>
    </row>
    <row r="8" spans="1:255" s="177" customFormat="1" ht="22.5" customHeight="1">
      <c r="A8" s="270"/>
      <c r="B8" s="271" t="s">
        <v>208</v>
      </c>
      <c r="C8" s="121" t="s">
        <v>5</v>
      </c>
      <c r="D8" s="272">
        <v>1613114.49</v>
      </c>
      <c r="E8" s="272">
        <v>1099344</v>
      </c>
      <c r="F8" s="272">
        <v>708888</v>
      </c>
      <c r="G8" s="272">
        <v>390456</v>
      </c>
      <c r="H8" s="272">
        <v>0</v>
      </c>
      <c r="I8" s="272">
        <v>0</v>
      </c>
      <c r="J8" s="272">
        <v>0</v>
      </c>
      <c r="K8" s="272">
        <v>381129.21</v>
      </c>
      <c r="L8" s="272">
        <v>175894.04</v>
      </c>
      <c r="M8" s="272">
        <v>87947.52</v>
      </c>
      <c r="N8" s="272">
        <v>82450.8</v>
      </c>
      <c r="O8" s="272">
        <v>0</v>
      </c>
      <c r="P8" s="272">
        <v>10993.44</v>
      </c>
      <c r="Q8" s="272">
        <v>7695.41</v>
      </c>
      <c r="R8" s="272">
        <v>16147</v>
      </c>
      <c r="S8" s="272">
        <v>131921.28</v>
      </c>
      <c r="T8" s="272">
        <v>720</v>
      </c>
      <c r="U8" s="272">
        <v>720</v>
      </c>
      <c r="V8" s="272">
        <v>0</v>
      </c>
      <c r="W8" s="279">
        <v>0</v>
      </c>
      <c r="X8" s="2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</row>
    <row r="9" spans="1:255" s="177" customFormat="1" ht="22.5" customHeight="1">
      <c r="A9" s="270"/>
      <c r="B9" s="271" t="s">
        <v>203</v>
      </c>
      <c r="C9" s="121" t="s">
        <v>5</v>
      </c>
      <c r="D9" s="272">
        <v>1613114.49</v>
      </c>
      <c r="E9" s="272">
        <v>1099344</v>
      </c>
      <c r="F9" s="272">
        <v>708888</v>
      </c>
      <c r="G9" s="272">
        <v>390456</v>
      </c>
      <c r="H9" s="272">
        <v>0</v>
      </c>
      <c r="I9" s="272">
        <v>0</v>
      </c>
      <c r="J9" s="272">
        <v>0</v>
      </c>
      <c r="K9" s="272">
        <v>381129.21</v>
      </c>
      <c r="L9" s="272">
        <v>175894.04</v>
      </c>
      <c r="M9" s="272">
        <v>87947.52</v>
      </c>
      <c r="N9" s="272">
        <v>82450.8</v>
      </c>
      <c r="O9" s="272">
        <v>0</v>
      </c>
      <c r="P9" s="272">
        <v>10993.44</v>
      </c>
      <c r="Q9" s="272">
        <v>7695.41</v>
      </c>
      <c r="R9" s="272">
        <v>16147</v>
      </c>
      <c r="S9" s="272">
        <v>131921.28</v>
      </c>
      <c r="T9" s="272">
        <v>720</v>
      </c>
      <c r="U9" s="272">
        <v>720</v>
      </c>
      <c r="V9" s="272">
        <v>0</v>
      </c>
      <c r="W9" s="279">
        <v>0</v>
      </c>
      <c r="X9" s="2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</row>
    <row r="10" spans="1:255" s="177" customFormat="1" ht="22.5" customHeight="1">
      <c r="A10" s="270">
        <v>2010301</v>
      </c>
      <c r="B10" s="271" t="s">
        <v>209</v>
      </c>
      <c r="C10" s="270" t="s">
        <v>211</v>
      </c>
      <c r="D10" s="272">
        <v>1613114.49</v>
      </c>
      <c r="E10" s="272">
        <v>1099344</v>
      </c>
      <c r="F10" s="272">
        <v>708888</v>
      </c>
      <c r="G10" s="272">
        <v>390456</v>
      </c>
      <c r="H10" s="272">
        <v>0</v>
      </c>
      <c r="I10" s="272">
        <v>0</v>
      </c>
      <c r="J10" s="272">
        <v>0</v>
      </c>
      <c r="K10" s="272">
        <v>381129.21</v>
      </c>
      <c r="L10" s="272">
        <v>175894.04</v>
      </c>
      <c r="M10" s="272">
        <v>87947.52</v>
      </c>
      <c r="N10" s="272">
        <v>82450.8</v>
      </c>
      <c r="O10" s="272">
        <v>0</v>
      </c>
      <c r="P10" s="272">
        <v>10993.44</v>
      </c>
      <c r="Q10" s="272">
        <v>7695.41</v>
      </c>
      <c r="R10" s="272">
        <v>16147</v>
      </c>
      <c r="S10" s="272">
        <v>131921.28</v>
      </c>
      <c r="T10" s="272">
        <v>720</v>
      </c>
      <c r="U10" s="272">
        <v>720</v>
      </c>
      <c r="V10" s="272">
        <v>0</v>
      </c>
      <c r="W10" s="279">
        <v>0</v>
      </c>
      <c r="X10" s="2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</row>
    <row r="11" spans="1:255" s="177" customFormat="1" ht="22.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2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</row>
    <row r="12" spans="1:255" s="177" customFormat="1" ht="22.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2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</row>
    <row r="13" spans="1:255" s="177" customFormat="1" ht="22.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2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</row>
    <row r="14" spans="1:255" s="177" customFormat="1" ht="22.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2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</row>
    <row r="15" spans="1:255" s="177" customFormat="1" ht="22.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2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</row>
    <row r="16" spans="1:255" s="177" customFormat="1" ht="22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2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2021-05-28T08:48:09Z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2102160</vt:r8>
  </property>
  <property fmtid="{D5CDD505-2E9C-101B-9397-08002B2CF9AE}" pid="4" name="KSOProductBuildV">
    <vt:lpwstr>2052-11.1.0.10314</vt:lpwstr>
  </property>
</Properties>
</file>