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0" firstSheet="4" activeTab="4"/>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'g05一般公共预算财政拨款支出决算表'!$A$1:$F$54</definedName>
    <definedName name="_xlnm.Print_Area" localSheetId="7">'g08政府性基金预算财政拨款收入支出决算表'!$A$1:$I$16</definedName>
    <definedName name="_xlnm.Print_Area" localSheetId="8">'g09单位收入支出明细表'!$A$1:$G$14</definedName>
  </definedNames>
  <calcPr calcMode="manual" fullCalcOnLoad="1"/>
</workbook>
</file>

<file path=xl/sharedStrings.xml><?xml version="1.0" encoding="utf-8"?>
<sst xmlns="http://schemas.openxmlformats.org/spreadsheetml/2006/main" count="521" uniqueCount="291">
  <si>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</si>
  <si>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</si>
  <si>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</si>
  <si>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</si>
  <si>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</si>
  <si>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</si>
  <si>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</si>
  <si>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</si>
  <si>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</si>
  <si>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</si>
  <si>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</si>
  <si>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</si>
  <si>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</si>
  <si>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</si>
  <si>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</si>
  <si>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二、政府性基金预算财政拨款</t>
  </si>
  <si>
    <t>二、国防支出</t>
  </si>
  <si>
    <t>三、上级补助收入</t>
  </si>
  <si>
    <t>三、社会和保障支出</t>
  </si>
  <si>
    <t>15</t>
  </si>
  <si>
    <t>四、事业收入</t>
  </si>
  <si>
    <t>3</t>
  </si>
  <si>
    <t>四、卫生健康支出</t>
  </si>
  <si>
    <t>16</t>
  </si>
  <si>
    <t>五、经营收入</t>
  </si>
  <si>
    <t>4</t>
  </si>
  <si>
    <t>五、节能环保支出</t>
  </si>
  <si>
    <t>17</t>
  </si>
  <si>
    <t>六、附属单位上缴收入</t>
  </si>
  <si>
    <t>5</t>
  </si>
  <si>
    <t>六、城乡支出</t>
  </si>
  <si>
    <t>18</t>
  </si>
  <si>
    <t>七、其他收入</t>
  </si>
  <si>
    <t>6</t>
  </si>
  <si>
    <t>七、农林水支出</t>
  </si>
  <si>
    <t>19</t>
  </si>
  <si>
    <t>7</t>
  </si>
  <si>
    <t>八、住房保障支出</t>
  </si>
  <si>
    <t>20</t>
  </si>
  <si>
    <t>九、其他支出</t>
  </si>
  <si>
    <t>十、商业服务业支出</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</si>
  <si>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</si>
  <si>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</si>
  <si>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</si>
  <si>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</si>
  <si>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</si>
  <si>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</si>
  <si>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</si>
  <si>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</si>
  <si>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</si>
  <si>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</si>
  <si>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</si>
  <si>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</si>
  <si>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</si>
  <si>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</si>
  <si>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</si>
  <si>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</si>
  <si>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</si>
  <si>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</si>
  <si>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</si>
  <si>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</si>
  <si>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</si>
  <si>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</si>
  <si>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</si>
  <si>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</si>
  <si>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</si>
  <si>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</si>
  <si>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</si>
  <si>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</si>
  <si>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</si>
  <si>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</si>
  <si>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</si>
  <si>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政府办公厅（室）及相关机构事务</t>
  </si>
  <si>
    <t xml:space="preserve">  其他政府办公厅（室）及相关机构事务支出</t>
  </si>
  <si>
    <t>税收事务</t>
  </si>
  <si>
    <t xml:space="preserve">  协税护税</t>
  </si>
  <si>
    <t>其他一般公共服务支出</t>
  </si>
  <si>
    <t xml:space="preserve">  其他一般公共服务支出</t>
  </si>
  <si>
    <t>国防支出</t>
  </si>
  <si>
    <t>国防动员</t>
  </si>
  <si>
    <t xml:space="preserve">  人民防空</t>
  </si>
  <si>
    <t>社会保障和就业支出</t>
  </si>
  <si>
    <t>残疾人事业</t>
  </si>
  <si>
    <t>卫生健康支出</t>
  </si>
  <si>
    <t>财政对基本医疗保险基金的补助</t>
  </si>
  <si>
    <t xml:space="preserve">  财政对职工基本医疗保险基金的补助</t>
  </si>
  <si>
    <t>211</t>
  </si>
  <si>
    <t>节能环保支出</t>
  </si>
  <si>
    <t>污染防治</t>
  </si>
  <si>
    <t xml:space="preserve">  其他污染防治支出</t>
  </si>
  <si>
    <t>其他节能环保支出</t>
  </si>
  <si>
    <t xml:space="preserve">  其他节能环保支出</t>
  </si>
  <si>
    <t>212</t>
  </si>
  <si>
    <t>城乡社区支出</t>
  </si>
  <si>
    <t>城乡社区管理事务</t>
  </si>
  <si>
    <t xml:space="preserve">  行政运行</t>
  </si>
  <si>
    <t xml:space="preserve">  一般行政管理事务</t>
  </si>
  <si>
    <t xml:space="preserve">  城管执法</t>
  </si>
  <si>
    <t xml:space="preserve">  工程建设标准规范编制与监管</t>
  </si>
  <si>
    <t xml:space="preserve">  其他城乡社区管理事务支出</t>
  </si>
  <si>
    <t>城乡社区规划与管理</t>
  </si>
  <si>
    <t xml:space="preserve">  城乡社区规划与管理</t>
  </si>
  <si>
    <t>城乡社区公共设施</t>
  </si>
  <si>
    <t xml:space="preserve">  其他城乡社区公共设施支出</t>
  </si>
  <si>
    <t>建设市场管理与监督</t>
  </si>
  <si>
    <t xml:space="preserve">  建设市场管理与监督</t>
  </si>
  <si>
    <t>国有土地使用权出让收入及对应专项债务收入安排的支出</t>
  </si>
  <si>
    <t xml:space="preserve">  土地出让业务支出</t>
  </si>
  <si>
    <t>213</t>
  </si>
  <si>
    <t>农林水支出</t>
  </si>
  <si>
    <t>21305</t>
  </si>
  <si>
    <t>扶贫</t>
  </si>
  <si>
    <t>2130599</t>
  </si>
  <si>
    <t xml:space="preserve">  其他扶贫支出</t>
  </si>
  <si>
    <t>221</t>
  </si>
  <si>
    <t>住房保障支出</t>
  </si>
  <si>
    <t>22101</t>
  </si>
  <si>
    <t>保障性安居工程支出</t>
  </si>
  <si>
    <t>2210101</t>
  </si>
  <si>
    <t xml:space="preserve">  廉租住房</t>
  </si>
  <si>
    <t>2210103</t>
  </si>
  <si>
    <t xml:space="preserve">  棚户区改造</t>
  </si>
  <si>
    <t>2210199</t>
  </si>
  <si>
    <t xml:space="preserve">  其他保障性安居工程支出</t>
  </si>
  <si>
    <t>22102</t>
  </si>
  <si>
    <t>住房改革支出</t>
  </si>
  <si>
    <t xml:space="preserve">  住房公积金</t>
  </si>
  <si>
    <t>支出决算总表</t>
  </si>
  <si>
    <t>公开03表</t>
  </si>
  <si>
    <t>基本支出</t>
  </si>
  <si>
    <t>项目支出</t>
  </si>
  <si>
    <t>上缴上级支出</t>
  </si>
  <si>
    <t>经营支出</t>
  </si>
  <si>
    <t>对附属单位补助支出</t>
  </si>
  <si>
    <t>住房保障支持</t>
  </si>
  <si>
    <t>注：本表反映部门本年度各项支出情况。</t>
  </si>
  <si>
    <t>财政拨款收入支出决算总表</t>
  </si>
  <si>
    <t>公开04表</t>
  </si>
  <si>
    <t>金额</t>
  </si>
  <si>
    <t>一般公共预算财政拨款</t>
  </si>
  <si>
    <t>政府性基金预算财政拨款</t>
  </si>
  <si>
    <t>一、一般公共预算财政拨款</t>
  </si>
  <si>
    <t>8</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</si>
  <si>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</si>
  <si>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</si>
  <si>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</si>
  <si>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</si>
  <si>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</si>
  <si>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</si>
  <si>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</si>
  <si>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</si>
  <si>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</si>
  <si>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</si>
  <si>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</si>
  <si>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</si>
  <si>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</si>
  <si>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</si>
  <si>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</si>
  <si>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</si>
  <si>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</si>
  <si>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</si>
  <si>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</si>
  <si>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</si>
  <si>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</si>
  <si>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</si>
  <si>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</si>
  <si>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</si>
  <si>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</si>
  <si>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</si>
  <si>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</si>
  <si>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</si>
  <si>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</si>
  <si>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</si>
  <si>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</si>
  <si>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</si>
  <si>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</si>
  <si>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</si>
  <si>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</si>
  <si>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</si>
  <si>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</si>
  <si>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</si>
  <si>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</si>
  <si>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</si>
  <si>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</si>
  <si>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</si>
  <si>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</si>
  <si>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</si>
  <si>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</si>
  <si>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</si>
  <si>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</si>
  <si>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</si>
  <si>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</si>
  <si>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</si>
  <si>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</si>
  <si>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</si>
  <si>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</si>
  <si>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</si>
  <si>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</si>
  <si>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</si>
  <si>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</si>
  <si>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</si>
  <si>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</si>
  <si>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</si>
  <si>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</si>
  <si>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</si>
  <si>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</si>
  <si>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</si>
  <si>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</si>
  <si>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</si>
  <si>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</si>
  <si>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</si>
  <si>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</si>
  <si>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</si>
  <si>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</si>
  <si>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</si>
  <si>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</si>
  <si>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</si>
  <si>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</si>
  <si>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</si>
  <si>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</si>
  <si>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</si>
  <si>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</si>
  <si>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</si>
  <si>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</si>
  <si>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</si>
  <si>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</si>
  <si>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</si>
  <si>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</si>
  <si>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</si>
  <si>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</si>
  <si>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</si>
  <si>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</si>
  <si>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</si>
  <si>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</si>
  <si>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</si>
  <si>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</si>
  <si>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</si>
  <si>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</si>
  <si>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</si>
  <si>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</si>
  <si>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</si>
  <si>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</si>
  <si>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</si>
  <si>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</si>
  <si>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</si>
  <si>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</si>
  <si>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</si>
  <si>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</si>
  <si>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</si>
  <si>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</si>
  <si>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</si>
  <si>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</si>
  <si>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</si>
  <si>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</si>
  <si>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</si>
  <si>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</si>
  <si>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</si>
  <si>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</si>
  <si>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</si>
  <si>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</si>
  <si>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</si>
  <si>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</si>
  <si>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</si>
  <si>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t>减少原因：2019年汨罗机构改革从住建局划出城管、园林、路灯等7个二级机构。我单位二级机构从原来10个变为现在4个，二级机构减少导致公务车运行维护费减少。</t>
  </si>
  <si>
    <r>
      <rPr>
        <sz val="12"/>
        <rFont val="宋体"/>
        <family val="0"/>
      </rPr>
      <t>3.</t>
    </r>
    <r>
      <rPr>
        <sz val="11"/>
        <rFont val="仿宋_GB2312"/>
        <family val="3"/>
      </rPr>
      <t>公务接待费</t>
    </r>
  </si>
  <si>
    <t>减少原因：2019年汨罗机构改革从住建局划出城管、园林、路灯等7个二级机构。我单位二级机构从原来10个变为现在4个，二级机构减少和单位认真落实中央“八项规定”精神和厉行节约共同影响导致公务接待费减少。</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</si>
  <si>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</si>
  <si>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</si>
  <si>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</si>
  <si>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</si>
  <si>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</si>
  <si>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</si>
  <si>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</si>
  <si>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</si>
  <si>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</si>
  <si>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</si>
  <si>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</si>
  <si>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</si>
  <si>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</si>
  <si>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</si>
  <si>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</si>
  <si>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</si>
  <si>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</si>
  <si>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</si>
  <si>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</si>
  <si>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</si>
  <si>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局本级</t>
  </si>
  <si>
    <t>住房保障服务中心</t>
  </si>
  <si>
    <t>建筑工程服务中心</t>
  </si>
  <si>
    <t>城建档案馆</t>
  </si>
  <si>
    <t>注：本表反映部门所属单位收入支出及结转和结余情况。如无二级机构，单位可以不填写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</si>
</sst>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0.00\)"/>
    <numFmt numFmtId="178" formatCode="0_ "/>
  </numFmts>
  <fonts count="78">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b/>
      <sz val="12"/>
      <name val="宋体"/>
      <family val="0"/>
    </font>
    <font>
      <b/>
      <sz val="11"/>
      <color indexed="8"/>
      <name val="宋体"/>
      <family val="0"/>
    </font>
    <font>
      <b/>
      <sz val="12"/>
      <color indexed="8"/>
      <name val="宋体"/>
      <family val="0"/>
    </font>
    <font>
      <sz val="11"/>
      <color indexed="8"/>
      <name val="宋体"/>
      <family val="0"/>
    </font>
    <font>
      <sz val="18"/>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1"/>
      <name val="黑体"/>
      <family val="3"/>
    </font>
    <font>
      <b/>
      <sz val="10"/>
      <name val="黑体"/>
      <family val="3"/>
    </font>
    <font>
      <b/>
      <sz val="10"/>
      <name val="宋体"/>
      <family val="0"/>
    </font>
    <font>
      <b/>
      <sz val="11"/>
      <name val="宋体"/>
      <family val="0"/>
    </font>
    <font>
      <sz val="12"/>
      <color indexed="8"/>
      <name val="宋体"/>
      <family val="0"/>
    </font>
    <font>
      <sz val="16"/>
      <color indexed="8"/>
      <name val="宋体"/>
      <family val="0"/>
    </font>
    <font>
      <sz val="12"/>
      <name val="黑体"/>
      <family val="3"/>
    </font>
    <font>
      <sz val="16"/>
      <color indexed="8"/>
      <name val="华文中宋"/>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1"/>
      <color indexed="9"/>
      <name val="宋体"/>
      <family val="0"/>
    </font>
    <font>
      <sz val="11"/>
      <color indexed="19"/>
      <name val="宋体"/>
      <family val="0"/>
    </font>
    <font>
      <sz val="11"/>
      <color indexed="62"/>
      <name val="宋体"/>
      <family val="0"/>
    </font>
    <font>
      <u val="single"/>
      <sz val="12"/>
      <color indexed="12"/>
      <name val="宋体"/>
      <family val="0"/>
    </font>
    <font>
      <b/>
      <sz val="11"/>
      <color indexed="53"/>
      <name val="宋体"/>
      <family val="0"/>
    </font>
    <font>
      <sz val="11"/>
      <color indexed="17"/>
      <name val="宋体"/>
      <family val="0"/>
    </font>
    <font>
      <sz val="11"/>
      <color indexed="20"/>
      <name val="宋体"/>
      <family val="0"/>
    </font>
    <font>
      <b/>
      <sz val="11"/>
      <color indexed="63"/>
      <name val="宋体"/>
      <family val="0"/>
    </font>
    <font>
      <b/>
      <sz val="15"/>
      <color indexed="62"/>
      <name val="宋体"/>
      <family val="0"/>
    </font>
    <font>
      <b/>
      <sz val="18"/>
      <color indexed="62"/>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indexed="8"/>
      <name val="Cambria"/>
      <family val="0"/>
    </font>
    <font>
      <sz val="12"/>
      <name val="Calibri"/>
      <family val="0"/>
    </font>
    <font>
      <sz val="16"/>
      <color indexed="8"/>
      <name val="Calibri"/>
      <family val="0"/>
    </font>
    <font>
      <b/>
      <sz val="12"/>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color indexed="8"/>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right style="thin">
        <color rgb="FF000000"/>
      </right>
      <top style="thin"/>
      <bottom style="thin">
        <color rgb="FF000000"/>
      </bottom>
    </border>
    <border>
      <left style="thin"/>
      <right style="medium"/>
      <top style="medium"/>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56" fillId="2" borderId="0" applyNumberFormat="0" applyBorder="0" applyAlignment="0" applyProtection="0"/>
    <xf numFmtId="0" fontId="57"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56" fillId="4" borderId="0" applyNumberFormat="0" applyBorder="0" applyAlignment="0" applyProtection="0"/>
    <xf numFmtId="0" fontId="58" fillId="5" borderId="0" applyNumberFormat="0" applyBorder="0" applyAlignment="0" applyProtection="0"/>
    <xf numFmtId="43" fontId="9" fillId="0" borderId="0" applyFont="0" applyFill="0" applyBorder="0" applyAlignment="0" applyProtection="0"/>
    <xf numFmtId="0" fontId="59" fillId="6" borderId="0" applyNumberFormat="0" applyBorder="0" applyAlignment="0" applyProtection="0"/>
    <xf numFmtId="0" fontId="48" fillId="0" borderId="0" applyNumberFormat="0" applyFill="0" applyBorder="0" applyAlignment="0" applyProtection="0"/>
    <xf numFmtId="0" fontId="51" fillId="7" borderId="0" applyNumberFormat="0" applyBorder="0" applyAlignment="0" applyProtection="0"/>
    <xf numFmtId="9" fontId="9" fillId="0" borderId="0" applyFont="0" applyFill="0" applyBorder="0" applyAlignment="0" applyProtection="0"/>
    <xf numFmtId="0" fontId="60"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59" fillId="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0" borderId="0">
      <alignment/>
      <protection/>
    </xf>
    <xf numFmtId="0" fontId="64" fillId="0" borderId="0" applyNumberFormat="0" applyFill="0" applyBorder="0" applyAlignment="0" applyProtection="0"/>
    <xf numFmtId="0" fontId="0" fillId="0" borderId="0">
      <alignment/>
      <protection/>
    </xf>
    <xf numFmtId="0" fontId="65" fillId="0" borderId="3" applyNumberFormat="0" applyFill="0" applyAlignment="0" applyProtection="0"/>
    <xf numFmtId="0" fontId="16" fillId="0" borderId="0">
      <alignment/>
      <protection/>
    </xf>
    <xf numFmtId="0" fontId="66" fillId="0" borderId="4" applyNumberFormat="0" applyFill="0" applyAlignment="0" applyProtection="0"/>
    <xf numFmtId="0" fontId="59" fillId="10" borderId="0" applyNumberFormat="0" applyBorder="0" applyAlignment="0" applyProtection="0"/>
    <xf numFmtId="0" fontId="61" fillId="0" borderId="5" applyNumberFormat="0" applyFill="0" applyAlignment="0" applyProtection="0"/>
    <xf numFmtId="0" fontId="59" fillId="11" borderId="0" applyNumberFormat="0" applyBorder="0" applyAlignment="0" applyProtection="0"/>
    <xf numFmtId="0" fontId="67" fillId="12" borderId="6" applyNumberFormat="0" applyAlignment="0" applyProtection="0"/>
    <xf numFmtId="0" fontId="16" fillId="0" borderId="0">
      <alignment/>
      <protection/>
    </xf>
    <xf numFmtId="0" fontId="68" fillId="12" borderId="1" applyNumberFormat="0" applyAlignment="0" applyProtection="0"/>
    <xf numFmtId="0" fontId="69" fillId="13" borderId="7" applyNumberFormat="0" applyAlignment="0" applyProtection="0"/>
    <xf numFmtId="0" fontId="56" fillId="14" borderId="0" applyNumberFormat="0" applyBorder="0" applyAlignment="0" applyProtection="0"/>
    <xf numFmtId="0" fontId="59" fillId="15" borderId="0" applyNumberFormat="0" applyBorder="0" applyAlignment="0" applyProtection="0"/>
    <xf numFmtId="0" fontId="70" fillId="0" borderId="8" applyNumberFormat="0" applyFill="0" applyAlignment="0" applyProtection="0"/>
    <xf numFmtId="0" fontId="71" fillId="0" borderId="9" applyNumberFormat="0" applyFill="0" applyAlignment="0" applyProtection="0"/>
    <xf numFmtId="0" fontId="72" fillId="16" borderId="0" applyNumberFormat="0" applyBorder="0" applyAlignment="0" applyProtection="0"/>
    <xf numFmtId="0" fontId="73" fillId="17" borderId="0" applyNumberFormat="0" applyBorder="0" applyAlignment="0" applyProtection="0"/>
    <xf numFmtId="0" fontId="56" fillId="18" borderId="0" applyNumberFormat="0" applyBorder="0" applyAlignment="0" applyProtection="0"/>
    <xf numFmtId="0" fontId="59"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0" fillId="0" borderId="0">
      <alignment vertical="center"/>
      <protection/>
    </xf>
    <xf numFmtId="0" fontId="56"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9" fillId="28" borderId="0" applyNumberFormat="0" applyBorder="0" applyAlignment="0" applyProtection="0"/>
    <xf numFmtId="0" fontId="56"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6" fillId="32" borderId="0" applyNumberFormat="0" applyBorder="0" applyAlignment="0" applyProtection="0"/>
    <xf numFmtId="0" fontId="59" fillId="33" borderId="0" applyNumberFormat="0" applyBorder="0" applyAlignment="0" applyProtection="0"/>
    <xf numFmtId="0" fontId="51" fillId="7" borderId="0" applyNumberFormat="0" applyBorder="0" applyAlignment="0" applyProtection="0"/>
    <xf numFmtId="0" fontId="56" fillId="0" borderId="0">
      <alignment vertical="center"/>
      <protection/>
    </xf>
    <xf numFmtId="0" fontId="51" fillId="7" borderId="0" applyNumberFormat="0" applyBorder="0" applyAlignment="0" applyProtection="0"/>
    <xf numFmtId="0" fontId="51"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26" fillId="0" borderId="0">
      <alignment/>
      <protection/>
    </xf>
    <xf numFmtId="0" fontId="55" fillId="0" borderId="0">
      <alignment/>
      <protection/>
    </xf>
  </cellStyleXfs>
  <cellXfs count="311">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2" fillId="35"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Border="1" applyAlignment="1">
      <alignment horizontal="center" vertical="center" wrapText="1"/>
      <protection/>
    </xf>
    <xf numFmtId="176" fontId="5" fillId="0" borderId="10" xfId="15" applyNumberFormat="1" applyFont="1" applyFill="1" applyBorder="1" applyAlignment="1">
      <alignment horizontal="center" vertical="center"/>
      <protection/>
    </xf>
    <xf numFmtId="4" fontId="0" fillId="0" borderId="10" xfId="59" applyNumberFormat="1" applyFont="1" applyFill="1" applyBorder="1" applyAlignment="1">
      <alignment horizontal="center" vertical="center" wrapText="1"/>
      <protection/>
    </xf>
    <xf numFmtId="176" fontId="5" fillId="0" borderId="14" xfId="15" applyNumberFormat="1" applyFont="1" applyFill="1" applyBorder="1" applyAlignment="1">
      <alignment horizontal="center" vertical="center"/>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Font="1" applyAlignment="1">
      <alignment horizontal="left" vertical="center"/>
      <protection/>
    </xf>
    <xf numFmtId="0" fontId="2" fillId="35" borderId="15" xfId="59" applyFont="1" applyFill="1" applyBorder="1" applyAlignment="1">
      <alignment vertical="center" wrapText="1"/>
      <protection/>
    </xf>
    <xf numFmtId="0" fontId="0" fillId="0" borderId="16" xfId="59" applyFont="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25"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4" fontId="6" fillId="0" borderId="10" xfId="59" applyNumberFormat="1" applyFont="1" applyFill="1" applyBorder="1" applyAlignment="1">
      <alignment horizontal="center" vertical="center" wrapText="1"/>
      <protection/>
    </xf>
    <xf numFmtId="0" fontId="7" fillId="0" borderId="10"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0" fillId="0" borderId="10" xfId="59" applyFont="1" applyFill="1" applyBorder="1" applyAlignment="1">
      <alignment vertical="center" wrapText="1"/>
      <protection/>
    </xf>
    <xf numFmtId="0" fontId="9" fillId="0" borderId="10" xfId="0" applyFont="1" applyFill="1" applyBorder="1" applyAlignment="1">
      <alignment horizontal="center" vertical="center" shrinkToFit="1"/>
    </xf>
    <xf numFmtId="0" fontId="10" fillId="0" borderId="32" xfId="0" applyFont="1" applyFill="1" applyBorder="1" applyAlignment="1">
      <alignment horizontal="left" vertical="center" shrinkToFit="1"/>
    </xf>
    <xf numFmtId="0" fontId="9" fillId="0" borderId="32" xfId="0" applyFont="1" applyFill="1" applyBorder="1" applyAlignment="1">
      <alignment horizontal="left" vertical="center" shrinkToFit="1"/>
    </xf>
    <xf numFmtId="0" fontId="0" fillId="0" borderId="10" xfId="59" applyFont="1" applyBorder="1" applyAlignment="1">
      <alignment vertical="center" wrapText="1"/>
      <protection/>
    </xf>
    <xf numFmtId="0" fontId="0" fillId="0" borderId="13" xfId="59" applyFont="1" applyFill="1" applyBorder="1" applyAlignment="1">
      <alignment vertical="center" wrapText="1"/>
      <protection/>
    </xf>
    <xf numFmtId="0" fontId="0" fillId="0" borderId="33" xfId="59" applyFont="1" applyBorder="1" applyAlignment="1">
      <alignment horizontal="center" vertical="center" wrapText="1"/>
      <protection/>
    </xf>
    <xf numFmtId="0" fontId="0" fillId="0" borderId="34" xfId="59" applyFont="1" applyBorder="1" applyAlignment="1">
      <alignment horizontal="center" vertical="center" wrapText="1"/>
      <protection/>
    </xf>
    <xf numFmtId="0" fontId="0" fillId="0" borderId="34" xfId="59" applyFont="1" applyBorder="1" applyAlignment="1">
      <alignment vertical="center" wrapText="1"/>
      <protection/>
    </xf>
    <xf numFmtId="0" fontId="0" fillId="0" borderId="34" xfId="59" applyFont="1" applyFill="1" applyBorder="1" applyAlignment="1">
      <alignment vertical="center" wrapText="1"/>
      <protection/>
    </xf>
    <xf numFmtId="0" fontId="0" fillId="0" borderId="35" xfId="59" applyFont="1" applyFill="1" applyBorder="1" applyAlignment="1">
      <alignment vertical="center" wrapText="1"/>
      <protection/>
    </xf>
    <xf numFmtId="0" fontId="0" fillId="0" borderId="36" xfId="59" applyFont="1" applyBorder="1" applyAlignment="1">
      <alignment horizontal="left" vertical="center" wrapText="1"/>
      <protection/>
    </xf>
    <xf numFmtId="0" fontId="0" fillId="0" borderId="36" xfId="59" applyFont="1" applyBorder="1" applyAlignment="1">
      <alignment horizontal="left" vertical="center"/>
      <protection/>
    </xf>
    <xf numFmtId="0" fontId="0" fillId="0" borderId="37" xfId="59" applyFont="1" applyFill="1" applyBorder="1" applyAlignment="1">
      <alignment horizontal="center" vertical="center" wrapText="1"/>
      <protection/>
    </xf>
    <xf numFmtId="0" fontId="0" fillId="0" borderId="38" xfId="59" applyFont="1" applyFill="1" applyBorder="1" applyAlignment="1">
      <alignment horizontal="center" vertical="center" wrapText="1"/>
      <protection/>
    </xf>
    <xf numFmtId="0" fontId="0" fillId="0" borderId="39" xfId="59" applyFont="1" applyFill="1" applyBorder="1" applyAlignment="1">
      <alignment horizontal="center" vertical="center" wrapText="1"/>
      <protection/>
    </xf>
    <xf numFmtId="0" fontId="0" fillId="0" borderId="40" xfId="59" applyFont="1" applyBorder="1" applyAlignment="1">
      <alignment horizontal="center" vertical="center" wrapText="1"/>
      <protection/>
    </xf>
    <xf numFmtId="4" fontId="0" fillId="0" borderId="40" xfId="59" applyNumberFormat="1" applyFont="1" applyFill="1" applyBorder="1" applyAlignment="1">
      <alignment horizontal="center" vertical="center" wrapText="1"/>
      <protection/>
    </xf>
    <xf numFmtId="0" fontId="0" fillId="0" borderId="40" xfId="59" applyFont="1" applyFill="1" applyBorder="1" applyAlignment="1">
      <alignment vertical="center" wrapText="1"/>
      <protection/>
    </xf>
    <xf numFmtId="0" fontId="0" fillId="0" borderId="41" xfId="59" applyFont="1" applyFill="1" applyBorder="1" applyAlignment="1">
      <alignment vertical="center" wrapText="1"/>
      <protection/>
    </xf>
    <xf numFmtId="0" fontId="11" fillId="0" borderId="0" xfId="45" applyNumberFormat="1" applyFont="1" applyFill="1" applyAlignment="1" applyProtection="1">
      <alignment horizontal="center" vertical="center"/>
      <protection/>
    </xf>
    <xf numFmtId="0" fontId="12" fillId="0" borderId="0" xfId="45" applyNumberFormat="1" applyFont="1" applyFill="1" applyAlignment="1" applyProtection="1">
      <alignment vertical="center"/>
      <protection/>
    </xf>
    <xf numFmtId="0" fontId="13" fillId="0" borderId="0" xfId="45" applyFont="1" applyAlignment="1">
      <alignment horizontal="center" vertical="center" wrapText="1"/>
      <protection/>
    </xf>
    <xf numFmtId="0" fontId="14" fillId="0" borderId="0" xfId="45" applyNumberFormat="1" applyFont="1" applyFill="1" applyAlignment="1" applyProtection="1">
      <alignment horizontal="center" vertical="center"/>
      <protection/>
    </xf>
    <xf numFmtId="0" fontId="15" fillId="0" borderId="0" xfId="45" applyFont="1" applyAlignment="1">
      <alignment horizontal="right" vertical="center" wrapText="1"/>
      <protection/>
    </xf>
    <xf numFmtId="0" fontId="12" fillId="0" borderId="0" xfId="45" applyNumberFormat="1" applyFont="1" applyFill="1" applyAlignment="1" applyProtection="1">
      <alignment horizontal="center" vertical="center"/>
      <protection/>
    </xf>
    <xf numFmtId="0" fontId="15" fillId="0" borderId="0" xfId="45" applyFont="1" applyAlignment="1">
      <alignment horizontal="left" vertical="center" wrapText="1"/>
      <protection/>
    </xf>
    <xf numFmtId="0" fontId="13" fillId="0" borderId="0" xfId="45" applyNumberFormat="1" applyFont="1" applyFill="1" applyAlignment="1" applyProtection="1">
      <alignment horizontal="right"/>
      <protection/>
    </xf>
    <xf numFmtId="0" fontId="6" fillId="35" borderId="16" xfId="39" applyFont="1" applyFill="1" applyBorder="1" applyAlignment="1">
      <alignment horizontal="center" vertical="center" wrapText="1"/>
      <protection/>
    </xf>
    <xf numFmtId="0" fontId="6" fillId="35" borderId="20" xfId="39" applyFont="1" applyFill="1" applyBorder="1" applyAlignment="1">
      <alignment horizontal="center" vertical="center" wrapText="1"/>
      <protection/>
    </xf>
    <xf numFmtId="0" fontId="6" fillId="0" borderId="10" xfId="39" applyFont="1" applyBorder="1" applyAlignment="1">
      <alignment vertical="center"/>
      <protection/>
    </xf>
    <xf numFmtId="0" fontId="16" fillId="0" borderId="0" xfId="39">
      <alignment/>
      <protection/>
    </xf>
    <xf numFmtId="0" fontId="17" fillId="35" borderId="22" xfId="39" applyFont="1" applyFill="1" applyBorder="1" applyAlignment="1">
      <alignment vertical="center" wrapText="1"/>
      <protection/>
    </xf>
    <xf numFmtId="0" fontId="17" fillId="35" borderId="27" xfId="39" applyFont="1" applyFill="1" applyBorder="1" applyAlignment="1">
      <alignment horizontal="center" vertical="center" wrapText="1"/>
      <protection/>
    </xf>
    <xf numFmtId="0" fontId="18" fillId="35" borderId="13" xfId="39" applyFont="1" applyFill="1" applyBorder="1" applyAlignment="1">
      <alignment horizontal="center" vertical="center" wrapText="1"/>
      <protection/>
    </xf>
    <xf numFmtId="0" fontId="19" fillId="0" borderId="10" xfId="39" applyFont="1" applyBorder="1">
      <alignment/>
      <protection/>
    </xf>
    <xf numFmtId="0" fontId="20" fillId="35" borderId="22" xfId="39" applyFont="1" applyFill="1" applyBorder="1" applyAlignment="1">
      <alignment vertical="center" wrapText="1"/>
      <protection/>
    </xf>
    <xf numFmtId="0" fontId="20" fillId="35" borderId="27" xfId="39" applyFont="1" applyFill="1" applyBorder="1" applyAlignment="1">
      <alignment horizontal="center" vertical="center" wrapText="1"/>
      <protection/>
    </xf>
    <xf numFmtId="0" fontId="21" fillId="35" borderId="13" xfId="39" applyFont="1" applyFill="1" applyBorder="1" applyAlignment="1">
      <alignment horizontal="center" vertical="center" wrapText="1"/>
      <protection/>
    </xf>
    <xf numFmtId="0" fontId="16" fillId="0" borderId="10" xfId="39" applyBorder="1">
      <alignment/>
      <protection/>
    </xf>
    <xf numFmtId="0" fontId="16" fillId="0" borderId="10" xfId="39" applyBorder="1" applyAlignment="1">
      <alignment wrapText="1"/>
      <protection/>
    </xf>
    <xf numFmtId="0" fontId="22" fillId="35" borderId="22" xfId="39" applyFont="1" applyFill="1" applyBorder="1" applyAlignment="1">
      <alignment vertical="center" wrapText="1"/>
      <protection/>
    </xf>
    <xf numFmtId="0" fontId="22" fillId="35" borderId="27" xfId="39" applyFont="1" applyFill="1" applyBorder="1" applyAlignment="1">
      <alignment horizontal="center" vertical="center" wrapText="1"/>
      <protection/>
    </xf>
    <xf numFmtId="0" fontId="15" fillId="0" borderId="0" xfId="45" applyFont="1" applyBorder="1" applyAlignment="1">
      <alignment/>
      <protection/>
    </xf>
    <xf numFmtId="0" fontId="23" fillId="0" borderId="0" xfId="45" applyFont="1" applyBorder="1">
      <alignment/>
      <protection/>
    </xf>
    <xf numFmtId="0" fontId="15" fillId="0" borderId="0" xfId="45" applyFont="1" applyBorder="1" applyAlignment="1">
      <alignment horizontal="left"/>
      <protection/>
    </xf>
    <xf numFmtId="0" fontId="15" fillId="0" borderId="0" xfId="45" applyFont="1" applyBorder="1" applyAlignment="1">
      <alignment horizontal="left" wrapText="1"/>
      <protection/>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8" fillId="35" borderId="0" xfId="59" applyFont="1" applyFill="1" applyBorder="1" applyAlignment="1">
      <alignment horizontal="center" vertical="center"/>
      <protection/>
    </xf>
    <xf numFmtId="0" fontId="8" fillId="35" borderId="0" xfId="15" applyFont="1" applyFill="1" applyBorder="1" applyAlignment="1">
      <alignment horizontal="left"/>
      <protection/>
    </xf>
    <xf numFmtId="0" fontId="2" fillId="35" borderId="0" xfId="59" applyFont="1" applyFill="1" applyBorder="1" applyAlignment="1">
      <alignment horizontal="center" vertical="center" wrapText="1"/>
      <protection/>
    </xf>
    <xf numFmtId="0" fontId="2" fillId="35" borderId="0" xfId="59" applyFont="1" applyFill="1" applyAlignment="1">
      <alignment horizontal="right" vertical="center" wrapText="1"/>
      <protection/>
    </xf>
    <xf numFmtId="0" fontId="8" fillId="35" borderId="30" xfId="15" applyFont="1" applyFill="1" applyBorder="1" applyAlignment="1">
      <alignment horizontal="left"/>
      <protection/>
    </xf>
    <xf numFmtId="0" fontId="29" fillId="0" borderId="10" xfId="0" applyFont="1" applyBorder="1" applyAlignment="1">
      <alignment horizontal="center" vertical="center" wrapText="1"/>
    </xf>
    <xf numFmtId="0" fontId="0" fillId="0" borderId="10" xfId="0" applyBorder="1" applyAlignment="1">
      <alignment/>
    </xf>
    <xf numFmtId="0" fontId="30" fillId="0" borderId="10" xfId="0" applyFont="1" applyBorder="1" applyAlignment="1">
      <alignment horizontal="center" vertical="center" wrapText="1"/>
    </xf>
    <xf numFmtId="0" fontId="31" fillId="0" borderId="10" xfId="0" applyFont="1" applyBorder="1" applyAlignment="1">
      <alignment horizontal="left" vertical="center" wrapText="1"/>
    </xf>
    <xf numFmtId="176" fontId="31" fillId="0" borderId="10" xfId="0" applyNumberFormat="1" applyFont="1" applyBorder="1" applyAlignment="1">
      <alignment horizontal="right" vertical="center" wrapText="1"/>
    </xf>
    <xf numFmtId="0" fontId="2" fillId="0" borderId="10" xfId="0" applyFont="1" applyBorder="1" applyAlignment="1">
      <alignment horizontal="left" vertical="center" wrapText="1"/>
    </xf>
    <xf numFmtId="176" fontId="2" fillId="0" borderId="10" xfId="0" applyNumberFormat="1" applyFont="1" applyBorder="1" applyAlignment="1">
      <alignment horizontal="right"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176" fontId="26" fillId="0" borderId="10" xfId="0" applyNumberFormat="1" applyFont="1" applyBorder="1" applyAlignment="1">
      <alignment horizontal="right" vertical="center"/>
    </xf>
    <xf numFmtId="0" fontId="31" fillId="0" borderId="10" xfId="0" applyFont="1" applyFill="1" applyBorder="1" applyAlignment="1">
      <alignment horizontal="left" vertical="center" wrapText="1"/>
    </xf>
    <xf numFmtId="0" fontId="31" fillId="0" borderId="10" xfId="0" applyFont="1" applyFill="1" applyBorder="1" applyAlignment="1">
      <alignment vertical="center" wrapText="1"/>
    </xf>
    <xf numFmtId="177" fontId="31" fillId="0" borderId="10" xfId="0" applyNumberFormat="1" applyFont="1" applyBorder="1" applyAlignment="1">
      <alignment horizontal="right" vertical="center" wrapText="1"/>
    </xf>
    <xf numFmtId="177" fontId="31" fillId="0" borderId="10" xfId="0" applyNumberFormat="1" applyFont="1" applyBorder="1" applyAlignment="1">
      <alignment vertical="center" wrapText="1"/>
    </xf>
    <xf numFmtId="177" fontId="2" fillId="0" borderId="10" xfId="0" applyNumberFormat="1" applyFont="1" applyBorder="1" applyAlignment="1">
      <alignment vertical="center" wrapText="1"/>
    </xf>
    <xf numFmtId="0" fontId="26" fillId="0" borderId="10" xfId="0" applyFont="1" applyBorder="1" applyAlignment="1">
      <alignment/>
    </xf>
    <xf numFmtId="0" fontId="27" fillId="0" borderId="10" xfId="0" applyFont="1" applyBorder="1" applyAlignment="1">
      <alignment horizontal="left" vertical="center"/>
    </xf>
    <xf numFmtId="0" fontId="26" fillId="0" borderId="10" xfId="0" applyFont="1" applyBorder="1" applyAlignment="1">
      <alignment horizontal="left" vertical="center"/>
    </xf>
    <xf numFmtId="178" fontId="31" fillId="0" borderId="10" xfId="0" applyNumberFormat="1" applyFont="1" applyBorder="1" applyAlignment="1">
      <alignment vertical="center" wrapText="1"/>
    </xf>
    <xf numFmtId="176" fontId="2" fillId="0" borderId="10" xfId="0" applyNumberFormat="1" applyFont="1" applyFill="1" applyBorder="1" applyAlignment="1">
      <alignment horizontal="right" vertical="center" wrapText="1"/>
    </xf>
    <xf numFmtId="176" fontId="27" fillId="0" borderId="10" xfId="0" applyNumberFormat="1" applyFont="1" applyBorder="1" applyAlignment="1">
      <alignment horizontal="right" vertical="center"/>
    </xf>
    <xf numFmtId="0" fontId="31" fillId="0" borderId="10" xfId="0" applyFont="1" applyBorder="1" applyAlignment="1">
      <alignment vertical="center"/>
    </xf>
    <xf numFmtId="176" fontId="31" fillId="0" borderId="10" xfId="0" applyNumberFormat="1" applyFont="1" applyBorder="1" applyAlignment="1">
      <alignment vertical="center" wrapText="1"/>
    </xf>
    <xf numFmtId="0" fontId="31" fillId="0" borderId="13" xfId="0" applyFont="1" applyBorder="1" applyAlignment="1">
      <alignment horizontal="center" vertical="center"/>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32" fillId="0" borderId="0" xfId="0" applyFont="1" applyBorder="1" applyAlignment="1">
      <alignment vertical="center" wrapText="1"/>
    </xf>
    <xf numFmtId="0" fontId="26" fillId="0" borderId="0" xfId="0" applyFont="1" applyBorder="1" applyAlignment="1">
      <alignment/>
    </xf>
    <xf numFmtId="0" fontId="27" fillId="0" borderId="0" xfId="0" applyFont="1" applyAlignment="1">
      <alignment horizontal="left"/>
    </xf>
    <xf numFmtId="0" fontId="26" fillId="0" borderId="0" xfId="0" applyFont="1" applyAlignment="1">
      <alignment horizontal="left"/>
    </xf>
    <xf numFmtId="0" fontId="27" fillId="0" borderId="0" xfId="0" applyFont="1" applyBorder="1" applyAlignment="1">
      <alignment/>
    </xf>
    <xf numFmtId="0" fontId="4" fillId="35" borderId="0" xfId="15" applyFont="1" applyFill="1" applyBorder="1" applyAlignment="1">
      <alignment horizontal="right" vertical="center"/>
      <protection/>
    </xf>
    <xf numFmtId="176" fontId="31" fillId="0" borderId="10" xfId="0" applyNumberFormat="1" applyFont="1" applyBorder="1" applyAlignment="1">
      <alignment horizontal="right" vertical="center"/>
    </xf>
    <xf numFmtId="4" fontId="6" fillId="0" borderId="40" xfId="59" applyNumberFormat="1" applyFont="1" applyFill="1" applyBorder="1" applyAlignment="1">
      <alignment horizontal="center" vertical="center" wrapText="1"/>
      <protection/>
    </xf>
    <xf numFmtId="0" fontId="6" fillId="0" borderId="10" xfId="59" applyFont="1" applyFill="1" applyBorder="1" applyAlignment="1">
      <alignment horizontal="center" vertical="center" wrapText="1"/>
      <protection/>
    </xf>
    <xf numFmtId="4" fontId="9" fillId="0" borderId="42" xfId="0" applyNumberFormat="1"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33" fillId="0" borderId="32" xfId="0" applyFont="1" applyFill="1" applyBorder="1" applyAlignment="1">
      <alignment horizontal="left" vertical="center" shrinkToFit="1"/>
    </xf>
    <xf numFmtId="176" fontId="0" fillId="0" borderId="10" xfId="0" applyNumberFormat="1" applyFill="1" applyBorder="1" applyAlignment="1">
      <alignment horizontal="center" vertical="center"/>
    </xf>
    <xf numFmtId="0" fontId="74" fillId="0" borderId="32"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28" xfId="0" applyFont="1" applyFill="1" applyBorder="1" applyAlignment="1">
      <alignment horizontal="left" vertical="center" shrinkToFit="1"/>
    </xf>
    <xf numFmtId="178" fontId="6" fillId="35" borderId="10" xfId="0" applyNumberFormat="1" applyFont="1" applyFill="1" applyBorder="1" applyAlignment="1">
      <alignment horizontal="left" vertical="center"/>
    </xf>
    <xf numFmtId="176" fontId="6" fillId="35" borderId="10" xfId="0" applyNumberFormat="1" applyFont="1" applyFill="1" applyBorder="1" applyAlignment="1">
      <alignment horizontal="left" vertical="center"/>
    </xf>
    <xf numFmtId="178" fontId="0" fillId="35" borderId="10" xfId="0" applyNumberFormat="1" applyFont="1" applyFill="1" applyBorder="1" applyAlignment="1">
      <alignment horizontal="center" vertical="center"/>
    </xf>
    <xf numFmtId="176" fontId="75" fillId="0" borderId="10" xfId="0" applyNumberFormat="1" applyFont="1" applyFill="1" applyBorder="1" applyAlignment="1">
      <alignment horizontal="center" vertical="center"/>
    </xf>
    <xf numFmtId="178" fontId="6" fillId="35" borderId="13" xfId="0" applyNumberFormat="1" applyFont="1" applyFill="1" applyBorder="1" applyAlignment="1">
      <alignment horizontal="left" vertical="center"/>
    </xf>
    <xf numFmtId="178" fontId="6" fillId="35" borderId="28" xfId="0" applyNumberFormat="1" applyFont="1" applyFill="1" applyBorder="1" applyAlignment="1">
      <alignment horizontal="left" vertical="center"/>
    </xf>
    <xf numFmtId="0" fontId="6" fillId="0" borderId="40" xfId="59" applyFont="1" applyFill="1" applyBorder="1" applyAlignment="1">
      <alignment horizontal="center" vertical="center" wrapText="1"/>
      <protection/>
    </xf>
    <xf numFmtId="0" fontId="0" fillId="0" borderId="28" xfId="0" applyFont="1" applyBorder="1" applyAlignment="1">
      <alignment horizontal="center" vertical="center"/>
    </xf>
    <xf numFmtId="0" fontId="0" fillId="0" borderId="10" xfId="0" applyFont="1" applyBorder="1" applyAlignment="1">
      <alignment horizontal="center" vertical="center"/>
    </xf>
    <xf numFmtId="49" fontId="6" fillId="35" borderId="10" xfId="0" applyNumberFormat="1" applyFont="1" applyFill="1" applyBorder="1" applyAlignment="1">
      <alignment horizontal="left" vertical="center"/>
    </xf>
    <xf numFmtId="49" fontId="0" fillId="35" borderId="10" xfId="0" applyNumberFormat="1" applyFont="1" applyFill="1" applyBorder="1" applyAlignment="1">
      <alignment horizontal="center" vertical="center"/>
    </xf>
    <xf numFmtId="4" fontId="9" fillId="0" borderId="43" xfId="0" applyNumberFormat="1" applyFont="1" applyFill="1" applyBorder="1" applyAlignment="1">
      <alignment horizontal="center" vertical="center" shrinkToFit="1"/>
    </xf>
    <xf numFmtId="0" fontId="0" fillId="0" borderId="10" xfId="0" applyFont="1" applyBorder="1" applyAlignment="1">
      <alignment horizontal="left" vertical="center"/>
    </xf>
    <xf numFmtId="0" fontId="9" fillId="0" borderId="44" xfId="0" applyFont="1" applyFill="1" applyBorder="1" applyAlignment="1">
      <alignment horizontal="lef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5" fillId="0" borderId="0" xfId="15" applyFont="1" applyAlignment="1">
      <alignment horizontal="left" vertical="center"/>
      <protection/>
    </xf>
    <xf numFmtId="0" fontId="36"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6"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0" fillId="35" borderId="20" xfId="15" applyNumberFormat="1" applyFont="1" applyFill="1" applyBorder="1" applyAlignment="1">
      <alignment horizontal="center" vertical="center"/>
      <protection/>
    </xf>
    <xf numFmtId="176" fontId="0" fillId="35" borderId="45" xfId="15" applyNumberFormat="1" applyFont="1" applyFill="1" applyBorder="1" applyAlignment="1">
      <alignment horizontal="center" vertical="center"/>
      <protection/>
    </xf>
    <xf numFmtId="176" fontId="0" fillId="35" borderId="22" xfId="15" applyNumberFormat="1" applyFont="1" applyFill="1" applyBorder="1" applyAlignment="1">
      <alignment horizontal="center" vertical="center"/>
      <protection/>
    </xf>
    <xf numFmtId="176" fontId="2" fillId="35" borderId="10" xfId="15" applyNumberFormat="1" applyFont="1" applyFill="1" applyBorder="1" applyAlignment="1">
      <alignment horizontal="center" vertical="center"/>
      <protection/>
    </xf>
    <xf numFmtId="176" fontId="0" fillId="35" borderId="10" xfId="15"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wrapText="1"/>
      <protection/>
    </xf>
    <xf numFmtId="49" fontId="0" fillId="35" borderId="40"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49" fontId="0" fillId="35" borderId="40" xfId="15" applyNumberFormat="1" applyFont="1" applyFill="1" applyBorder="1" applyAlignment="1">
      <alignment horizontal="center" vertical="center"/>
      <protection/>
    </xf>
    <xf numFmtId="176" fontId="5" fillId="0" borderId="22" xfId="15" applyNumberFormat="1" applyFont="1" applyFill="1" applyBorder="1" applyAlignment="1">
      <alignment horizontal="left" vertical="center"/>
      <protection/>
    </xf>
    <xf numFmtId="176" fontId="5" fillId="35" borderId="10" xfId="15" applyNumberFormat="1" applyFont="1" applyFill="1" applyBorder="1" applyAlignment="1">
      <alignment horizontal="center" vertical="center"/>
      <protection/>
    </xf>
    <xf numFmtId="176" fontId="5" fillId="0" borderId="10" xfId="15" applyNumberFormat="1" applyFont="1" applyFill="1" applyBorder="1" applyAlignment="1">
      <alignment horizontal="right" vertical="center"/>
      <protection/>
    </xf>
    <xf numFmtId="176" fontId="5" fillId="35" borderId="10" xfId="15" applyNumberFormat="1" applyFont="1" applyFill="1" applyBorder="1" applyAlignment="1">
      <alignment horizontal="left" vertical="center"/>
      <protection/>
    </xf>
    <xf numFmtId="0" fontId="5" fillId="35" borderId="10" xfId="15" applyNumberFormat="1" applyFont="1" applyFill="1" applyBorder="1" applyAlignment="1">
      <alignment horizontal="center" vertical="center"/>
      <protection/>
    </xf>
    <xf numFmtId="0" fontId="5" fillId="35" borderId="13" xfId="15" applyNumberFormat="1" applyFont="1" applyFill="1" applyBorder="1" applyAlignment="1">
      <alignment horizontal="center" vertical="center"/>
      <protection/>
    </xf>
    <xf numFmtId="176" fontId="5" fillId="0" borderId="40" xfId="15" applyNumberFormat="1" applyFont="1" applyFill="1" applyBorder="1" applyAlignment="1">
      <alignment horizontal="right" vertical="center"/>
      <protection/>
    </xf>
    <xf numFmtId="176" fontId="5" fillId="35" borderId="22" xfId="15" applyNumberFormat="1" applyFont="1" applyFill="1" applyBorder="1" applyAlignment="1">
      <alignment horizontal="left" vertical="center"/>
      <protection/>
    </xf>
    <xf numFmtId="176" fontId="0" fillId="0" borderId="10" xfId="15" applyNumberFormat="1" applyFont="1" applyFill="1" applyBorder="1" applyAlignment="1">
      <alignment horizontal="left" vertical="center"/>
      <protection/>
    </xf>
    <xf numFmtId="176" fontId="5" fillId="0" borderId="10" xfId="15" applyNumberFormat="1" applyFont="1" applyFill="1" applyBorder="1" applyAlignment="1">
      <alignment horizontal="left" vertical="center"/>
      <protection/>
    </xf>
    <xf numFmtId="176" fontId="5" fillId="0" borderId="13" xfId="15" applyNumberFormat="1" applyFont="1" applyFill="1" applyBorder="1" applyAlignment="1">
      <alignment horizontal="left" vertical="center"/>
      <protection/>
    </xf>
    <xf numFmtId="0" fontId="5" fillId="35" borderId="27" xfId="15" applyNumberFormat="1" applyFont="1" applyFill="1" applyBorder="1" applyAlignment="1">
      <alignment horizontal="center" vertical="center"/>
      <protection/>
    </xf>
    <xf numFmtId="176" fontId="32" fillId="0" borderId="22" xfId="15" applyNumberFormat="1" applyFont="1" applyFill="1" applyBorder="1" applyAlignment="1">
      <alignment horizontal="center" vertical="center"/>
      <protection/>
    </xf>
    <xf numFmtId="176" fontId="32" fillId="0" borderId="10" xfId="15" applyNumberFormat="1" applyFont="1" applyFill="1" applyBorder="1" applyAlignment="1">
      <alignment horizontal="right" vertical="center"/>
      <protection/>
    </xf>
    <xf numFmtId="176" fontId="32" fillId="0" borderId="13" xfId="15" applyNumberFormat="1" applyFont="1" applyFill="1" applyBorder="1" applyAlignment="1">
      <alignment horizontal="center" vertical="center"/>
      <protection/>
    </xf>
    <xf numFmtId="0" fontId="32" fillId="35" borderId="27" xfId="15" applyNumberFormat="1" applyFont="1" applyFill="1" applyBorder="1" applyAlignment="1">
      <alignment horizontal="center" vertical="center"/>
      <protection/>
    </xf>
    <xf numFmtId="0" fontId="32" fillId="35" borderId="10" xfId="15" applyNumberFormat="1" applyFont="1" applyFill="1" applyBorder="1" applyAlignment="1">
      <alignment horizontal="center" vertical="center"/>
      <protection/>
    </xf>
    <xf numFmtId="176" fontId="32" fillId="0" borderId="14" xfId="15" applyNumberFormat="1" applyFont="1" applyFill="1" applyBorder="1" applyAlignment="1">
      <alignment vertical="center"/>
      <protection/>
    </xf>
    <xf numFmtId="176" fontId="5" fillId="0" borderId="22" xfId="15" applyNumberFormat="1" applyFont="1" applyFill="1" applyBorder="1" applyAlignment="1">
      <alignment horizontal="center" vertical="center"/>
      <protection/>
    </xf>
    <xf numFmtId="176" fontId="5" fillId="0" borderId="13" xfId="15" applyNumberFormat="1" applyFont="1" applyFill="1" applyBorder="1" applyAlignment="1">
      <alignment horizontal="center" vertical="center"/>
      <protection/>
    </xf>
    <xf numFmtId="176" fontId="5" fillId="0" borderId="14" xfId="15" applyNumberFormat="1" applyFont="1" applyFill="1" applyBorder="1" applyAlignment="1">
      <alignment vertical="center"/>
      <protection/>
    </xf>
    <xf numFmtId="176" fontId="5" fillId="0" borderId="46" xfId="15" applyNumberFormat="1" applyFont="1" applyFill="1" applyBorder="1" applyAlignment="1">
      <alignment horizontal="center" vertical="center"/>
      <protection/>
    </xf>
    <xf numFmtId="176" fontId="5" fillId="0" borderId="11" xfId="15" applyNumberFormat="1" applyFont="1" applyFill="1" applyBorder="1" applyAlignment="1">
      <alignment horizontal="right" vertical="center"/>
      <protection/>
    </xf>
    <xf numFmtId="176" fontId="5" fillId="0" borderId="47" xfId="15" applyNumberFormat="1" applyFont="1" applyFill="1" applyBorder="1" applyAlignment="1">
      <alignment horizontal="left" vertical="center"/>
      <protection/>
    </xf>
    <xf numFmtId="0" fontId="5" fillId="35" borderId="48" xfId="15" applyNumberFormat="1" applyFont="1" applyFill="1" applyBorder="1" applyAlignment="1">
      <alignment horizontal="center" vertical="center"/>
      <protection/>
    </xf>
    <xf numFmtId="176" fontId="5" fillId="0" borderId="49" xfId="15" applyNumberFormat="1" applyFont="1" applyFill="1" applyBorder="1" applyAlignment="1">
      <alignment vertical="center"/>
      <protection/>
    </xf>
    <xf numFmtId="176" fontId="32" fillId="35" borderId="50" xfId="15" applyNumberFormat="1" applyFont="1" applyFill="1" applyBorder="1" applyAlignment="1">
      <alignment horizontal="center" vertical="center"/>
      <protection/>
    </xf>
    <xf numFmtId="176" fontId="32" fillId="0" borderId="34" xfId="15" applyNumberFormat="1" applyFont="1" applyFill="1" applyBorder="1" applyAlignment="1">
      <alignment horizontal="right" vertical="center"/>
      <protection/>
    </xf>
    <xf numFmtId="176" fontId="32" fillId="35" borderId="35" xfId="15" applyNumberFormat="1" applyFont="1" applyFill="1" applyBorder="1" applyAlignment="1">
      <alignment horizontal="center" vertical="center"/>
      <protection/>
    </xf>
    <xf numFmtId="0" fontId="32" fillId="35" borderId="48" xfId="15" applyNumberFormat="1" applyFont="1" applyFill="1" applyBorder="1" applyAlignment="1">
      <alignment horizontal="center" vertical="center"/>
      <protection/>
    </xf>
    <xf numFmtId="0" fontId="32" fillId="35" borderId="34" xfId="15" applyNumberFormat="1" applyFont="1" applyFill="1" applyBorder="1" applyAlignment="1">
      <alignment horizontal="center" vertical="center"/>
      <protection/>
    </xf>
    <xf numFmtId="176" fontId="32" fillId="0" borderId="51" xfId="15" applyNumberFormat="1" applyFont="1" applyFill="1" applyBorder="1" applyAlignment="1">
      <alignment vertical="center"/>
      <protection/>
    </xf>
    <xf numFmtId="0" fontId="2" fillId="0" borderId="36" xfId="15" applyFont="1" applyBorder="1" applyAlignment="1">
      <alignment horizontal="left" vertical="center" wrapText="1"/>
      <protection/>
    </xf>
    <xf numFmtId="0" fontId="2" fillId="0" borderId="36"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6"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52" xfId="0" applyNumberFormat="1" applyFill="1" applyBorder="1" applyAlignment="1">
      <alignment horizontal="center" vertical="center" wrapText="1"/>
    </xf>
    <xf numFmtId="176" fontId="0" fillId="35" borderId="21" xfId="0" applyNumberFormat="1" applyFill="1" applyBorder="1" applyAlignment="1">
      <alignment horizontal="center" vertical="center" wrapText="1"/>
    </xf>
    <xf numFmtId="176" fontId="0" fillId="35" borderId="19" xfId="0" applyNumberFormat="1" applyFill="1" applyBorder="1" applyAlignment="1">
      <alignment horizontal="center" vertical="center" wrapText="1"/>
    </xf>
    <xf numFmtId="176" fontId="0" fillId="35" borderId="19" xfId="0" applyNumberFormat="1" applyFont="1" applyFill="1" applyBorder="1" applyAlignment="1">
      <alignment horizontal="center" vertical="center" wrapText="1"/>
    </xf>
    <xf numFmtId="176" fontId="0" fillId="35" borderId="46" xfId="0" applyNumberFormat="1" applyFont="1" applyFill="1" applyBorder="1" applyAlignment="1">
      <alignment horizontal="center" vertical="center" wrapText="1"/>
    </xf>
    <xf numFmtId="176" fontId="0" fillId="35" borderId="48" xfId="0" applyNumberFormat="1" applyFill="1" applyBorder="1" applyAlignment="1">
      <alignment horizontal="center" vertical="center" wrapText="1"/>
    </xf>
    <xf numFmtId="176" fontId="0" fillId="35" borderId="11" xfId="0" applyNumberFormat="1" applyFill="1" applyBorder="1" applyAlignment="1">
      <alignment horizontal="center" vertical="center" wrapText="1"/>
    </xf>
    <xf numFmtId="176" fontId="0" fillId="35" borderId="24" xfId="0" applyNumberFormat="1" applyFill="1" applyBorder="1" applyAlignment="1">
      <alignment horizontal="center" vertical="center" wrapText="1"/>
    </xf>
    <xf numFmtId="176" fontId="0" fillId="35" borderId="24" xfId="0" applyNumberFormat="1" applyFont="1" applyFill="1" applyBorder="1" applyAlignment="1">
      <alignment horizontal="center" vertical="center" wrapText="1"/>
    </xf>
    <xf numFmtId="176" fontId="0" fillId="35" borderId="29" xfId="0" applyNumberFormat="1" applyFill="1" applyBorder="1" applyAlignment="1">
      <alignment horizontal="center" vertical="center" wrapText="1"/>
    </xf>
    <xf numFmtId="176" fontId="0" fillId="35" borderId="30" xfId="0" applyNumberFormat="1" applyFill="1" applyBorder="1" applyAlignment="1">
      <alignment horizontal="center" vertical="center" wrapText="1"/>
    </xf>
    <xf numFmtId="176" fontId="0" fillId="35" borderId="12" xfId="0" applyNumberFormat="1" applyFill="1" applyBorder="1" applyAlignment="1">
      <alignment horizontal="center" vertical="center" wrapText="1"/>
    </xf>
    <xf numFmtId="176" fontId="0" fillId="35" borderId="12" xfId="0" applyNumberFormat="1" applyFont="1" applyFill="1" applyBorder="1" applyAlignment="1">
      <alignment horizontal="center" vertical="center" wrapText="1"/>
    </xf>
    <xf numFmtId="49" fontId="0" fillId="35" borderId="26" xfId="0" applyNumberFormat="1" applyFill="1" applyBorder="1" applyAlignment="1">
      <alignment horizontal="center" vertical="center"/>
    </xf>
    <xf numFmtId="49" fontId="0" fillId="35" borderId="27" xfId="0" applyNumberFormat="1" applyFill="1" applyBorder="1" applyAlignment="1">
      <alignment horizontal="center" vertical="center"/>
    </xf>
    <xf numFmtId="49" fontId="0" fillId="35" borderId="28"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29" xfId="0" applyNumberFormat="1" applyFill="1" applyBorder="1" applyAlignment="1">
      <alignment horizontal="center" vertical="center"/>
    </xf>
    <xf numFmtId="176" fontId="0" fillId="35" borderId="30" xfId="0" applyNumberFormat="1" applyFill="1" applyBorder="1" applyAlignment="1">
      <alignment horizontal="center" vertical="center"/>
    </xf>
    <xf numFmtId="176" fontId="0" fillId="35" borderId="31" xfId="0" applyNumberFormat="1" applyFill="1" applyBorder="1" applyAlignment="1">
      <alignment horizontal="center" vertical="center"/>
    </xf>
    <xf numFmtId="176" fontId="6" fillId="0" borderId="10" xfId="0" applyNumberFormat="1" applyFont="1" applyFill="1" applyBorder="1" applyAlignment="1">
      <alignment horizontal="right" vertical="center"/>
    </xf>
    <xf numFmtId="176" fontId="6" fillId="0" borderId="34" xfId="0" applyNumberFormat="1" applyFont="1" applyFill="1" applyBorder="1" applyAlignment="1">
      <alignment horizontal="right" vertical="center"/>
    </xf>
    <xf numFmtId="176" fontId="0" fillId="0" borderId="10" xfId="0" applyNumberFormat="1" applyFill="1" applyBorder="1" applyAlignment="1">
      <alignment horizontal="right" vertical="center"/>
    </xf>
    <xf numFmtId="176" fontId="6" fillId="0" borderId="10" xfId="0" applyNumberFormat="1" applyFont="1" applyFill="1" applyBorder="1" applyAlignment="1">
      <alignment horizontal="center" vertical="center"/>
    </xf>
    <xf numFmtId="0" fontId="34" fillId="0" borderId="32" xfId="0" applyFont="1" applyFill="1" applyBorder="1" applyAlignment="1">
      <alignment horizontal="left" vertical="center" shrinkToFit="1"/>
    </xf>
    <xf numFmtId="0" fontId="0" fillId="0" borderId="36" xfId="0" applyBorder="1" applyAlignment="1">
      <alignment horizontal="left" vertical="center" wrapText="1"/>
    </xf>
    <xf numFmtId="0" fontId="0" fillId="0" borderId="36"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7"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8" xfId="0" applyNumberFormat="1" applyFont="1" applyFill="1" applyBorder="1" applyAlignment="1">
      <alignment horizontal="center" vertical="center" wrapText="1"/>
    </xf>
    <xf numFmtId="176" fontId="0" fillId="35" borderId="39" xfId="0" applyNumberFormat="1" applyFont="1" applyFill="1" applyBorder="1" applyAlignment="1">
      <alignment horizontal="center" vertical="center" wrapText="1"/>
    </xf>
    <xf numFmtId="49" fontId="0" fillId="35" borderId="40"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40" xfId="0" applyNumberFormat="1" applyFill="1" applyBorder="1" applyAlignment="1">
      <alignment horizontal="right" vertical="center"/>
    </xf>
    <xf numFmtId="0" fontId="0" fillId="0" borderId="0" xfId="0" applyBorder="1" applyAlignment="1">
      <alignment horizontal="right" vertical="center"/>
    </xf>
    <xf numFmtId="0" fontId="0" fillId="0" borderId="0" xfId="0" applyAlignment="1">
      <alignment horizontal="left" vertical="center"/>
    </xf>
    <xf numFmtId="176" fontId="0" fillId="0" borderId="19" xfId="0" applyNumberFormat="1" applyFill="1" applyBorder="1" applyAlignment="1">
      <alignment horizontal="center" vertical="center" wrapText="1"/>
    </xf>
    <xf numFmtId="176" fontId="0" fillId="0" borderId="24" xfId="0" applyNumberFormat="1" applyFill="1" applyBorder="1" applyAlignment="1">
      <alignment horizontal="center" vertical="center" wrapText="1"/>
    </xf>
    <xf numFmtId="176" fontId="0" fillId="0" borderId="12" xfId="0" applyNumberFormat="1" applyFill="1" applyBorder="1" applyAlignment="1">
      <alignment horizontal="center" vertical="center" wrapText="1"/>
    </xf>
    <xf numFmtId="176" fontId="0" fillId="35" borderId="26" xfId="0" applyNumberForma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10" xfId="0" applyNumberFormat="1" applyFill="1" applyBorder="1" applyAlignment="1">
      <alignment horizontal="center" vertical="center"/>
    </xf>
    <xf numFmtId="176" fontId="0" fillId="0" borderId="10" xfId="0" applyNumberFormat="1" applyFill="1" applyBorder="1" applyAlignment="1">
      <alignment vertical="center"/>
    </xf>
    <xf numFmtId="0" fontId="76" fillId="0" borderId="32" xfId="0" applyFont="1" applyFill="1" applyBorder="1" applyAlignment="1">
      <alignment horizontal="left" vertical="center" shrinkToFit="1"/>
    </xf>
    <xf numFmtId="0" fontId="7" fillId="0" borderId="10" xfId="0" applyFont="1" applyFill="1" applyBorder="1" applyAlignment="1">
      <alignment horizontal="left" vertical="center" shrinkToFit="1"/>
    </xf>
    <xf numFmtId="176" fontId="0" fillId="0" borderId="10" xfId="0" applyNumberFormat="1" applyFill="1" applyBorder="1" applyAlignment="1">
      <alignment horizontal="left" vertical="center"/>
    </xf>
    <xf numFmtId="176" fontId="77" fillId="0" borderId="10" xfId="0" applyNumberFormat="1" applyFont="1" applyFill="1" applyBorder="1" applyAlignment="1">
      <alignment horizontal="center" vertical="center"/>
    </xf>
    <xf numFmtId="178" fontId="6" fillId="35" borderId="10" xfId="0" applyNumberFormat="1" applyFont="1" applyFill="1" applyBorder="1" applyAlignment="1">
      <alignment horizontal="left" vertical="center"/>
    </xf>
    <xf numFmtId="0" fontId="7" fillId="0" borderId="32" xfId="0" applyFont="1" applyFill="1" applyBorder="1" applyAlignment="1">
      <alignment horizontal="left" vertical="center" shrinkToFit="1"/>
    </xf>
    <xf numFmtId="0" fontId="6"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horizontal="right" vertical="center"/>
    </xf>
    <xf numFmtId="0" fontId="0" fillId="0" borderId="0" xfId="0" applyAlignment="1">
      <alignment vertical="center"/>
    </xf>
    <xf numFmtId="0" fontId="9" fillId="0" borderId="0" xfId="0" applyFont="1" applyFill="1" applyBorder="1" applyAlignment="1">
      <alignment horizontal="left" vertical="center" shrinkToFit="1"/>
    </xf>
    <xf numFmtId="176" fontId="0" fillId="35" borderId="37" xfId="0" applyNumberFormat="1" applyFill="1" applyBorder="1" applyAlignment="1">
      <alignment horizontal="center" vertical="center" wrapText="1"/>
    </xf>
    <xf numFmtId="176" fontId="0" fillId="35" borderId="38" xfId="0" applyNumberFormat="1" applyFill="1" applyBorder="1" applyAlignment="1">
      <alignment horizontal="center" vertical="center" wrapText="1"/>
    </xf>
    <xf numFmtId="176" fontId="0" fillId="35" borderId="39" xfId="0" applyNumberFormat="1" applyFill="1" applyBorder="1" applyAlignment="1">
      <alignment horizontal="center" vertical="center" wrapText="1"/>
    </xf>
    <xf numFmtId="49" fontId="0" fillId="35" borderId="40" xfId="0" applyNumberFormat="1" applyFill="1" applyBorder="1" applyAlignment="1">
      <alignment horizontal="center" vertical="center"/>
    </xf>
    <xf numFmtId="0" fontId="0" fillId="0" borderId="0" xfId="0" applyBorder="1" applyAlignment="1">
      <alignment horizontal="left" vertical="center"/>
    </xf>
    <xf numFmtId="176" fontId="0" fillId="35" borderId="40" xfId="15" applyNumberFormat="1" applyFont="1" applyFill="1" applyBorder="1" applyAlignment="1">
      <alignment horizontal="center" vertical="center"/>
      <protection/>
    </xf>
    <xf numFmtId="176" fontId="5" fillId="0" borderId="14" xfId="15" applyNumberFormat="1" applyFont="1" applyFill="1" applyBorder="1" applyAlignment="1">
      <alignment horizontal="right" vertical="center"/>
      <protection/>
    </xf>
    <xf numFmtId="176" fontId="5" fillId="0" borderId="46" xfId="15" applyNumberFormat="1" applyFont="1" applyFill="1" applyBorder="1" applyAlignment="1">
      <alignment horizontal="left" vertical="center"/>
      <protection/>
    </xf>
    <xf numFmtId="176" fontId="0" fillId="35" borderId="16"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0" fillId="35" borderId="22" xfId="15" applyNumberFormat="1" applyFont="1" applyFill="1" applyBorder="1" applyAlignment="1" quotePrefix="1">
      <alignment horizontal="center" vertical="center"/>
      <protection/>
    </xf>
    <xf numFmtId="176" fontId="2" fillId="35" borderId="10" xfId="15" applyNumberFormat="1" applyFont="1" applyFill="1" applyBorder="1" applyAlignment="1" quotePrefix="1">
      <alignment horizontal="center" vertical="center"/>
      <protection/>
    </xf>
    <xf numFmtId="176" fontId="0" fillId="35" borderId="10" xfId="15" applyNumberFormat="1" applyFont="1" applyFill="1" applyBorder="1" applyAlignment="1" quotePrefix="1">
      <alignment horizontal="center" vertical="center"/>
      <protection/>
    </xf>
    <xf numFmtId="176" fontId="0" fillId="35" borderId="40" xfId="15" applyNumberFormat="1" applyFont="1" applyFill="1" applyBorder="1" applyAlignment="1" quotePrefix="1">
      <alignment horizontal="center" vertical="center"/>
      <protection/>
    </xf>
    <xf numFmtId="176" fontId="5" fillId="0" borderId="22" xfId="15" applyNumberFormat="1" applyFont="1" applyFill="1" applyBorder="1" applyAlignment="1" quotePrefix="1">
      <alignment horizontal="left" vertical="center"/>
      <protection/>
    </xf>
    <xf numFmtId="176" fontId="5" fillId="35" borderId="10" xfId="15" applyNumberFormat="1" applyFont="1" applyFill="1" applyBorder="1" applyAlignment="1" quotePrefix="1">
      <alignment horizontal="center" vertical="center"/>
      <protection/>
    </xf>
    <xf numFmtId="176" fontId="5" fillId="35" borderId="10" xfId="15" applyNumberFormat="1" applyFont="1" applyFill="1" applyBorder="1" applyAlignment="1" quotePrefix="1">
      <alignment horizontal="left" vertical="center"/>
      <protection/>
    </xf>
    <xf numFmtId="176" fontId="32" fillId="0" borderId="22" xfId="15" applyNumberFormat="1" applyFont="1" applyFill="1" applyBorder="1" applyAlignment="1" quotePrefix="1">
      <alignment horizontal="center" vertical="center"/>
      <protection/>
    </xf>
    <xf numFmtId="176" fontId="32" fillId="0" borderId="13" xfId="15" applyNumberFormat="1" applyFont="1" applyFill="1" applyBorder="1" applyAlignment="1" quotePrefix="1">
      <alignment horizontal="center" vertical="center"/>
      <protection/>
    </xf>
    <xf numFmtId="176" fontId="32" fillId="35" borderId="50" xfId="15" applyNumberFormat="1" applyFont="1" applyFill="1" applyBorder="1" applyAlignment="1" quotePrefix="1">
      <alignment horizontal="center" vertical="center"/>
      <protection/>
    </xf>
    <xf numFmtId="176" fontId="32" fillId="35" borderId="35" xfId="15" applyNumberFormat="1" applyFont="1" applyFill="1" applyBorder="1" applyAlignment="1" quotePrefix="1">
      <alignment horizontal="center" vertical="center"/>
      <protection/>
    </xf>
    <xf numFmtId="176" fontId="0" fillId="35" borderId="52" xfId="0" applyNumberFormat="1" applyFill="1" applyBorder="1" applyAlignment="1" quotePrefix="1">
      <alignment horizontal="center" vertical="center" wrapText="1"/>
    </xf>
    <xf numFmtId="176" fontId="0" fillId="35" borderId="19" xfId="0" applyNumberFormat="1" applyFill="1" applyBorder="1" applyAlignment="1" quotePrefix="1">
      <alignment horizontal="center" vertical="center" wrapText="1"/>
    </xf>
    <xf numFmtId="176" fontId="0" fillId="0" borderId="19"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wrapText="1"/>
    </xf>
    <xf numFmtId="176" fontId="0" fillId="35" borderId="11" xfId="0" applyNumberFormat="1" applyFill="1" applyBorder="1" applyAlignment="1" quotePrefix="1">
      <alignment horizontal="center" vertical="center" wrapText="1"/>
    </xf>
    <xf numFmtId="176" fontId="0" fillId="35" borderId="26" xfId="0" applyNumberFormat="1" applyFill="1" applyBorder="1" applyAlignment="1" quotePrefix="1">
      <alignment horizontal="center" vertical="center"/>
    </xf>
    <xf numFmtId="176" fontId="0" fillId="35" borderId="10" xfId="0" applyNumberFormat="1" applyFill="1" applyBorder="1" applyAlignment="1" quotePrefix="1">
      <alignment horizontal="center" vertical="center"/>
    </xf>
    <xf numFmtId="176" fontId="0" fillId="35" borderId="29" xfId="0" applyNumberFormat="1" applyFill="1" applyBorder="1" applyAlignment="1" quotePrefix="1">
      <alignment horizontal="center" vertical="center"/>
    </xf>
    <xf numFmtId="176" fontId="0" fillId="35" borderId="19" xfId="0" applyNumberFormat="1" applyFont="1" applyFill="1" applyBorder="1" applyAlignment="1" quotePrefix="1">
      <alignment horizontal="center" vertical="center" wrapText="1"/>
    </xf>
    <xf numFmtId="176" fontId="0" fillId="35" borderId="37" xfId="0" applyNumberFormat="1" applyFont="1" applyFill="1" applyBorder="1" applyAlignment="1" quotePrefix="1">
      <alignment horizontal="center" vertical="center" wrapText="1"/>
    </xf>
    <xf numFmtId="49" fontId="0" fillId="35" borderId="26"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F20" sqref="F20"/>
    </sheetView>
  </sheetViews>
  <sheetFormatPr defaultColWidth="9.00390625" defaultRowHeight="14.25"/>
  <cols>
    <col min="1" max="1" width="50.625" style="160" customWidth="1"/>
    <col min="2" max="2" width="4.00390625" style="160" customWidth="1"/>
    <col min="3" max="3" width="15.625" style="160" customWidth="1"/>
    <col min="4" max="4" width="50.625" style="160" customWidth="1"/>
    <col min="5" max="5" width="3.50390625" style="160" customWidth="1"/>
    <col min="6" max="6" width="15.625" style="160" customWidth="1"/>
    <col min="7" max="8" width="9.00390625" style="161" customWidth="1"/>
    <col min="9" max="16384" width="9.00390625" style="160" customWidth="1"/>
  </cols>
  <sheetData>
    <row r="1" ht="14.25">
      <c r="A1" s="162"/>
    </row>
    <row r="2" spans="1:8" s="158" customFormat="1" ht="18" customHeight="1">
      <c r="A2" s="163" t="s">
        <v>0</v>
      </c>
      <c r="B2" s="163"/>
      <c r="C2" s="163"/>
      <c r="D2" s="163"/>
      <c r="E2" s="163"/>
      <c r="F2" s="163"/>
      <c r="G2" s="211"/>
      <c r="H2" s="211"/>
    </row>
    <row r="3" spans="1:6" ht="9.75" customHeight="1">
      <c r="A3" s="164"/>
      <c r="B3" s="164"/>
      <c r="C3" s="164"/>
      <c r="D3" s="164"/>
      <c r="E3" s="164"/>
      <c r="F3" s="8" t="s">
        <v>1</v>
      </c>
    </row>
    <row r="4" spans="1:6" ht="15" customHeight="1">
      <c r="A4" s="9" t="s">
        <v>2</v>
      </c>
      <c r="B4" s="164"/>
      <c r="C4" s="164"/>
      <c r="D4" s="164"/>
      <c r="E4" s="164"/>
      <c r="F4" s="8" t="s">
        <v>3</v>
      </c>
    </row>
    <row r="5" spans="1:8" s="159" customFormat="1" ht="21.75" customHeight="1">
      <c r="A5" s="286" t="s">
        <v>4</v>
      </c>
      <c r="B5" s="166"/>
      <c r="C5" s="166"/>
      <c r="D5" s="287" t="s">
        <v>5</v>
      </c>
      <c r="E5" s="166"/>
      <c r="F5" s="168"/>
      <c r="G5" s="212"/>
      <c r="H5" s="212"/>
    </row>
    <row r="6" spans="1:8" s="159" customFormat="1" ht="21.75" customHeight="1">
      <c r="A6" s="288" t="s">
        <v>6</v>
      </c>
      <c r="B6" s="289" t="s">
        <v>7</v>
      </c>
      <c r="C6" s="171" t="s">
        <v>8</v>
      </c>
      <c r="D6" s="290" t="s">
        <v>6</v>
      </c>
      <c r="E6" s="289" t="s">
        <v>7</v>
      </c>
      <c r="F6" s="283" t="s">
        <v>8</v>
      </c>
      <c r="G6" s="212"/>
      <c r="H6" s="212"/>
    </row>
    <row r="7" spans="1:8" s="159" customFormat="1" ht="21.75" customHeight="1">
      <c r="A7" s="288" t="s">
        <v>9</v>
      </c>
      <c r="B7" s="171"/>
      <c r="C7" s="290" t="s">
        <v>10</v>
      </c>
      <c r="D7" s="290" t="s">
        <v>9</v>
      </c>
      <c r="E7" s="171"/>
      <c r="F7" s="291" t="s">
        <v>11</v>
      </c>
      <c r="G7" s="212"/>
      <c r="H7" s="212"/>
    </row>
    <row r="8" spans="1:8" s="159" customFormat="1" ht="21.75" customHeight="1">
      <c r="A8" s="292" t="s">
        <v>12</v>
      </c>
      <c r="B8" s="293" t="s">
        <v>10</v>
      </c>
      <c r="C8" s="178">
        <v>10570.97</v>
      </c>
      <c r="D8" s="294" t="s">
        <v>13</v>
      </c>
      <c r="E8" s="293" t="s">
        <v>14</v>
      </c>
      <c r="F8" s="182">
        <v>222.86</v>
      </c>
      <c r="G8" s="212"/>
      <c r="H8" s="212"/>
    </row>
    <row r="9" spans="1:8" s="159" customFormat="1" ht="21.75" customHeight="1">
      <c r="A9" s="183" t="s">
        <v>15</v>
      </c>
      <c r="B9" s="177"/>
      <c r="C9" s="178">
        <v>40</v>
      </c>
      <c r="D9" s="294" t="s">
        <v>16</v>
      </c>
      <c r="E9" s="177"/>
      <c r="F9" s="182">
        <v>215.85</v>
      </c>
      <c r="G9" s="212"/>
      <c r="H9" s="212"/>
    </row>
    <row r="10" spans="1:8" s="159" customFormat="1" ht="21.75" customHeight="1">
      <c r="A10" s="183" t="s">
        <v>17</v>
      </c>
      <c r="B10" s="293" t="s">
        <v>11</v>
      </c>
      <c r="C10" s="178"/>
      <c r="D10" s="179" t="s">
        <v>18</v>
      </c>
      <c r="E10" s="293" t="s">
        <v>19</v>
      </c>
      <c r="F10" s="182">
        <v>12.49</v>
      </c>
      <c r="G10" s="212"/>
      <c r="H10" s="212"/>
    </row>
    <row r="11" spans="1:8" s="159" customFormat="1" ht="21.75" customHeight="1">
      <c r="A11" s="183" t="s">
        <v>20</v>
      </c>
      <c r="B11" s="293" t="s">
        <v>21</v>
      </c>
      <c r="C11" s="178"/>
      <c r="D11" s="179" t="s">
        <v>22</v>
      </c>
      <c r="E11" s="293" t="s">
        <v>23</v>
      </c>
      <c r="F11" s="182">
        <v>64.03</v>
      </c>
      <c r="G11" s="212"/>
      <c r="H11" s="212"/>
    </row>
    <row r="12" spans="1:8" s="159" customFormat="1" ht="21.75" customHeight="1">
      <c r="A12" s="183" t="s">
        <v>24</v>
      </c>
      <c r="B12" s="293" t="s">
        <v>25</v>
      </c>
      <c r="C12" s="178"/>
      <c r="D12" s="179" t="s">
        <v>26</v>
      </c>
      <c r="E12" s="293" t="s">
        <v>27</v>
      </c>
      <c r="F12" s="182">
        <v>514</v>
      </c>
      <c r="G12" s="212"/>
      <c r="H12" s="212"/>
    </row>
    <row r="13" spans="1:8" s="159" customFormat="1" ht="21.75" customHeight="1">
      <c r="A13" s="183" t="s">
        <v>28</v>
      </c>
      <c r="B13" s="293" t="s">
        <v>29</v>
      </c>
      <c r="C13" s="178"/>
      <c r="D13" s="179" t="s">
        <v>30</v>
      </c>
      <c r="E13" s="293" t="s">
        <v>31</v>
      </c>
      <c r="F13" s="182">
        <v>2931.6</v>
      </c>
      <c r="G13" s="212"/>
      <c r="H13" s="212"/>
    </row>
    <row r="14" spans="1:8" s="159" customFormat="1" ht="21.75" customHeight="1">
      <c r="A14" s="183" t="s">
        <v>32</v>
      </c>
      <c r="B14" s="293" t="s">
        <v>33</v>
      </c>
      <c r="C14" s="178"/>
      <c r="D14" s="179" t="s">
        <v>34</v>
      </c>
      <c r="E14" s="293" t="s">
        <v>35</v>
      </c>
      <c r="F14" s="182">
        <v>932</v>
      </c>
      <c r="G14" s="212"/>
      <c r="H14" s="212"/>
    </row>
    <row r="15" spans="1:8" s="159" customFormat="1" ht="21.75" customHeight="1">
      <c r="A15" s="183"/>
      <c r="B15" s="293" t="s">
        <v>36</v>
      </c>
      <c r="C15" s="178"/>
      <c r="D15" s="179" t="s">
        <v>37</v>
      </c>
      <c r="E15" s="293" t="s">
        <v>38</v>
      </c>
      <c r="F15" s="182">
        <v>5504.19</v>
      </c>
      <c r="G15" s="212"/>
      <c r="H15" s="212"/>
    </row>
    <row r="16" spans="1:8" s="159" customFormat="1" ht="21.75" customHeight="1">
      <c r="A16" s="183"/>
      <c r="B16" s="177"/>
      <c r="C16" s="178"/>
      <c r="D16" s="184" t="s">
        <v>39</v>
      </c>
      <c r="E16" s="177"/>
      <c r="F16" s="284"/>
      <c r="G16" s="212"/>
      <c r="H16" s="212"/>
    </row>
    <row r="17" spans="1:8" s="159" customFormat="1" ht="21.75" customHeight="1">
      <c r="A17" s="183"/>
      <c r="B17" s="177"/>
      <c r="C17" s="178"/>
      <c r="D17" s="184" t="s">
        <v>40</v>
      </c>
      <c r="E17" s="177"/>
      <c r="F17" s="284"/>
      <c r="G17" s="212"/>
      <c r="H17" s="212"/>
    </row>
    <row r="18" spans="1:8" s="159" customFormat="1" ht="21.75" customHeight="1">
      <c r="A18" s="295" t="s">
        <v>41</v>
      </c>
      <c r="B18" s="293" t="s">
        <v>42</v>
      </c>
      <c r="C18" s="189">
        <f>SUM(C8:C17)</f>
        <v>10610.97</v>
      </c>
      <c r="D18" s="296" t="s">
        <v>43</v>
      </c>
      <c r="E18" s="293" t="s">
        <v>44</v>
      </c>
      <c r="F18" s="193">
        <f>SUM(F8:F17)</f>
        <v>10397.02</v>
      </c>
      <c r="G18" s="212"/>
      <c r="H18" s="212"/>
    </row>
    <row r="19" spans="1:8" s="159" customFormat="1" ht="21.75" customHeight="1">
      <c r="A19" s="176" t="s">
        <v>45</v>
      </c>
      <c r="B19" s="293" t="s">
        <v>46</v>
      </c>
      <c r="C19" s="178"/>
      <c r="D19" s="186" t="s">
        <v>47</v>
      </c>
      <c r="E19" s="293" t="s">
        <v>48</v>
      </c>
      <c r="F19" s="196"/>
      <c r="G19" s="212"/>
      <c r="H19" s="212"/>
    </row>
    <row r="20" spans="1:8" s="159" customFormat="1" ht="21.75" customHeight="1">
      <c r="A20" s="176" t="s">
        <v>49</v>
      </c>
      <c r="B20" s="293" t="s">
        <v>50</v>
      </c>
      <c r="C20" s="178">
        <v>332.16</v>
      </c>
      <c r="D20" s="186" t="s">
        <v>51</v>
      </c>
      <c r="E20" s="293" t="s">
        <v>52</v>
      </c>
      <c r="F20" s="196">
        <v>546.11</v>
      </c>
      <c r="G20" s="212"/>
      <c r="H20" s="212"/>
    </row>
    <row r="21" spans="1:8" s="159" customFormat="1" ht="21.75" customHeight="1">
      <c r="A21" s="285"/>
      <c r="B21" s="293" t="s">
        <v>53</v>
      </c>
      <c r="C21" s="198"/>
      <c r="D21" s="199"/>
      <c r="E21" s="293" t="s">
        <v>54</v>
      </c>
      <c r="F21" s="201"/>
      <c r="G21" s="212"/>
      <c r="H21" s="212"/>
    </row>
    <row r="22" spans="1:6" ht="21.75" customHeight="1">
      <c r="A22" s="297" t="s">
        <v>55</v>
      </c>
      <c r="B22" s="293" t="s">
        <v>56</v>
      </c>
      <c r="C22" s="203">
        <f>SUM(C18:C21)</f>
        <v>10943.13</v>
      </c>
      <c r="D22" s="298" t="s">
        <v>55</v>
      </c>
      <c r="E22" s="293" t="s">
        <v>57</v>
      </c>
      <c r="F22" s="207">
        <f>SUM(F18:F21)</f>
        <v>10943.130000000001</v>
      </c>
    </row>
    <row r="23" spans="1:6" ht="29.25" customHeight="1">
      <c r="A23" s="208" t="s">
        <v>58</v>
      </c>
      <c r="B23" s="209"/>
      <c r="C23" s="209"/>
      <c r="D23" s="209"/>
      <c r="E23" s="209"/>
      <c r="F23" s="209"/>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2"/>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55"/>
  <sheetViews>
    <sheetView zoomScaleSheetLayoutView="160" workbookViewId="0" topLeftCell="A34">
      <selection activeCell="D52" sqref="D52:E52"/>
    </sheetView>
  </sheetViews>
  <sheetFormatPr defaultColWidth="9.00390625" defaultRowHeight="14.25"/>
  <cols>
    <col min="1" max="2" width="4.625" style="216" customWidth="1"/>
    <col min="3" max="3" width="40.00390625" style="216" customWidth="1"/>
    <col min="4" max="10" width="13.625" style="216" customWidth="1"/>
    <col min="11" max="16384" width="9.00390625" style="216" customWidth="1"/>
  </cols>
  <sheetData>
    <row r="1" spans="1:10" s="213" customFormat="1" ht="21.75">
      <c r="A1" s="217" t="s">
        <v>59</v>
      </c>
      <c r="B1" s="217"/>
      <c r="C1" s="217"/>
      <c r="D1" s="217"/>
      <c r="E1" s="217"/>
      <c r="F1" s="217"/>
      <c r="G1" s="217"/>
      <c r="H1" s="217"/>
      <c r="I1" s="217"/>
      <c r="J1" s="217"/>
    </row>
    <row r="2" spans="1:10" ht="14.25">
      <c r="A2" s="218"/>
      <c r="B2" s="218"/>
      <c r="C2" s="218"/>
      <c r="D2" s="218"/>
      <c r="E2" s="218"/>
      <c r="F2" s="218"/>
      <c r="G2" s="218"/>
      <c r="H2" s="218"/>
      <c r="I2" s="218"/>
      <c r="J2" s="8" t="s">
        <v>60</v>
      </c>
    </row>
    <row r="3" spans="1:10" ht="26.25" customHeight="1">
      <c r="A3" s="9" t="s">
        <v>2</v>
      </c>
      <c r="B3" s="218"/>
      <c r="C3" s="218"/>
      <c r="D3" s="218"/>
      <c r="E3" s="218"/>
      <c r="F3" s="219"/>
      <c r="G3" s="218"/>
      <c r="H3" s="218"/>
      <c r="I3" s="218"/>
      <c r="J3" s="8" t="s">
        <v>3</v>
      </c>
    </row>
    <row r="4" spans="1:11" s="214" customFormat="1" ht="22.5" customHeight="1">
      <c r="A4" s="299" t="s">
        <v>6</v>
      </c>
      <c r="B4" s="221"/>
      <c r="C4" s="221"/>
      <c r="D4" s="300" t="s">
        <v>41</v>
      </c>
      <c r="E4" s="301" t="s">
        <v>61</v>
      </c>
      <c r="F4" s="300" t="s">
        <v>62</v>
      </c>
      <c r="G4" s="300" t="s">
        <v>63</v>
      </c>
      <c r="H4" s="300" t="s">
        <v>64</v>
      </c>
      <c r="I4" s="300" t="s">
        <v>65</v>
      </c>
      <c r="J4" s="302" t="s">
        <v>66</v>
      </c>
      <c r="K4" s="250"/>
    </row>
    <row r="5" spans="1:11" s="214" customFormat="1" ht="22.5" customHeight="1">
      <c r="A5" s="224" t="s">
        <v>67</v>
      </c>
      <c r="B5" s="225"/>
      <c r="C5" s="303" t="s">
        <v>68</v>
      </c>
      <c r="D5" s="227"/>
      <c r="E5" s="259"/>
      <c r="F5" s="227"/>
      <c r="G5" s="227"/>
      <c r="H5" s="227"/>
      <c r="I5" s="227"/>
      <c r="J5" s="279"/>
      <c r="K5" s="250"/>
    </row>
    <row r="6" spans="1:11" s="214" customFormat="1" ht="22.5" customHeight="1">
      <c r="A6" s="229"/>
      <c r="B6" s="230"/>
      <c r="C6" s="231"/>
      <c r="D6" s="231"/>
      <c r="E6" s="260"/>
      <c r="F6" s="231"/>
      <c r="G6" s="231"/>
      <c r="H6" s="231"/>
      <c r="I6" s="231"/>
      <c r="J6" s="280"/>
      <c r="K6" s="250"/>
    </row>
    <row r="7" spans="1:11" ht="22.5" customHeight="1">
      <c r="A7" s="304" t="s">
        <v>69</v>
      </c>
      <c r="B7" s="262"/>
      <c r="C7" s="263"/>
      <c r="D7" s="305" t="s">
        <v>10</v>
      </c>
      <c r="E7" s="305" t="s">
        <v>11</v>
      </c>
      <c r="F7" s="305" t="s">
        <v>21</v>
      </c>
      <c r="G7" s="305" t="s">
        <v>25</v>
      </c>
      <c r="H7" s="305" t="s">
        <v>29</v>
      </c>
      <c r="I7" s="305" t="s">
        <v>33</v>
      </c>
      <c r="J7" s="281" t="s">
        <v>36</v>
      </c>
      <c r="K7" s="256"/>
    </row>
    <row r="8" spans="1:11" ht="22.5" customHeight="1">
      <c r="A8" s="306" t="s">
        <v>55</v>
      </c>
      <c r="B8" s="238"/>
      <c r="C8" s="239"/>
      <c r="D8" s="243">
        <v>10610.97</v>
      </c>
      <c r="E8" s="243">
        <v>10610.97</v>
      </c>
      <c r="F8" s="242"/>
      <c r="G8" s="242"/>
      <c r="H8" s="242"/>
      <c r="I8" s="242"/>
      <c r="J8" s="255"/>
      <c r="K8" s="256"/>
    </row>
    <row r="9" spans="1:11" ht="22.5" customHeight="1">
      <c r="A9" s="41" t="s">
        <v>70</v>
      </c>
      <c r="B9" s="41"/>
      <c r="C9" s="42" t="s">
        <v>71</v>
      </c>
      <c r="D9" s="243">
        <v>222.86</v>
      </c>
      <c r="E9" s="243">
        <v>222.86</v>
      </c>
      <c r="F9" s="265"/>
      <c r="G9" s="265"/>
      <c r="H9" s="265"/>
      <c r="I9" s="265"/>
      <c r="J9" s="265"/>
      <c r="K9" s="256"/>
    </row>
    <row r="10" spans="1:11" ht="22.5" customHeight="1">
      <c r="A10" s="138">
        <v>20103</v>
      </c>
      <c r="B10" s="44"/>
      <c r="C10" s="139" t="s">
        <v>72</v>
      </c>
      <c r="D10" s="140">
        <v>60</v>
      </c>
      <c r="E10" s="140">
        <v>60</v>
      </c>
      <c r="F10" s="265"/>
      <c r="G10" s="265"/>
      <c r="H10" s="265"/>
      <c r="I10" s="265"/>
      <c r="J10" s="265"/>
      <c r="K10" s="256"/>
    </row>
    <row r="11" spans="1:11" ht="27" customHeight="1">
      <c r="A11" s="44">
        <v>2010399</v>
      </c>
      <c r="B11" s="44"/>
      <c r="C11" s="266" t="s">
        <v>73</v>
      </c>
      <c r="D11" s="140">
        <v>60</v>
      </c>
      <c r="E11" s="140">
        <v>60</v>
      </c>
      <c r="F11" s="265"/>
      <c r="G11" s="265"/>
      <c r="H11" s="265"/>
      <c r="I11" s="265"/>
      <c r="J11" s="265"/>
      <c r="K11" s="256"/>
    </row>
    <row r="12" spans="1:11" ht="22.5" customHeight="1">
      <c r="A12" s="44">
        <v>20107</v>
      </c>
      <c r="B12" s="44"/>
      <c r="C12" s="139" t="s">
        <v>74</v>
      </c>
      <c r="D12" s="140">
        <v>53</v>
      </c>
      <c r="E12" s="140">
        <v>53</v>
      </c>
      <c r="F12" s="265"/>
      <c r="G12" s="265"/>
      <c r="H12" s="265"/>
      <c r="I12" s="265"/>
      <c r="J12" s="265"/>
      <c r="K12" s="256"/>
    </row>
    <row r="13" spans="1:11" ht="22.5" customHeight="1">
      <c r="A13" s="44">
        <v>2010708</v>
      </c>
      <c r="B13" s="44"/>
      <c r="C13" s="139" t="s">
        <v>75</v>
      </c>
      <c r="D13" s="140">
        <v>53</v>
      </c>
      <c r="E13" s="140">
        <v>53</v>
      </c>
      <c r="F13" s="265"/>
      <c r="G13" s="265"/>
      <c r="H13" s="265"/>
      <c r="I13" s="265"/>
      <c r="J13" s="265"/>
      <c r="K13" s="256"/>
    </row>
    <row r="14" spans="1:11" ht="22.5" customHeight="1">
      <c r="A14" s="44">
        <v>20199</v>
      </c>
      <c r="B14" s="44"/>
      <c r="C14" s="139" t="s">
        <v>76</v>
      </c>
      <c r="D14" s="140">
        <v>109.86</v>
      </c>
      <c r="E14" s="140">
        <v>109.86</v>
      </c>
      <c r="F14" s="265"/>
      <c r="G14" s="265"/>
      <c r="H14" s="265"/>
      <c r="I14" s="265"/>
      <c r="J14" s="265"/>
      <c r="K14" s="256"/>
    </row>
    <row r="15" spans="1:11" ht="22.5" customHeight="1">
      <c r="A15" s="44">
        <v>2019999</v>
      </c>
      <c r="B15" s="44"/>
      <c r="C15" s="139" t="s">
        <v>77</v>
      </c>
      <c r="D15" s="140">
        <v>109.86</v>
      </c>
      <c r="E15" s="140">
        <v>109.86</v>
      </c>
      <c r="F15" s="265"/>
      <c r="G15" s="265"/>
      <c r="H15" s="265"/>
      <c r="I15" s="265"/>
      <c r="J15" s="265"/>
      <c r="K15" s="256"/>
    </row>
    <row r="16" spans="1:11" s="257" customFormat="1" ht="22.5" customHeight="1">
      <c r="A16" s="267">
        <v>203</v>
      </c>
      <c r="B16" s="267"/>
      <c r="C16" s="42" t="s">
        <v>78</v>
      </c>
      <c r="D16" s="243">
        <v>215.85</v>
      </c>
      <c r="E16" s="243">
        <v>215.85</v>
      </c>
      <c r="F16" s="268"/>
      <c r="G16" s="268"/>
      <c r="H16" s="268"/>
      <c r="I16" s="268"/>
      <c r="J16" s="268"/>
      <c r="K16" s="282"/>
    </row>
    <row r="17" spans="1:11" s="257" customFormat="1" ht="22.5" customHeight="1">
      <c r="A17" s="44">
        <v>20306</v>
      </c>
      <c r="B17" s="44"/>
      <c r="C17" s="46" t="s">
        <v>79</v>
      </c>
      <c r="D17" s="140">
        <v>215.85</v>
      </c>
      <c r="E17" s="140">
        <v>215.85</v>
      </c>
      <c r="F17" s="268"/>
      <c r="G17" s="268"/>
      <c r="H17" s="268"/>
      <c r="I17" s="268"/>
      <c r="J17" s="268"/>
      <c r="K17" s="282"/>
    </row>
    <row r="18" spans="1:11" s="257" customFormat="1" ht="22.5" customHeight="1">
      <c r="A18" s="44">
        <v>2030603</v>
      </c>
      <c r="B18" s="44"/>
      <c r="C18" s="46" t="s">
        <v>80</v>
      </c>
      <c r="D18" s="140">
        <v>215.85</v>
      </c>
      <c r="E18" s="140">
        <v>215.85</v>
      </c>
      <c r="F18" s="268"/>
      <c r="G18" s="268"/>
      <c r="H18" s="268"/>
      <c r="I18" s="268"/>
      <c r="J18" s="268"/>
      <c r="K18" s="282"/>
    </row>
    <row r="19" spans="1:11" ht="22.5" customHeight="1">
      <c r="A19" s="144">
        <v>208</v>
      </c>
      <c r="B19" s="144"/>
      <c r="C19" s="145" t="s">
        <v>81</v>
      </c>
      <c r="D19" s="269">
        <v>12.49</v>
      </c>
      <c r="E19" s="269">
        <v>12.49</v>
      </c>
      <c r="F19" s="265"/>
      <c r="G19" s="265"/>
      <c r="H19" s="265"/>
      <c r="I19" s="265"/>
      <c r="J19" s="265"/>
      <c r="K19" s="256"/>
    </row>
    <row r="20" spans="1:11" ht="22.5" customHeight="1">
      <c r="A20" s="146">
        <v>20811</v>
      </c>
      <c r="B20" s="146"/>
      <c r="C20" s="46" t="s">
        <v>81</v>
      </c>
      <c r="D20" s="147">
        <v>12.49</v>
      </c>
      <c r="E20" s="147">
        <v>12.49</v>
      </c>
      <c r="F20" s="265"/>
      <c r="G20" s="265"/>
      <c r="H20" s="265"/>
      <c r="I20" s="265"/>
      <c r="J20" s="265"/>
      <c r="K20" s="256"/>
    </row>
    <row r="21" spans="1:11" ht="22.5" customHeight="1">
      <c r="A21" s="146">
        <v>2081199</v>
      </c>
      <c r="B21" s="146"/>
      <c r="C21" s="46" t="s">
        <v>82</v>
      </c>
      <c r="D21" s="147">
        <v>12.49</v>
      </c>
      <c r="E21" s="147">
        <v>12.49</v>
      </c>
      <c r="F21" s="265"/>
      <c r="G21" s="265"/>
      <c r="H21" s="265"/>
      <c r="I21" s="265"/>
      <c r="J21" s="265"/>
      <c r="K21" s="256"/>
    </row>
    <row r="22" spans="1:11" ht="22.5" customHeight="1">
      <c r="A22" s="270">
        <v>210</v>
      </c>
      <c r="B22" s="270"/>
      <c r="C22" s="145" t="s">
        <v>83</v>
      </c>
      <c r="D22" s="269">
        <v>64.03</v>
      </c>
      <c r="E22" s="269">
        <v>64.03</v>
      </c>
      <c r="F22" s="265"/>
      <c r="G22" s="265"/>
      <c r="H22" s="265"/>
      <c r="I22" s="265"/>
      <c r="J22" s="265"/>
      <c r="K22" s="256"/>
    </row>
    <row r="23" spans="1:11" ht="22.5" customHeight="1">
      <c r="A23" s="146">
        <v>21012</v>
      </c>
      <c r="B23" s="146"/>
      <c r="C23" s="46" t="s">
        <v>84</v>
      </c>
      <c r="D23" s="147">
        <v>64.03</v>
      </c>
      <c r="E23" s="147">
        <v>64.03</v>
      </c>
      <c r="F23" s="265"/>
      <c r="G23" s="265"/>
      <c r="H23" s="265"/>
      <c r="I23" s="265"/>
      <c r="J23" s="265"/>
      <c r="K23" s="256"/>
    </row>
    <row r="24" spans="1:11" ht="22.5" customHeight="1">
      <c r="A24" s="146">
        <v>2101201</v>
      </c>
      <c r="B24" s="146"/>
      <c r="C24" s="46" t="s">
        <v>85</v>
      </c>
      <c r="D24" s="147">
        <v>64.03</v>
      </c>
      <c r="E24" s="147">
        <v>64.03</v>
      </c>
      <c r="F24" s="265"/>
      <c r="G24" s="265"/>
      <c r="H24" s="265"/>
      <c r="I24" s="265"/>
      <c r="J24" s="265"/>
      <c r="K24" s="256"/>
    </row>
    <row r="25" spans="1:11" ht="22.5" customHeight="1">
      <c r="A25" s="41" t="s">
        <v>86</v>
      </c>
      <c r="B25" s="41"/>
      <c r="C25" s="42" t="s">
        <v>87</v>
      </c>
      <c r="D25" s="243">
        <v>514</v>
      </c>
      <c r="E25" s="243">
        <v>514</v>
      </c>
      <c r="F25" s="265"/>
      <c r="G25" s="265"/>
      <c r="H25" s="265"/>
      <c r="I25" s="265"/>
      <c r="J25" s="265"/>
      <c r="K25" s="256"/>
    </row>
    <row r="26" spans="1:11" ht="22.5" customHeight="1">
      <c r="A26" s="44">
        <v>21103</v>
      </c>
      <c r="B26" s="44"/>
      <c r="C26" s="46" t="s">
        <v>88</v>
      </c>
      <c r="D26" s="140">
        <v>90</v>
      </c>
      <c r="E26" s="140">
        <v>90</v>
      </c>
      <c r="F26" s="265"/>
      <c r="G26" s="265"/>
      <c r="H26" s="265"/>
      <c r="I26" s="265"/>
      <c r="J26" s="265"/>
      <c r="K26" s="256"/>
    </row>
    <row r="27" spans="1:11" ht="22.5" customHeight="1">
      <c r="A27" s="44">
        <v>2110399</v>
      </c>
      <c r="B27" s="44"/>
      <c r="C27" s="46" t="s">
        <v>89</v>
      </c>
      <c r="D27" s="140">
        <v>90</v>
      </c>
      <c r="E27" s="140">
        <v>90</v>
      </c>
      <c r="F27" s="265"/>
      <c r="G27" s="265"/>
      <c r="H27" s="265"/>
      <c r="I27" s="265"/>
      <c r="J27" s="265"/>
      <c r="K27" s="256"/>
    </row>
    <row r="28" spans="1:11" ht="22.5" customHeight="1">
      <c r="A28" s="44">
        <v>21199</v>
      </c>
      <c r="B28" s="44"/>
      <c r="C28" s="46" t="s">
        <v>90</v>
      </c>
      <c r="D28" s="140">
        <v>424</v>
      </c>
      <c r="E28" s="140">
        <v>424</v>
      </c>
      <c r="F28" s="265"/>
      <c r="G28" s="265"/>
      <c r="H28" s="265"/>
      <c r="I28" s="265"/>
      <c r="J28" s="265"/>
      <c r="K28" s="256"/>
    </row>
    <row r="29" spans="1:11" ht="22.5" customHeight="1">
      <c r="A29" s="44">
        <v>2119901</v>
      </c>
      <c r="B29" s="44"/>
      <c r="C29" s="46" t="s">
        <v>91</v>
      </c>
      <c r="D29" s="140">
        <v>424</v>
      </c>
      <c r="E29" s="140">
        <v>424</v>
      </c>
      <c r="F29" s="265"/>
      <c r="G29" s="265"/>
      <c r="H29" s="265"/>
      <c r="I29" s="265"/>
      <c r="J29" s="265"/>
      <c r="K29" s="256"/>
    </row>
    <row r="30" spans="1:11" ht="22.5" customHeight="1">
      <c r="A30" s="41" t="s">
        <v>92</v>
      </c>
      <c r="B30" s="41"/>
      <c r="C30" s="42" t="s">
        <v>93</v>
      </c>
      <c r="D30" s="243">
        <v>2832.77</v>
      </c>
      <c r="E30" s="243">
        <v>2832.77</v>
      </c>
      <c r="F30" s="265"/>
      <c r="G30" s="265"/>
      <c r="H30" s="265"/>
      <c r="I30" s="265"/>
      <c r="J30" s="265"/>
      <c r="K30" s="256"/>
    </row>
    <row r="31" spans="1:11" ht="22.5" customHeight="1">
      <c r="A31" s="44">
        <v>21201</v>
      </c>
      <c r="B31" s="44"/>
      <c r="C31" s="46" t="s">
        <v>94</v>
      </c>
      <c r="D31" s="137">
        <v>2660.74</v>
      </c>
      <c r="E31" s="137">
        <v>2660.74</v>
      </c>
      <c r="F31" s="265"/>
      <c r="G31" s="265"/>
      <c r="H31" s="265"/>
      <c r="I31" s="265"/>
      <c r="J31" s="265"/>
      <c r="K31" s="256"/>
    </row>
    <row r="32" spans="1:11" ht="22.5" customHeight="1">
      <c r="A32" s="44">
        <v>2120101</v>
      </c>
      <c r="B32" s="44"/>
      <c r="C32" s="46" t="s">
        <v>95</v>
      </c>
      <c r="D32" s="137">
        <v>1848.7</v>
      </c>
      <c r="E32" s="137">
        <v>1848.7</v>
      </c>
      <c r="F32" s="265"/>
      <c r="G32" s="265"/>
      <c r="H32" s="265"/>
      <c r="I32" s="265"/>
      <c r="J32" s="265"/>
      <c r="K32" s="256"/>
    </row>
    <row r="33" spans="1:11" ht="22.5" customHeight="1">
      <c r="A33" s="44">
        <v>2120102</v>
      </c>
      <c r="B33" s="44"/>
      <c r="C33" s="46" t="s">
        <v>96</v>
      </c>
      <c r="D33" s="137">
        <v>66.6</v>
      </c>
      <c r="E33" s="137">
        <v>66.6</v>
      </c>
      <c r="F33" s="265"/>
      <c r="G33" s="265"/>
      <c r="H33" s="265"/>
      <c r="I33" s="265"/>
      <c r="J33" s="265"/>
      <c r="K33" s="256"/>
    </row>
    <row r="34" spans="1:11" ht="22.5" customHeight="1">
      <c r="A34" s="44">
        <v>2120104</v>
      </c>
      <c r="B34" s="44"/>
      <c r="C34" s="46" t="s">
        <v>97</v>
      </c>
      <c r="D34" s="137">
        <v>12</v>
      </c>
      <c r="E34" s="137">
        <v>12</v>
      </c>
      <c r="F34" s="265"/>
      <c r="G34" s="265"/>
      <c r="H34" s="265"/>
      <c r="I34" s="265"/>
      <c r="J34" s="265"/>
      <c r="K34" s="256"/>
    </row>
    <row r="35" spans="1:11" ht="22.5" customHeight="1">
      <c r="A35" s="44">
        <v>2120105</v>
      </c>
      <c r="B35" s="44"/>
      <c r="C35" s="46" t="s">
        <v>98</v>
      </c>
      <c r="D35" s="137">
        <v>301</v>
      </c>
      <c r="E35" s="137">
        <v>301</v>
      </c>
      <c r="F35" s="265"/>
      <c r="G35" s="265"/>
      <c r="H35" s="265"/>
      <c r="I35" s="265"/>
      <c r="J35" s="265"/>
      <c r="K35" s="256"/>
    </row>
    <row r="36" spans="1:11" ht="22.5" customHeight="1">
      <c r="A36" s="151">
        <v>2120199</v>
      </c>
      <c r="B36" s="152"/>
      <c r="C36" s="46" t="s">
        <v>99</v>
      </c>
      <c r="D36" s="137">
        <v>432.44</v>
      </c>
      <c r="E36" s="137">
        <v>432.44</v>
      </c>
      <c r="F36" s="265"/>
      <c r="G36" s="265"/>
      <c r="H36" s="265"/>
      <c r="I36" s="265"/>
      <c r="J36" s="265"/>
      <c r="K36" s="256"/>
    </row>
    <row r="37" spans="1:11" ht="22.5" customHeight="1">
      <c r="A37" s="44">
        <v>21202</v>
      </c>
      <c r="B37" s="44"/>
      <c r="C37" s="46" t="s">
        <v>100</v>
      </c>
      <c r="D37" s="137">
        <v>110.33</v>
      </c>
      <c r="E37" s="137">
        <v>110.33</v>
      </c>
      <c r="F37" s="265"/>
      <c r="G37" s="265"/>
      <c r="H37" s="265"/>
      <c r="I37" s="265"/>
      <c r="J37" s="265"/>
      <c r="K37" s="256"/>
    </row>
    <row r="38" spans="1:11" ht="22.5" customHeight="1">
      <c r="A38" s="44">
        <v>2120201</v>
      </c>
      <c r="B38" s="44"/>
      <c r="C38" s="46" t="s">
        <v>101</v>
      </c>
      <c r="D38" s="137">
        <v>110.33</v>
      </c>
      <c r="E38" s="137">
        <v>110.33</v>
      </c>
      <c r="F38" s="265"/>
      <c r="G38" s="265"/>
      <c r="H38" s="265"/>
      <c r="I38" s="265"/>
      <c r="J38" s="265"/>
      <c r="K38" s="256"/>
    </row>
    <row r="39" spans="1:11" ht="22.5" customHeight="1">
      <c r="A39" s="44">
        <v>21203</v>
      </c>
      <c r="B39" s="44"/>
      <c r="C39" s="46" t="s">
        <v>102</v>
      </c>
      <c r="D39" s="140">
        <v>18.9</v>
      </c>
      <c r="E39" s="140">
        <v>18.9</v>
      </c>
      <c r="F39" s="265"/>
      <c r="G39" s="265"/>
      <c r="H39" s="265"/>
      <c r="I39" s="265"/>
      <c r="J39" s="265"/>
      <c r="K39" s="256"/>
    </row>
    <row r="40" spans="1:11" ht="22.5" customHeight="1">
      <c r="A40" s="44">
        <v>2120399</v>
      </c>
      <c r="B40" s="44"/>
      <c r="C40" s="46" t="s">
        <v>103</v>
      </c>
      <c r="D40" s="140">
        <v>18.9</v>
      </c>
      <c r="E40" s="140">
        <v>18.9</v>
      </c>
      <c r="F40" s="265"/>
      <c r="G40" s="265"/>
      <c r="H40" s="265"/>
      <c r="I40" s="265"/>
      <c r="J40" s="265"/>
      <c r="K40" s="256"/>
    </row>
    <row r="41" spans="1:11" ht="22.5" customHeight="1">
      <c r="A41" s="44">
        <v>21206</v>
      </c>
      <c r="B41" s="44"/>
      <c r="C41" s="46" t="s">
        <v>104</v>
      </c>
      <c r="D41" s="140">
        <v>2.8</v>
      </c>
      <c r="E41" s="140">
        <v>2.8</v>
      </c>
      <c r="F41" s="265"/>
      <c r="G41" s="265"/>
      <c r="H41" s="265"/>
      <c r="I41" s="265"/>
      <c r="J41" s="265"/>
      <c r="K41" s="256"/>
    </row>
    <row r="42" spans="1:11" ht="22.5" customHeight="1">
      <c r="A42" s="44">
        <v>2120601</v>
      </c>
      <c r="B42" s="44"/>
      <c r="C42" s="46" t="s">
        <v>105</v>
      </c>
      <c r="D42" s="140">
        <v>2.8</v>
      </c>
      <c r="E42" s="140">
        <v>2.8</v>
      </c>
      <c r="F42" s="265"/>
      <c r="G42" s="265"/>
      <c r="H42" s="265"/>
      <c r="I42" s="265"/>
      <c r="J42" s="265"/>
      <c r="K42" s="256"/>
    </row>
    <row r="43" spans="1:11" ht="22.5" customHeight="1">
      <c r="A43" s="44">
        <v>21208</v>
      </c>
      <c r="B43" s="44"/>
      <c r="C43" s="244" t="s">
        <v>106</v>
      </c>
      <c r="D43" s="140">
        <v>40</v>
      </c>
      <c r="E43" s="140">
        <v>40</v>
      </c>
      <c r="F43" s="265"/>
      <c r="G43" s="265"/>
      <c r="H43" s="265"/>
      <c r="I43" s="265"/>
      <c r="J43" s="265"/>
      <c r="K43" s="256"/>
    </row>
    <row r="44" spans="1:11" ht="22.5" customHeight="1">
      <c r="A44" s="44">
        <v>2120806</v>
      </c>
      <c r="B44" s="44"/>
      <c r="C44" s="46" t="s">
        <v>107</v>
      </c>
      <c r="D44" s="140">
        <v>40</v>
      </c>
      <c r="E44" s="140">
        <v>40</v>
      </c>
      <c r="F44" s="265"/>
      <c r="G44" s="265"/>
      <c r="H44" s="265"/>
      <c r="I44" s="265"/>
      <c r="J44" s="265"/>
      <c r="K44" s="256"/>
    </row>
    <row r="45" spans="1:11" ht="22.5" customHeight="1">
      <c r="A45" s="153" t="s">
        <v>108</v>
      </c>
      <c r="B45" s="153"/>
      <c r="C45" s="145" t="s">
        <v>109</v>
      </c>
      <c r="D45" s="243">
        <v>932</v>
      </c>
      <c r="E45" s="243">
        <v>932</v>
      </c>
      <c r="F45" s="265"/>
      <c r="G45" s="265"/>
      <c r="H45" s="265"/>
      <c r="I45" s="265"/>
      <c r="J45" s="265"/>
      <c r="K45" s="256"/>
    </row>
    <row r="46" spans="1:11" ht="22.5" customHeight="1">
      <c r="A46" s="154" t="s">
        <v>110</v>
      </c>
      <c r="B46" s="154"/>
      <c r="C46" s="46" t="s">
        <v>111</v>
      </c>
      <c r="D46" s="140">
        <v>932</v>
      </c>
      <c r="E46" s="140">
        <v>932</v>
      </c>
      <c r="F46" s="265"/>
      <c r="G46" s="265"/>
      <c r="H46" s="265"/>
      <c r="I46" s="265"/>
      <c r="J46" s="265"/>
      <c r="K46" s="256"/>
    </row>
    <row r="47" spans="1:11" ht="22.5" customHeight="1">
      <c r="A47" s="154" t="s">
        <v>112</v>
      </c>
      <c r="B47" s="154"/>
      <c r="C47" s="46" t="s">
        <v>113</v>
      </c>
      <c r="D47" s="140">
        <v>932</v>
      </c>
      <c r="E47" s="140">
        <v>932</v>
      </c>
      <c r="F47" s="265"/>
      <c r="G47" s="265"/>
      <c r="H47" s="265"/>
      <c r="I47" s="265"/>
      <c r="J47" s="265"/>
      <c r="K47" s="256"/>
    </row>
    <row r="48" spans="1:10" ht="22.5" customHeight="1">
      <c r="A48" s="153" t="s">
        <v>114</v>
      </c>
      <c r="B48" s="153"/>
      <c r="C48" s="271" t="s">
        <v>115</v>
      </c>
      <c r="D48" s="272">
        <v>5816.97</v>
      </c>
      <c r="E48" s="272">
        <v>5816.97</v>
      </c>
      <c r="F48" s="273"/>
      <c r="G48" s="273"/>
      <c r="H48" s="273"/>
      <c r="I48" s="273"/>
      <c r="J48" s="273"/>
    </row>
    <row r="49" spans="1:10" ht="22.5" customHeight="1">
      <c r="A49" s="154" t="s">
        <v>116</v>
      </c>
      <c r="B49" s="154"/>
      <c r="C49" s="46" t="s">
        <v>117</v>
      </c>
      <c r="D49" s="137">
        <v>5714</v>
      </c>
      <c r="E49" s="137">
        <v>5714</v>
      </c>
      <c r="F49" s="274"/>
      <c r="G49" s="274"/>
      <c r="H49" s="274"/>
      <c r="I49" s="274"/>
      <c r="J49" s="274"/>
    </row>
    <row r="50" spans="1:10" ht="22.5" customHeight="1">
      <c r="A50" s="154" t="s">
        <v>118</v>
      </c>
      <c r="B50" s="154"/>
      <c r="C50" s="46" t="s">
        <v>119</v>
      </c>
      <c r="D50" s="137">
        <v>8</v>
      </c>
      <c r="E50" s="137">
        <v>8</v>
      </c>
      <c r="F50" s="274"/>
      <c r="G50" s="274"/>
      <c r="H50" s="274"/>
      <c r="I50" s="274"/>
      <c r="J50" s="274"/>
    </row>
    <row r="51" spans="1:10" ht="22.5" customHeight="1">
      <c r="A51" s="154" t="s">
        <v>120</v>
      </c>
      <c r="B51" s="154"/>
      <c r="C51" s="46" t="s">
        <v>121</v>
      </c>
      <c r="D51" s="137">
        <v>4049</v>
      </c>
      <c r="E51" s="137">
        <v>4049</v>
      </c>
      <c r="F51" s="274"/>
      <c r="G51" s="274"/>
      <c r="H51" s="274"/>
      <c r="I51" s="274"/>
      <c r="J51" s="274"/>
    </row>
    <row r="52" spans="1:10" ht="22.5" customHeight="1">
      <c r="A52" s="154" t="s">
        <v>122</v>
      </c>
      <c r="B52" s="154"/>
      <c r="C52" s="46" t="s">
        <v>123</v>
      </c>
      <c r="D52" s="137">
        <v>1657</v>
      </c>
      <c r="E52" s="137">
        <v>1657</v>
      </c>
      <c r="F52" s="274"/>
      <c r="G52" s="274"/>
      <c r="H52" s="274"/>
      <c r="I52" s="274"/>
      <c r="J52" s="274"/>
    </row>
    <row r="53" spans="1:10" ht="22.5" customHeight="1">
      <c r="A53" s="154" t="s">
        <v>124</v>
      </c>
      <c r="B53" s="154"/>
      <c r="C53" s="46" t="s">
        <v>125</v>
      </c>
      <c r="D53" s="137">
        <v>102.97</v>
      </c>
      <c r="E53" s="137">
        <v>102.97</v>
      </c>
      <c r="F53" s="274"/>
      <c r="G53" s="274"/>
      <c r="H53" s="274"/>
      <c r="I53" s="274"/>
      <c r="J53" s="274"/>
    </row>
    <row r="54" spans="1:10" ht="22.5" customHeight="1">
      <c r="A54" s="156">
        <v>2210201</v>
      </c>
      <c r="B54" s="156"/>
      <c r="C54" s="157" t="s">
        <v>126</v>
      </c>
      <c r="D54" s="137">
        <v>102.97</v>
      </c>
      <c r="E54" s="137">
        <v>102.97</v>
      </c>
      <c r="F54" s="275"/>
      <c r="G54" s="275"/>
      <c r="H54" s="275"/>
      <c r="I54" s="275"/>
      <c r="J54" s="275"/>
    </row>
    <row r="55" spans="1:3" ht="14.25">
      <c r="A55" s="276"/>
      <c r="C55" s="277"/>
    </row>
  </sheetData>
  <sheetProtection/>
  <mergeCells count="59">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58"/>
  <sheetViews>
    <sheetView workbookViewId="0" topLeftCell="A31">
      <selection activeCell="C43" sqref="C43"/>
    </sheetView>
  </sheetViews>
  <sheetFormatPr defaultColWidth="9.00390625" defaultRowHeight="14.25"/>
  <cols>
    <col min="1" max="1" width="5.625" style="216" customWidth="1"/>
    <col min="2" max="2" width="4.75390625" style="216" customWidth="1"/>
    <col min="3" max="3" width="40.00390625" style="216" customWidth="1"/>
    <col min="4" max="4" width="14.375" style="216" customWidth="1"/>
    <col min="5" max="9" width="14.625" style="216" customWidth="1"/>
    <col min="10" max="10" width="9.00390625" style="216" customWidth="1"/>
    <col min="11" max="11" width="12.625" style="216" customWidth="1"/>
    <col min="12" max="16384" width="9.00390625" style="216" customWidth="1"/>
  </cols>
  <sheetData>
    <row r="1" spans="1:9" s="213" customFormat="1" ht="21.75">
      <c r="A1" s="217" t="s">
        <v>127</v>
      </c>
      <c r="B1" s="217"/>
      <c r="C1" s="217"/>
      <c r="D1" s="217"/>
      <c r="E1" s="217"/>
      <c r="F1" s="217"/>
      <c r="G1" s="217"/>
      <c r="H1" s="217"/>
      <c r="I1" s="217"/>
    </row>
    <row r="2" spans="1:9" ht="14.25">
      <c r="A2" s="218"/>
      <c r="B2" s="218"/>
      <c r="C2" s="218"/>
      <c r="D2" s="218"/>
      <c r="E2" s="218"/>
      <c r="F2" s="218"/>
      <c r="G2" s="218"/>
      <c r="H2" s="218"/>
      <c r="I2" s="8" t="s">
        <v>128</v>
      </c>
    </row>
    <row r="3" spans="1:9" ht="15">
      <c r="A3" s="9" t="s">
        <v>2</v>
      </c>
      <c r="B3" s="218"/>
      <c r="C3" s="218"/>
      <c r="D3" s="218"/>
      <c r="E3" s="218"/>
      <c r="F3" s="219"/>
      <c r="G3" s="218"/>
      <c r="H3" s="218"/>
      <c r="I3" s="8" t="s">
        <v>3</v>
      </c>
    </row>
    <row r="4" spans="1:10" s="214" customFormat="1" ht="22.5" customHeight="1">
      <c r="A4" s="299" t="s">
        <v>6</v>
      </c>
      <c r="B4" s="221"/>
      <c r="C4" s="221"/>
      <c r="D4" s="300" t="s">
        <v>43</v>
      </c>
      <c r="E4" s="300" t="s">
        <v>129</v>
      </c>
      <c r="F4" s="307" t="s">
        <v>130</v>
      </c>
      <c r="G4" s="307" t="s">
        <v>131</v>
      </c>
      <c r="H4" s="223" t="s">
        <v>132</v>
      </c>
      <c r="I4" s="308" t="s">
        <v>133</v>
      </c>
      <c r="J4" s="250"/>
    </row>
    <row r="5" spans="1:10" s="214" customFormat="1" ht="22.5" customHeight="1">
      <c r="A5" s="224" t="s">
        <v>67</v>
      </c>
      <c r="B5" s="225"/>
      <c r="C5" s="303" t="s">
        <v>68</v>
      </c>
      <c r="D5" s="227"/>
      <c r="E5" s="227"/>
      <c r="F5" s="228"/>
      <c r="G5" s="228"/>
      <c r="H5" s="228"/>
      <c r="I5" s="251"/>
      <c r="J5" s="250"/>
    </row>
    <row r="6" spans="1:10" s="214" customFormat="1" ht="22.5" customHeight="1">
      <c r="A6" s="229"/>
      <c r="B6" s="230"/>
      <c r="C6" s="231"/>
      <c r="D6" s="231"/>
      <c r="E6" s="231"/>
      <c r="F6" s="232"/>
      <c r="G6" s="232"/>
      <c r="H6" s="232"/>
      <c r="I6" s="252"/>
      <c r="J6" s="250"/>
    </row>
    <row r="7" spans="1:10" s="215" customFormat="1" ht="22.5" customHeight="1">
      <c r="A7" s="309" t="s">
        <v>69</v>
      </c>
      <c r="B7" s="234"/>
      <c r="C7" s="235"/>
      <c r="D7" s="310" t="s">
        <v>10</v>
      </c>
      <c r="E7" s="310" t="s">
        <v>11</v>
      </c>
      <c r="F7" s="310" t="s">
        <v>21</v>
      </c>
      <c r="G7" s="236" t="s">
        <v>25</v>
      </c>
      <c r="H7" s="236" t="s">
        <v>29</v>
      </c>
      <c r="I7" s="253" t="s">
        <v>33</v>
      </c>
      <c r="J7" s="254"/>
    </row>
    <row r="8" spans="1:10" ht="22.5" customHeight="1">
      <c r="A8" s="306" t="s">
        <v>55</v>
      </c>
      <c r="B8" s="238"/>
      <c r="C8" s="239"/>
      <c r="D8" s="240">
        <v>10397.02</v>
      </c>
      <c r="E8" s="241">
        <v>2979.97</v>
      </c>
      <c r="F8" s="241">
        <v>7417.05</v>
      </c>
      <c r="G8" s="242"/>
      <c r="H8" s="242"/>
      <c r="I8" s="255"/>
      <c r="J8" s="256"/>
    </row>
    <row r="9" spans="1:10" ht="22.5" customHeight="1">
      <c r="A9" s="41" t="s">
        <v>70</v>
      </c>
      <c r="B9" s="41"/>
      <c r="C9" s="42" t="s">
        <v>71</v>
      </c>
      <c r="D9" s="243">
        <v>222.86</v>
      </c>
      <c r="E9" s="243">
        <v>222.86</v>
      </c>
      <c r="F9" s="242"/>
      <c r="G9" s="242"/>
      <c r="H9" s="242"/>
      <c r="I9" s="255"/>
      <c r="J9" s="256"/>
    </row>
    <row r="10" spans="1:10" ht="22.5" customHeight="1">
      <c r="A10" s="138">
        <v>20103</v>
      </c>
      <c r="B10" s="44"/>
      <c r="C10" s="139" t="s">
        <v>72</v>
      </c>
      <c r="D10" s="140">
        <v>60</v>
      </c>
      <c r="E10" s="140">
        <v>60</v>
      </c>
      <c r="F10" s="242"/>
      <c r="G10" s="242"/>
      <c r="H10" s="242"/>
      <c r="I10" s="255"/>
      <c r="J10" s="256"/>
    </row>
    <row r="11" spans="1:10" ht="21.75" customHeight="1">
      <c r="A11" s="44">
        <v>2010399</v>
      </c>
      <c r="B11" s="44"/>
      <c r="C11" s="141" t="s">
        <v>73</v>
      </c>
      <c r="D11" s="140">
        <v>60</v>
      </c>
      <c r="E11" s="140">
        <v>60</v>
      </c>
      <c r="F11" s="242"/>
      <c r="G11" s="242"/>
      <c r="H11" s="242"/>
      <c r="I11" s="255"/>
      <c r="J11" s="256"/>
    </row>
    <row r="12" spans="1:10" ht="22.5" customHeight="1">
      <c r="A12" s="44">
        <v>20107</v>
      </c>
      <c r="B12" s="44"/>
      <c r="C12" s="139" t="s">
        <v>74</v>
      </c>
      <c r="D12" s="140">
        <v>53</v>
      </c>
      <c r="E12" s="140">
        <v>53</v>
      </c>
      <c r="F12" s="242"/>
      <c r="G12" s="242"/>
      <c r="H12" s="242"/>
      <c r="I12" s="255"/>
      <c r="J12" s="256"/>
    </row>
    <row r="13" spans="1:10" ht="22.5" customHeight="1">
      <c r="A13" s="44">
        <v>2010708</v>
      </c>
      <c r="B13" s="44"/>
      <c r="C13" s="139" t="s">
        <v>75</v>
      </c>
      <c r="D13" s="140">
        <v>53</v>
      </c>
      <c r="E13" s="140">
        <v>53</v>
      </c>
      <c r="F13" s="242"/>
      <c r="G13" s="242"/>
      <c r="H13" s="242"/>
      <c r="I13" s="255"/>
      <c r="J13" s="256"/>
    </row>
    <row r="14" spans="1:10" ht="22.5" customHeight="1">
      <c r="A14" s="44">
        <v>20199</v>
      </c>
      <c r="B14" s="44"/>
      <c r="C14" s="139" t="s">
        <v>76</v>
      </c>
      <c r="D14" s="140">
        <v>109.86</v>
      </c>
      <c r="E14" s="140">
        <v>109.86</v>
      </c>
      <c r="F14" s="242"/>
      <c r="G14" s="242"/>
      <c r="H14" s="242"/>
      <c r="I14" s="255"/>
      <c r="J14" s="256"/>
    </row>
    <row r="15" spans="1:10" ht="22.5" customHeight="1">
      <c r="A15" s="44">
        <v>2019999</v>
      </c>
      <c r="B15" s="44"/>
      <c r="C15" s="139" t="s">
        <v>77</v>
      </c>
      <c r="D15" s="140">
        <v>109.86</v>
      </c>
      <c r="E15" s="140">
        <v>109.86</v>
      </c>
      <c r="F15" s="242"/>
      <c r="G15" s="242"/>
      <c r="H15" s="242"/>
      <c r="I15" s="255"/>
      <c r="J15" s="256"/>
    </row>
    <row r="16" spans="1:10" ht="22.5" customHeight="1">
      <c r="A16" s="142">
        <v>203</v>
      </c>
      <c r="B16" s="143"/>
      <c r="C16" s="42" t="s">
        <v>78</v>
      </c>
      <c r="D16" s="243">
        <v>215.85</v>
      </c>
      <c r="E16" s="243">
        <v>215.85</v>
      </c>
      <c r="F16" s="242"/>
      <c r="G16" s="242"/>
      <c r="H16" s="242"/>
      <c r="I16" s="255"/>
      <c r="J16" s="256"/>
    </row>
    <row r="17" spans="1:10" ht="22.5" customHeight="1">
      <c r="A17" s="44">
        <v>20306</v>
      </c>
      <c r="B17" s="44"/>
      <c r="C17" s="46" t="s">
        <v>79</v>
      </c>
      <c r="D17" s="242">
        <v>215.85</v>
      </c>
      <c r="E17" s="242">
        <v>215.85</v>
      </c>
      <c r="F17" s="242"/>
      <c r="G17" s="242"/>
      <c r="H17" s="242"/>
      <c r="I17" s="255"/>
      <c r="J17" s="256"/>
    </row>
    <row r="18" spans="1:10" ht="22.5" customHeight="1">
      <c r="A18" s="44">
        <v>2030603</v>
      </c>
      <c r="B18" s="44"/>
      <c r="C18" s="46" t="s">
        <v>80</v>
      </c>
      <c r="D18" s="242">
        <v>215.85</v>
      </c>
      <c r="E18" s="242">
        <v>215.85</v>
      </c>
      <c r="F18" s="242"/>
      <c r="G18" s="242"/>
      <c r="H18" s="242"/>
      <c r="I18" s="255"/>
      <c r="J18" s="256"/>
    </row>
    <row r="19" spans="1:10" ht="22.5" customHeight="1">
      <c r="A19" s="144">
        <v>208</v>
      </c>
      <c r="B19" s="144"/>
      <c r="C19" s="145" t="s">
        <v>81</v>
      </c>
      <c r="D19" s="243">
        <v>12.49</v>
      </c>
      <c r="E19" s="243">
        <v>12.49</v>
      </c>
      <c r="F19" s="242"/>
      <c r="G19" s="242"/>
      <c r="H19" s="242"/>
      <c r="I19" s="255"/>
      <c r="J19" s="256"/>
    </row>
    <row r="20" spans="1:10" ht="22.5" customHeight="1">
      <c r="A20" s="146">
        <v>20811</v>
      </c>
      <c r="B20" s="146"/>
      <c r="C20" s="46" t="s">
        <v>81</v>
      </c>
      <c r="D20" s="147">
        <v>12.49</v>
      </c>
      <c r="E20" s="147">
        <v>12.49</v>
      </c>
      <c r="F20" s="242"/>
      <c r="G20" s="242"/>
      <c r="H20" s="242"/>
      <c r="I20" s="255"/>
      <c r="J20" s="256"/>
    </row>
    <row r="21" spans="1:10" ht="22.5" customHeight="1">
      <c r="A21" s="146">
        <v>2081199</v>
      </c>
      <c r="B21" s="146"/>
      <c r="C21" s="46" t="s">
        <v>82</v>
      </c>
      <c r="D21" s="147">
        <v>12.49</v>
      </c>
      <c r="E21" s="147">
        <v>12.49</v>
      </c>
      <c r="F21" s="242"/>
      <c r="G21" s="242"/>
      <c r="H21" s="242"/>
      <c r="I21" s="255"/>
      <c r="J21" s="256"/>
    </row>
    <row r="22" spans="1:10" ht="22.5" customHeight="1">
      <c r="A22" s="148">
        <v>210</v>
      </c>
      <c r="B22" s="149"/>
      <c r="C22" s="145" t="s">
        <v>83</v>
      </c>
      <c r="D22" s="243">
        <v>64.03</v>
      </c>
      <c r="E22" s="243">
        <v>64.03</v>
      </c>
      <c r="F22" s="242"/>
      <c r="G22" s="242"/>
      <c r="H22" s="242"/>
      <c r="I22" s="255"/>
      <c r="J22" s="256"/>
    </row>
    <row r="23" spans="1:10" ht="22.5" customHeight="1">
      <c r="A23" s="146">
        <v>21012</v>
      </c>
      <c r="B23" s="146"/>
      <c r="C23" s="46" t="s">
        <v>84</v>
      </c>
      <c r="D23" s="147">
        <v>64.03</v>
      </c>
      <c r="E23" s="147">
        <v>64.03</v>
      </c>
      <c r="F23" s="242"/>
      <c r="G23" s="242"/>
      <c r="H23" s="242"/>
      <c r="I23" s="255"/>
      <c r="J23" s="256"/>
    </row>
    <row r="24" spans="1:10" ht="22.5" customHeight="1">
      <c r="A24" s="146">
        <v>2101201</v>
      </c>
      <c r="B24" s="146"/>
      <c r="C24" s="46" t="s">
        <v>85</v>
      </c>
      <c r="D24" s="147">
        <v>64.03</v>
      </c>
      <c r="E24" s="147">
        <v>64.03</v>
      </c>
      <c r="F24" s="242"/>
      <c r="G24" s="242"/>
      <c r="H24" s="242"/>
      <c r="I24" s="255"/>
      <c r="J24" s="256"/>
    </row>
    <row r="25" spans="1:10" ht="22.5" customHeight="1">
      <c r="A25" s="41" t="s">
        <v>86</v>
      </c>
      <c r="B25" s="41"/>
      <c r="C25" s="42" t="s">
        <v>87</v>
      </c>
      <c r="D25" s="243">
        <v>514</v>
      </c>
      <c r="E25" s="243"/>
      <c r="F25" s="243">
        <v>514</v>
      </c>
      <c r="G25" s="242"/>
      <c r="H25" s="242"/>
      <c r="I25" s="255"/>
      <c r="J25" s="256"/>
    </row>
    <row r="26" spans="1:10" ht="22.5" customHeight="1">
      <c r="A26" s="44">
        <v>21103</v>
      </c>
      <c r="B26" s="44"/>
      <c r="C26" s="46" t="s">
        <v>88</v>
      </c>
      <c r="D26" s="140">
        <v>90</v>
      </c>
      <c r="E26" s="242"/>
      <c r="F26" s="140">
        <v>90</v>
      </c>
      <c r="G26" s="242"/>
      <c r="H26" s="242"/>
      <c r="I26" s="255"/>
      <c r="J26" s="256"/>
    </row>
    <row r="27" spans="1:10" ht="22.5" customHeight="1">
      <c r="A27" s="44">
        <v>2110399</v>
      </c>
      <c r="B27" s="44"/>
      <c r="C27" s="46" t="s">
        <v>89</v>
      </c>
      <c r="D27" s="140">
        <v>90</v>
      </c>
      <c r="E27" s="242"/>
      <c r="F27" s="140">
        <v>90</v>
      </c>
      <c r="G27" s="242"/>
      <c r="H27" s="242"/>
      <c r="I27" s="255"/>
      <c r="J27" s="256"/>
    </row>
    <row r="28" spans="1:10" ht="22.5" customHeight="1">
      <c r="A28" s="44">
        <v>21199</v>
      </c>
      <c r="B28" s="44"/>
      <c r="C28" s="46" t="s">
        <v>90</v>
      </c>
      <c r="D28" s="140">
        <v>424</v>
      </c>
      <c r="E28" s="242"/>
      <c r="F28" s="140">
        <v>424</v>
      </c>
      <c r="G28" s="242"/>
      <c r="H28" s="242"/>
      <c r="I28" s="255"/>
      <c r="J28" s="256"/>
    </row>
    <row r="29" spans="1:10" ht="22.5" customHeight="1">
      <c r="A29" s="44">
        <v>2119901</v>
      </c>
      <c r="B29" s="44"/>
      <c r="C29" s="46" t="s">
        <v>91</v>
      </c>
      <c r="D29" s="140">
        <v>424</v>
      </c>
      <c r="E29" s="242"/>
      <c r="F29" s="140">
        <v>424</v>
      </c>
      <c r="G29" s="242"/>
      <c r="H29" s="242"/>
      <c r="I29" s="255"/>
      <c r="J29" s="256"/>
    </row>
    <row r="30" spans="1:10" ht="22.5" customHeight="1">
      <c r="A30" s="41" t="s">
        <v>92</v>
      </c>
      <c r="B30" s="41"/>
      <c r="C30" s="42" t="s">
        <v>93</v>
      </c>
      <c r="D30" s="243">
        <v>2931.6</v>
      </c>
      <c r="E30" s="243">
        <v>2361.77</v>
      </c>
      <c r="F30" s="243">
        <v>569.83</v>
      </c>
      <c r="G30" s="242"/>
      <c r="H30" s="242"/>
      <c r="I30" s="255"/>
      <c r="J30" s="256"/>
    </row>
    <row r="31" spans="1:10" ht="22.5" customHeight="1">
      <c r="A31" s="44">
        <v>21201</v>
      </c>
      <c r="B31" s="44"/>
      <c r="C31" s="46" t="s">
        <v>94</v>
      </c>
      <c r="D31" s="137">
        <v>2759.56</v>
      </c>
      <c r="E31" s="137">
        <v>2237.93</v>
      </c>
      <c r="F31" s="137">
        <v>521.63</v>
      </c>
      <c r="G31" s="242"/>
      <c r="H31" s="242"/>
      <c r="I31" s="255"/>
      <c r="J31" s="256"/>
    </row>
    <row r="32" spans="1:10" ht="22.5" customHeight="1">
      <c r="A32" s="44">
        <v>2120101</v>
      </c>
      <c r="B32" s="44"/>
      <c r="C32" s="46" t="s">
        <v>95</v>
      </c>
      <c r="D32" s="137">
        <v>1856.12</v>
      </c>
      <c r="E32" s="137">
        <v>1856.12</v>
      </c>
      <c r="F32" s="137">
        <v>0</v>
      </c>
      <c r="G32" s="242"/>
      <c r="H32" s="242"/>
      <c r="I32" s="255"/>
      <c r="J32" s="256"/>
    </row>
    <row r="33" spans="1:10" ht="22.5" customHeight="1">
      <c r="A33" s="44">
        <v>2120102</v>
      </c>
      <c r="B33" s="44"/>
      <c r="C33" s="46" t="s">
        <v>96</v>
      </c>
      <c r="D33" s="137">
        <v>66.6</v>
      </c>
      <c r="E33" s="137">
        <v>0</v>
      </c>
      <c r="F33" s="137">
        <v>66.6</v>
      </c>
      <c r="G33" s="242"/>
      <c r="H33" s="242"/>
      <c r="I33" s="255"/>
      <c r="J33" s="256"/>
    </row>
    <row r="34" spans="1:10" ht="22.5" customHeight="1">
      <c r="A34" s="44">
        <v>2120104</v>
      </c>
      <c r="B34" s="44"/>
      <c r="C34" s="46" t="s">
        <v>97</v>
      </c>
      <c r="D34" s="137">
        <v>12</v>
      </c>
      <c r="E34" s="137">
        <v>12</v>
      </c>
      <c r="F34" s="137">
        <v>0</v>
      </c>
      <c r="G34" s="242"/>
      <c r="H34" s="242"/>
      <c r="I34" s="255"/>
      <c r="J34" s="256"/>
    </row>
    <row r="35" spans="1:10" ht="22.5" customHeight="1">
      <c r="A35" s="44">
        <v>2120105</v>
      </c>
      <c r="B35" s="44"/>
      <c r="C35" s="46" t="s">
        <v>98</v>
      </c>
      <c r="D35" s="137">
        <v>392.4</v>
      </c>
      <c r="E35" s="137">
        <v>217.37</v>
      </c>
      <c r="F35" s="137">
        <v>175.03</v>
      </c>
      <c r="G35" s="242"/>
      <c r="H35" s="242"/>
      <c r="I35" s="255"/>
      <c r="J35" s="256"/>
    </row>
    <row r="36" spans="1:10" ht="22.5" customHeight="1">
      <c r="A36" s="151">
        <v>2120199</v>
      </c>
      <c r="B36" s="152"/>
      <c r="C36" s="46" t="s">
        <v>99</v>
      </c>
      <c r="D36" s="137">
        <v>432.44</v>
      </c>
      <c r="E36" s="137">
        <v>152.44</v>
      </c>
      <c r="F36" s="137">
        <v>280</v>
      </c>
      <c r="G36" s="242"/>
      <c r="H36" s="242"/>
      <c r="I36" s="255"/>
      <c r="J36" s="256"/>
    </row>
    <row r="37" spans="1:10" ht="22.5" customHeight="1">
      <c r="A37" s="44">
        <v>21202</v>
      </c>
      <c r="B37" s="44"/>
      <c r="C37" s="46" t="s">
        <v>100</v>
      </c>
      <c r="D37" s="137">
        <v>110.34</v>
      </c>
      <c r="E37" s="137">
        <v>110.34</v>
      </c>
      <c r="F37" s="137">
        <v>0</v>
      </c>
      <c r="G37" s="242"/>
      <c r="H37" s="242"/>
      <c r="I37" s="255"/>
      <c r="J37" s="256"/>
    </row>
    <row r="38" spans="1:10" ht="22.5" customHeight="1">
      <c r="A38" s="44">
        <v>2120201</v>
      </c>
      <c r="B38" s="44"/>
      <c r="C38" s="46" t="s">
        <v>101</v>
      </c>
      <c r="D38" s="137">
        <v>110.34</v>
      </c>
      <c r="E38" s="137">
        <v>110.34</v>
      </c>
      <c r="F38" s="137">
        <v>0</v>
      </c>
      <c r="G38" s="242"/>
      <c r="H38" s="242"/>
      <c r="I38" s="255"/>
      <c r="J38" s="256"/>
    </row>
    <row r="39" spans="1:10" ht="22.5" customHeight="1">
      <c r="A39" s="44">
        <v>21203</v>
      </c>
      <c r="B39" s="44"/>
      <c r="C39" s="46" t="s">
        <v>102</v>
      </c>
      <c r="D39" s="137">
        <v>18.9</v>
      </c>
      <c r="E39" s="137">
        <v>13.5</v>
      </c>
      <c r="F39" s="137">
        <v>5.4</v>
      </c>
      <c r="G39" s="242"/>
      <c r="H39" s="242"/>
      <c r="I39" s="255"/>
      <c r="J39" s="256"/>
    </row>
    <row r="40" spans="1:10" ht="22.5" customHeight="1">
      <c r="A40" s="44">
        <v>2120399</v>
      </c>
      <c r="B40" s="44"/>
      <c r="C40" s="46" t="s">
        <v>103</v>
      </c>
      <c r="D40" s="137">
        <v>18.9</v>
      </c>
      <c r="E40" s="137">
        <v>13.5</v>
      </c>
      <c r="F40" s="137">
        <v>5.4</v>
      </c>
      <c r="G40" s="242"/>
      <c r="H40" s="242"/>
      <c r="I40" s="255"/>
      <c r="J40" s="256"/>
    </row>
    <row r="41" spans="1:10" ht="22.5" customHeight="1">
      <c r="A41" s="44">
        <v>21206</v>
      </c>
      <c r="B41" s="44"/>
      <c r="C41" s="46" t="s">
        <v>104</v>
      </c>
      <c r="D41" s="137">
        <v>2.8</v>
      </c>
      <c r="E41" s="137">
        <v>0</v>
      </c>
      <c r="F41" s="137">
        <v>2.8</v>
      </c>
      <c r="G41" s="242"/>
      <c r="H41" s="242"/>
      <c r="I41" s="255"/>
      <c r="J41" s="256"/>
    </row>
    <row r="42" spans="1:10" ht="22.5" customHeight="1">
      <c r="A42" s="44">
        <v>2120601</v>
      </c>
      <c r="B42" s="44"/>
      <c r="C42" s="46" t="s">
        <v>105</v>
      </c>
      <c r="D42" s="137">
        <v>2.8</v>
      </c>
      <c r="E42" s="137">
        <v>0</v>
      </c>
      <c r="F42" s="137">
        <v>2.8</v>
      </c>
      <c r="G42" s="242"/>
      <c r="H42" s="242"/>
      <c r="I42" s="255"/>
      <c r="J42" s="256"/>
    </row>
    <row r="43" spans="1:10" ht="22.5" customHeight="1">
      <c r="A43" s="44">
        <v>21208</v>
      </c>
      <c r="B43" s="44"/>
      <c r="C43" s="244" t="s">
        <v>106</v>
      </c>
      <c r="D43" s="137">
        <v>40</v>
      </c>
      <c r="E43" s="137">
        <v>0</v>
      </c>
      <c r="F43" s="137">
        <v>40</v>
      </c>
      <c r="G43" s="242"/>
      <c r="H43" s="242"/>
      <c r="I43" s="255"/>
      <c r="J43" s="256"/>
    </row>
    <row r="44" spans="1:10" ht="22.5" customHeight="1">
      <c r="A44" s="44">
        <v>2120806</v>
      </c>
      <c r="B44" s="44"/>
      <c r="C44" s="46" t="s">
        <v>107</v>
      </c>
      <c r="D44" s="137">
        <v>40</v>
      </c>
      <c r="E44" s="137">
        <v>0</v>
      </c>
      <c r="F44" s="137">
        <v>40</v>
      </c>
      <c r="G44" s="242"/>
      <c r="H44" s="242"/>
      <c r="I44" s="255"/>
      <c r="J44" s="256"/>
    </row>
    <row r="45" spans="1:10" ht="22.5" customHeight="1">
      <c r="A45" s="153" t="s">
        <v>108</v>
      </c>
      <c r="B45" s="153"/>
      <c r="C45" s="145" t="s">
        <v>109</v>
      </c>
      <c r="D45" s="243">
        <v>932</v>
      </c>
      <c r="E45" s="137">
        <v>0</v>
      </c>
      <c r="F45" s="243">
        <v>932</v>
      </c>
      <c r="G45" s="242"/>
      <c r="H45" s="242"/>
      <c r="I45" s="255"/>
      <c r="J45" s="256"/>
    </row>
    <row r="46" spans="1:10" ht="22.5" customHeight="1">
      <c r="A46" s="154" t="s">
        <v>110</v>
      </c>
      <c r="B46" s="154"/>
      <c r="C46" s="46" t="s">
        <v>111</v>
      </c>
      <c r="D46" s="140">
        <v>932</v>
      </c>
      <c r="E46" s="137">
        <v>0</v>
      </c>
      <c r="F46" s="140">
        <v>932</v>
      </c>
      <c r="G46" s="242"/>
      <c r="H46" s="242"/>
      <c r="I46" s="255"/>
      <c r="J46" s="256"/>
    </row>
    <row r="47" spans="1:10" ht="22.5" customHeight="1">
      <c r="A47" s="154" t="s">
        <v>112</v>
      </c>
      <c r="B47" s="154"/>
      <c r="C47" s="46" t="s">
        <v>113</v>
      </c>
      <c r="D47" s="140">
        <v>932</v>
      </c>
      <c r="E47" s="137">
        <v>0</v>
      </c>
      <c r="F47" s="140">
        <v>932</v>
      </c>
      <c r="G47" s="242"/>
      <c r="H47" s="242"/>
      <c r="I47" s="255"/>
      <c r="J47" s="256"/>
    </row>
    <row r="48" spans="1:10" ht="22.5" customHeight="1">
      <c r="A48" s="153" t="s">
        <v>114</v>
      </c>
      <c r="B48" s="153"/>
      <c r="C48" s="145" t="s">
        <v>134</v>
      </c>
      <c r="D48" s="243">
        <v>5504.19</v>
      </c>
      <c r="E48" s="243">
        <v>102.97</v>
      </c>
      <c r="F48" s="243">
        <v>5401.22</v>
      </c>
      <c r="G48" s="242"/>
      <c r="H48" s="242"/>
      <c r="I48" s="255"/>
      <c r="J48" s="256"/>
    </row>
    <row r="49" spans="1:10" ht="22.5" customHeight="1">
      <c r="A49" s="154" t="s">
        <v>116</v>
      </c>
      <c r="B49" s="154"/>
      <c r="C49" s="46" t="s">
        <v>117</v>
      </c>
      <c r="D49" s="137">
        <v>5401.22</v>
      </c>
      <c r="E49" s="137">
        <v>0</v>
      </c>
      <c r="F49" s="137">
        <v>5401.22</v>
      </c>
      <c r="G49" s="242"/>
      <c r="H49" s="242"/>
      <c r="I49" s="255"/>
      <c r="J49" s="256"/>
    </row>
    <row r="50" spans="1:10" ht="22.5" customHeight="1">
      <c r="A50" s="154" t="s">
        <v>118</v>
      </c>
      <c r="B50" s="154"/>
      <c r="C50" s="46" t="s">
        <v>119</v>
      </c>
      <c r="D50" s="137">
        <v>8</v>
      </c>
      <c r="E50" s="137">
        <v>0</v>
      </c>
      <c r="F50" s="137">
        <v>8</v>
      </c>
      <c r="G50" s="242"/>
      <c r="H50" s="242"/>
      <c r="I50" s="255"/>
      <c r="J50" s="256"/>
    </row>
    <row r="51" spans="1:10" ht="22.5" customHeight="1">
      <c r="A51" s="154" t="s">
        <v>120</v>
      </c>
      <c r="B51" s="154"/>
      <c r="C51" s="46" t="s">
        <v>121</v>
      </c>
      <c r="D51" s="137">
        <v>4049</v>
      </c>
      <c r="E51" s="137">
        <v>0</v>
      </c>
      <c r="F51" s="137">
        <v>4049</v>
      </c>
      <c r="G51" s="242"/>
      <c r="H51" s="242"/>
      <c r="I51" s="255"/>
      <c r="J51" s="256"/>
    </row>
    <row r="52" spans="1:10" ht="22.5" customHeight="1">
      <c r="A52" s="154" t="s">
        <v>122</v>
      </c>
      <c r="B52" s="154"/>
      <c r="C52" s="46" t="s">
        <v>123</v>
      </c>
      <c r="D52" s="137">
        <v>1344.22</v>
      </c>
      <c r="E52" s="137">
        <v>0</v>
      </c>
      <c r="F52" s="137">
        <v>1344.22</v>
      </c>
      <c r="G52" s="242"/>
      <c r="H52" s="242"/>
      <c r="I52" s="255"/>
      <c r="J52" s="256"/>
    </row>
    <row r="53" spans="1:10" ht="22.5" customHeight="1">
      <c r="A53" s="154" t="s">
        <v>124</v>
      </c>
      <c r="B53" s="154"/>
      <c r="C53" s="46" t="s">
        <v>125</v>
      </c>
      <c r="D53" s="137">
        <v>102.97</v>
      </c>
      <c r="E53" s="137">
        <v>102.97</v>
      </c>
      <c r="F53" s="155">
        <v>0</v>
      </c>
      <c r="G53" s="242"/>
      <c r="H53" s="242"/>
      <c r="I53" s="255"/>
      <c r="J53" s="256"/>
    </row>
    <row r="54" spans="1:10" ht="22.5" customHeight="1">
      <c r="A54" s="156">
        <v>2210201</v>
      </c>
      <c r="B54" s="156"/>
      <c r="C54" s="157" t="s">
        <v>126</v>
      </c>
      <c r="D54" s="137">
        <v>102.97</v>
      </c>
      <c r="E54" s="137">
        <v>102.97</v>
      </c>
      <c r="F54" s="137">
        <v>0</v>
      </c>
      <c r="G54" s="242"/>
      <c r="H54" s="242"/>
      <c r="I54" s="255"/>
      <c r="J54" s="256"/>
    </row>
    <row r="55" spans="1:9" ht="31.5" customHeight="1">
      <c r="A55" s="245" t="s">
        <v>135</v>
      </c>
      <c r="B55" s="246"/>
      <c r="C55" s="246"/>
      <c r="D55" s="246"/>
      <c r="E55" s="246"/>
      <c r="F55" s="246"/>
      <c r="G55" s="246"/>
      <c r="H55" s="246"/>
      <c r="I55" s="246"/>
    </row>
    <row r="56" ht="14.25">
      <c r="A56" s="247"/>
    </row>
    <row r="57" ht="14.25">
      <c r="A57" s="248"/>
    </row>
    <row r="58" ht="14.25">
      <c r="A58" s="248"/>
    </row>
  </sheetData>
  <sheetProtection/>
  <mergeCells count="59">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I5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4">
      <selection activeCell="A9" sqref="A9"/>
    </sheetView>
  </sheetViews>
  <sheetFormatPr defaultColWidth="9.00390625" defaultRowHeight="14.25"/>
  <cols>
    <col min="1" max="1" width="36.375" style="160" customWidth="1"/>
    <col min="2" max="2" width="4.00390625" style="160" customWidth="1"/>
    <col min="3" max="3" width="15.625" style="160" customWidth="1"/>
    <col min="4" max="4" width="35.75390625" style="160" customWidth="1"/>
    <col min="5" max="5" width="3.50390625" style="160" customWidth="1"/>
    <col min="6" max="6" width="15.625" style="160" customWidth="1"/>
    <col min="7" max="7" width="13.875" style="160" customWidth="1"/>
    <col min="8" max="8" width="15.625" style="160" customWidth="1"/>
    <col min="9" max="10" width="9.00390625" style="161" customWidth="1"/>
    <col min="11" max="16384" width="9.00390625" style="160" customWidth="1"/>
  </cols>
  <sheetData>
    <row r="1" ht="14.25">
      <c r="A1" s="162"/>
    </row>
    <row r="2" spans="1:10" s="158" customFormat="1" ht="18" customHeight="1">
      <c r="A2" s="163" t="s">
        <v>136</v>
      </c>
      <c r="B2" s="163"/>
      <c r="C2" s="163"/>
      <c r="D2" s="163"/>
      <c r="E2" s="163"/>
      <c r="F2" s="163"/>
      <c r="G2" s="163"/>
      <c r="H2" s="163"/>
      <c r="I2" s="211"/>
      <c r="J2" s="211"/>
    </row>
    <row r="3" spans="1:8" ht="9.75" customHeight="1">
      <c r="A3" s="164"/>
      <c r="B3" s="164"/>
      <c r="C3" s="164"/>
      <c r="D3" s="164"/>
      <c r="E3" s="164"/>
      <c r="F3" s="164"/>
      <c r="G3" s="164"/>
      <c r="H3" s="8" t="s">
        <v>137</v>
      </c>
    </row>
    <row r="4" spans="1:8" ht="15" customHeight="1">
      <c r="A4" s="9" t="s">
        <v>2</v>
      </c>
      <c r="B4" s="164"/>
      <c r="C4" s="164"/>
      <c r="D4" s="164"/>
      <c r="E4" s="164"/>
      <c r="F4" s="164"/>
      <c r="G4" s="164"/>
      <c r="H4" s="8" t="s">
        <v>3</v>
      </c>
    </row>
    <row r="5" spans="1:10" s="159" customFormat="1" ht="19.5" customHeight="1">
      <c r="A5" s="286" t="s">
        <v>4</v>
      </c>
      <c r="B5" s="166"/>
      <c r="C5" s="166"/>
      <c r="D5" s="287" t="s">
        <v>5</v>
      </c>
      <c r="E5" s="166"/>
      <c r="F5" s="167"/>
      <c r="G5" s="167"/>
      <c r="H5" s="168"/>
      <c r="I5" s="212"/>
      <c r="J5" s="212"/>
    </row>
    <row r="6" spans="1:10" s="159" customFormat="1" ht="31.5" customHeight="1">
      <c r="A6" s="288" t="s">
        <v>6</v>
      </c>
      <c r="B6" s="289" t="s">
        <v>7</v>
      </c>
      <c r="C6" s="171" t="s">
        <v>138</v>
      </c>
      <c r="D6" s="290" t="s">
        <v>6</v>
      </c>
      <c r="E6" s="289" t="s">
        <v>7</v>
      </c>
      <c r="F6" s="171" t="s">
        <v>55</v>
      </c>
      <c r="G6" s="172" t="s">
        <v>139</v>
      </c>
      <c r="H6" s="173" t="s">
        <v>140</v>
      </c>
      <c r="I6" s="212"/>
      <c r="J6" s="212"/>
    </row>
    <row r="7" spans="1:10" s="159" customFormat="1" ht="19.5" customHeight="1">
      <c r="A7" s="288" t="s">
        <v>9</v>
      </c>
      <c r="B7" s="171"/>
      <c r="C7" s="290" t="s">
        <v>10</v>
      </c>
      <c r="D7" s="290" t="s">
        <v>9</v>
      </c>
      <c r="E7" s="171"/>
      <c r="F7" s="174">
        <v>2</v>
      </c>
      <c r="G7" s="174">
        <v>3</v>
      </c>
      <c r="H7" s="175">
        <v>4</v>
      </c>
      <c r="I7" s="212"/>
      <c r="J7" s="212"/>
    </row>
    <row r="8" spans="1:10" s="159" customFormat="1" ht="19.5" customHeight="1">
      <c r="A8" s="292" t="s">
        <v>141</v>
      </c>
      <c r="B8" s="293" t="s">
        <v>10</v>
      </c>
      <c r="C8" s="178">
        <v>10570.97</v>
      </c>
      <c r="D8" s="294" t="s">
        <v>13</v>
      </c>
      <c r="E8" s="180">
        <v>15</v>
      </c>
      <c r="F8" s="181">
        <v>222.86</v>
      </c>
      <c r="G8" s="181">
        <v>222.86</v>
      </c>
      <c r="H8" s="182"/>
      <c r="I8" s="212"/>
      <c r="J8" s="212"/>
    </row>
    <row r="9" spans="1:10" s="159" customFormat="1" ht="19.5" customHeight="1">
      <c r="A9" s="183" t="s">
        <v>15</v>
      </c>
      <c r="B9" s="293" t="s">
        <v>11</v>
      </c>
      <c r="C9" s="178">
        <v>40</v>
      </c>
      <c r="D9" s="294" t="s">
        <v>16</v>
      </c>
      <c r="E9" s="180">
        <v>16</v>
      </c>
      <c r="F9" s="181">
        <v>215.85</v>
      </c>
      <c r="G9" s="181">
        <v>215.85</v>
      </c>
      <c r="H9" s="182"/>
      <c r="I9" s="212"/>
      <c r="J9" s="212"/>
    </row>
    <row r="10" spans="1:10" s="159" customFormat="1" ht="19.5" customHeight="1">
      <c r="A10" s="183"/>
      <c r="B10" s="293" t="s">
        <v>21</v>
      </c>
      <c r="C10" s="178"/>
      <c r="D10" s="179" t="s">
        <v>18</v>
      </c>
      <c r="E10" s="180">
        <v>17</v>
      </c>
      <c r="F10" s="181">
        <v>12.49</v>
      </c>
      <c r="G10" s="181">
        <v>12.49</v>
      </c>
      <c r="H10" s="182"/>
      <c r="I10" s="212"/>
      <c r="J10" s="212"/>
    </row>
    <row r="11" spans="1:10" s="159" customFormat="1" ht="19.5" customHeight="1">
      <c r="A11" s="183"/>
      <c r="B11" s="293" t="s">
        <v>25</v>
      </c>
      <c r="C11" s="178"/>
      <c r="D11" s="179" t="s">
        <v>22</v>
      </c>
      <c r="E11" s="180">
        <v>18</v>
      </c>
      <c r="F11" s="181">
        <v>64.03</v>
      </c>
      <c r="G11" s="181">
        <v>64.03</v>
      </c>
      <c r="H11" s="182"/>
      <c r="I11" s="212"/>
      <c r="J11" s="212"/>
    </row>
    <row r="12" spans="1:10" s="159" customFormat="1" ht="19.5" customHeight="1">
      <c r="A12" s="183"/>
      <c r="B12" s="293" t="s">
        <v>29</v>
      </c>
      <c r="C12" s="178"/>
      <c r="D12" s="179" t="s">
        <v>26</v>
      </c>
      <c r="E12" s="180">
        <v>19</v>
      </c>
      <c r="F12" s="181">
        <v>514</v>
      </c>
      <c r="G12" s="181">
        <v>514</v>
      </c>
      <c r="H12" s="182"/>
      <c r="I12" s="212"/>
      <c r="J12" s="212"/>
    </row>
    <row r="13" spans="1:10" s="159" customFormat="1" ht="19.5" customHeight="1">
      <c r="A13" s="183"/>
      <c r="B13" s="293" t="s">
        <v>33</v>
      </c>
      <c r="C13" s="178"/>
      <c r="D13" s="179" t="s">
        <v>30</v>
      </c>
      <c r="E13" s="180">
        <v>20</v>
      </c>
      <c r="F13" s="181">
        <v>2931.6</v>
      </c>
      <c r="G13" s="181">
        <v>2891.6</v>
      </c>
      <c r="H13" s="182">
        <v>40</v>
      </c>
      <c r="I13" s="212"/>
      <c r="J13" s="212"/>
    </row>
    <row r="14" spans="1:10" s="159" customFormat="1" ht="19.5" customHeight="1">
      <c r="A14" s="183"/>
      <c r="B14" s="177"/>
      <c r="C14" s="178"/>
      <c r="D14" s="179" t="s">
        <v>34</v>
      </c>
      <c r="E14" s="180"/>
      <c r="F14" s="181">
        <v>932</v>
      </c>
      <c r="G14" s="181">
        <v>932</v>
      </c>
      <c r="H14" s="182"/>
      <c r="I14" s="212"/>
      <c r="J14" s="212"/>
    </row>
    <row r="15" spans="1:10" s="159" customFormat="1" ht="19.5" customHeight="1">
      <c r="A15" s="183"/>
      <c r="B15" s="177"/>
      <c r="C15" s="178"/>
      <c r="D15" s="179" t="s">
        <v>37</v>
      </c>
      <c r="E15" s="180"/>
      <c r="F15" s="181">
        <v>5504.19</v>
      </c>
      <c r="G15" s="181">
        <v>5504.19</v>
      </c>
      <c r="H15" s="182"/>
      <c r="I15" s="212"/>
      <c r="J15" s="212"/>
    </row>
    <row r="16" spans="1:10" s="159" customFormat="1" ht="19.5" customHeight="1">
      <c r="A16" s="183"/>
      <c r="B16" s="177"/>
      <c r="C16" s="178"/>
      <c r="D16" s="184" t="s">
        <v>39</v>
      </c>
      <c r="E16" s="180"/>
      <c r="F16" s="181"/>
      <c r="G16" s="181"/>
      <c r="H16" s="182"/>
      <c r="I16" s="212"/>
      <c r="J16" s="212"/>
    </row>
    <row r="17" spans="1:10" s="159" customFormat="1" ht="19.5" customHeight="1">
      <c r="A17" s="183"/>
      <c r="B17" s="293" t="s">
        <v>36</v>
      </c>
      <c r="C17" s="178"/>
      <c r="D17" s="184"/>
      <c r="E17" s="180">
        <v>21</v>
      </c>
      <c r="F17" s="181"/>
      <c r="G17" s="181"/>
      <c r="H17" s="182"/>
      <c r="I17" s="212"/>
      <c r="J17" s="212"/>
    </row>
    <row r="18" spans="1:10" s="159" customFormat="1" ht="19.5" customHeight="1">
      <c r="A18" s="176"/>
      <c r="B18" s="293" t="s">
        <v>142</v>
      </c>
      <c r="C18" s="185"/>
      <c r="D18" s="186"/>
      <c r="E18" s="180">
        <v>22</v>
      </c>
      <c r="F18" s="187"/>
      <c r="G18" s="180"/>
      <c r="H18" s="18"/>
      <c r="I18" s="212"/>
      <c r="J18" s="212"/>
    </row>
    <row r="19" spans="1:10" s="159" customFormat="1" ht="19.5" customHeight="1">
      <c r="A19" s="295" t="s">
        <v>41</v>
      </c>
      <c r="B19" s="293" t="s">
        <v>42</v>
      </c>
      <c r="C19" s="189">
        <f>SUM(C8:C18)</f>
        <v>10610.97</v>
      </c>
      <c r="D19" s="296" t="s">
        <v>43</v>
      </c>
      <c r="E19" s="180">
        <v>23</v>
      </c>
      <c r="F19" s="191">
        <f>SUM(F8:F18)</f>
        <v>10397.02</v>
      </c>
      <c r="G19" s="192">
        <f>SUM(G8:G18)</f>
        <v>10357.02</v>
      </c>
      <c r="H19" s="193">
        <v>40</v>
      </c>
      <c r="I19" s="212"/>
      <c r="J19" s="212"/>
    </row>
    <row r="20" spans="1:10" s="159" customFormat="1" ht="19.5" customHeight="1">
      <c r="A20" s="194" t="s">
        <v>143</v>
      </c>
      <c r="B20" s="293" t="s">
        <v>46</v>
      </c>
      <c r="C20" s="178">
        <v>332.16</v>
      </c>
      <c r="D20" s="195" t="s">
        <v>144</v>
      </c>
      <c r="E20" s="180">
        <v>24</v>
      </c>
      <c r="F20" s="187">
        <v>546.11</v>
      </c>
      <c r="G20" s="180">
        <v>546.11</v>
      </c>
      <c r="H20" s="196"/>
      <c r="I20" s="212"/>
      <c r="J20" s="212"/>
    </row>
    <row r="21" spans="1:10" s="159" customFormat="1" ht="19.5" customHeight="1">
      <c r="A21" s="194" t="s">
        <v>145</v>
      </c>
      <c r="B21" s="293" t="s">
        <v>50</v>
      </c>
      <c r="C21" s="178"/>
      <c r="D21" s="186"/>
      <c r="E21" s="180">
        <v>25</v>
      </c>
      <c r="F21" s="187"/>
      <c r="G21" s="180"/>
      <c r="H21" s="196"/>
      <c r="I21" s="212"/>
      <c r="J21" s="212"/>
    </row>
    <row r="22" spans="1:10" s="159" customFormat="1" ht="19.5" customHeight="1">
      <c r="A22" s="197" t="s">
        <v>146</v>
      </c>
      <c r="B22" s="293" t="s">
        <v>53</v>
      </c>
      <c r="C22" s="198"/>
      <c r="D22" s="199"/>
      <c r="E22" s="180">
        <v>26</v>
      </c>
      <c r="F22" s="200"/>
      <c r="G22" s="180"/>
      <c r="H22" s="201"/>
      <c r="I22" s="212"/>
      <c r="J22" s="212"/>
    </row>
    <row r="23" spans="1:10" s="159" customFormat="1" ht="19.5" customHeight="1">
      <c r="A23" s="197"/>
      <c r="B23" s="293" t="s">
        <v>56</v>
      </c>
      <c r="C23" s="198"/>
      <c r="D23" s="199"/>
      <c r="E23" s="180">
        <v>27</v>
      </c>
      <c r="F23" s="200"/>
      <c r="G23" s="180"/>
      <c r="H23" s="201"/>
      <c r="I23" s="212"/>
      <c r="J23" s="212"/>
    </row>
    <row r="24" spans="1:8" ht="19.5" customHeight="1">
      <c r="A24" s="297" t="s">
        <v>55</v>
      </c>
      <c r="B24" s="293" t="s">
        <v>14</v>
      </c>
      <c r="C24" s="203">
        <f>SUM(C19:C23)</f>
        <v>10943.13</v>
      </c>
      <c r="D24" s="298" t="s">
        <v>55</v>
      </c>
      <c r="E24" s="180">
        <v>28</v>
      </c>
      <c r="F24" s="205">
        <f>SUM(F19:F23)</f>
        <v>10943.130000000001</v>
      </c>
      <c r="G24" s="206">
        <f>SUM(G19:G23)</f>
        <v>10903.130000000001</v>
      </c>
      <c r="H24" s="207">
        <v>40</v>
      </c>
    </row>
    <row r="25" spans="1:8" ht="29.25" customHeight="1">
      <c r="A25" s="208" t="s">
        <v>147</v>
      </c>
      <c r="B25" s="209"/>
      <c r="C25" s="209"/>
      <c r="D25" s="209"/>
      <c r="E25" s="209"/>
      <c r="F25" s="209"/>
      <c r="G25" s="210"/>
      <c r="H25" s="209"/>
    </row>
  </sheetData>
  <sheetProtection/>
  <mergeCells count="4">
    <mergeCell ref="A2:H2"/>
    <mergeCell ref="A5:C5"/>
    <mergeCell ref="D5:H5"/>
    <mergeCell ref="A25:H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58"/>
  <sheetViews>
    <sheetView tabSelected="1" workbookViewId="0" topLeftCell="A1">
      <selection activeCell="E10" sqref="E10"/>
    </sheetView>
  </sheetViews>
  <sheetFormatPr defaultColWidth="9.00390625" defaultRowHeight="14.25"/>
  <cols>
    <col min="1" max="2" width="4.625" style="5" customWidth="1"/>
    <col min="3" max="3" width="33.625" style="5" customWidth="1"/>
    <col min="4" max="6" width="32.625" style="5" customWidth="1"/>
    <col min="7" max="16384" width="9.00390625" style="5" customWidth="1"/>
  </cols>
  <sheetData>
    <row r="1" spans="1:6" s="1" customFormat="1" ht="30" customHeight="1">
      <c r="A1" s="6" t="s">
        <v>148</v>
      </c>
      <c r="B1" s="6"/>
      <c r="C1" s="6"/>
      <c r="D1" s="6"/>
      <c r="E1" s="6"/>
      <c r="F1" s="6"/>
    </row>
    <row r="2" spans="1:6" s="2" customFormat="1" ht="10.5" customHeight="1">
      <c r="A2" s="7"/>
      <c r="B2" s="7"/>
      <c r="C2" s="7"/>
      <c r="F2" s="8" t="s">
        <v>149</v>
      </c>
    </row>
    <row r="3" spans="1:6" s="2" customFormat="1" ht="15" customHeight="1">
      <c r="A3" s="9" t="s">
        <v>2</v>
      </c>
      <c r="B3" s="7"/>
      <c r="C3" s="7"/>
      <c r="D3" s="22"/>
      <c r="E3" s="22"/>
      <c r="F3" s="8" t="s">
        <v>3</v>
      </c>
    </row>
    <row r="4" spans="1:6" s="3" customFormat="1" ht="20.25" customHeight="1">
      <c r="A4" s="23" t="s">
        <v>150</v>
      </c>
      <c r="B4" s="24"/>
      <c r="C4" s="24"/>
      <c r="D4" s="25" t="s">
        <v>43</v>
      </c>
      <c r="E4" s="26" t="s">
        <v>151</v>
      </c>
      <c r="F4" s="56" t="s">
        <v>130</v>
      </c>
    </row>
    <row r="5" spans="1:6" s="3" customFormat="1" ht="24.75" customHeight="1">
      <c r="A5" s="29" t="s">
        <v>67</v>
      </c>
      <c r="B5" s="11"/>
      <c r="C5" s="11" t="s">
        <v>68</v>
      </c>
      <c r="D5" s="30"/>
      <c r="E5" s="31"/>
      <c r="F5" s="57"/>
    </row>
    <row r="6" spans="1:6" s="3" customFormat="1" ht="18" customHeight="1">
      <c r="A6" s="29"/>
      <c r="B6" s="11"/>
      <c r="C6" s="11"/>
      <c r="D6" s="30"/>
      <c r="E6" s="31"/>
      <c r="F6" s="57"/>
    </row>
    <row r="7" spans="1:6" s="3" customFormat="1" ht="22.5" customHeight="1">
      <c r="A7" s="29"/>
      <c r="B7" s="11"/>
      <c r="C7" s="11"/>
      <c r="D7" s="32"/>
      <c r="E7" s="33"/>
      <c r="F7" s="58"/>
    </row>
    <row r="8" spans="1:6" s="3" customFormat="1" ht="22.5" customHeight="1">
      <c r="A8" s="34" t="s">
        <v>69</v>
      </c>
      <c r="B8" s="35"/>
      <c r="C8" s="36"/>
      <c r="D8" s="11">
        <v>1</v>
      </c>
      <c r="E8" s="11">
        <v>2</v>
      </c>
      <c r="F8" s="59">
        <v>3</v>
      </c>
    </row>
    <row r="9" spans="1:6" s="3" customFormat="1" ht="22.5" customHeight="1">
      <c r="A9" s="34" t="s">
        <v>55</v>
      </c>
      <c r="B9" s="35"/>
      <c r="C9" s="36"/>
      <c r="D9" s="40">
        <v>10357.02</v>
      </c>
      <c r="E9" s="40">
        <v>2979.97</v>
      </c>
      <c r="F9" s="135">
        <v>7377.05</v>
      </c>
    </row>
    <row r="10" spans="1:6" s="4" customFormat="1" ht="22.5" customHeight="1">
      <c r="A10" s="41" t="s">
        <v>70</v>
      </c>
      <c r="B10" s="41"/>
      <c r="C10" s="42" t="s">
        <v>71</v>
      </c>
      <c r="D10" s="136">
        <v>222.86</v>
      </c>
      <c r="E10" s="40">
        <v>222.86</v>
      </c>
      <c r="F10" s="137">
        <v>0</v>
      </c>
    </row>
    <row r="11" spans="1:6" s="4" customFormat="1" ht="22.5" customHeight="1">
      <c r="A11" s="138">
        <v>20103</v>
      </c>
      <c r="B11" s="44"/>
      <c r="C11" s="139" t="s">
        <v>72</v>
      </c>
      <c r="D11" s="140">
        <v>60</v>
      </c>
      <c r="E11" s="140">
        <v>60</v>
      </c>
      <c r="F11" s="137">
        <v>0</v>
      </c>
    </row>
    <row r="12" spans="1:6" s="4" customFormat="1" ht="22.5" customHeight="1">
      <c r="A12" s="44">
        <v>2010399</v>
      </c>
      <c r="B12" s="44"/>
      <c r="C12" s="141" t="s">
        <v>73</v>
      </c>
      <c r="D12" s="140">
        <v>60</v>
      </c>
      <c r="E12" s="140">
        <v>60</v>
      </c>
      <c r="F12" s="137">
        <v>0</v>
      </c>
    </row>
    <row r="13" spans="1:6" s="4" customFormat="1" ht="22.5" customHeight="1">
      <c r="A13" s="44">
        <v>20107</v>
      </c>
      <c r="B13" s="44"/>
      <c r="C13" s="139" t="s">
        <v>74</v>
      </c>
      <c r="D13" s="140">
        <v>53</v>
      </c>
      <c r="E13" s="140">
        <v>53</v>
      </c>
      <c r="F13" s="137">
        <v>0</v>
      </c>
    </row>
    <row r="14" spans="1:6" s="4" customFormat="1" ht="22.5" customHeight="1">
      <c r="A14" s="44">
        <v>2010708</v>
      </c>
      <c r="B14" s="44"/>
      <c r="C14" s="139" t="s">
        <v>75</v>
      </c>
      <c r="D14" s="140">
        <v>53</v>
      </c>
      <c r="E14" s="140">
        <v>53</v>
      </c>
      <c r="F14" s="137">
        <v>0</v>
      </c>
    </row>
    <row r="15" spans="1:6" s="4" customFormat="1" ht="22.5" customHeight="1">
      <c r="A15" s="44">
        <v>20199</v>
      </c>
      <c r="B15" s="44"/>
      <c r="C15" s="139" t="s">
        <v>76</v>
      </c>
      <c r="D15" s="140">
        <v>109.86</v>
      </c>
      <c r="E15" s="140">
        <v>109.86</v>
      </c>
      <c r="F15" s="137" t="s">
        <v>152</v>
      </c>
    </row>
    <row r="16" spans="1:6" s="4" customFormat="1" ht="22.5" customHeight="1">
      <c r="A16" s="44">
        <v>2019999</v>
      </c>
      <c r="B16" s="44"/>
      <c r="C16" s="139" t="s">
        <v>77</v>
      </c>
      <c r="D16" s="140">
        <v>109.86</v>
      </c>
      <c r="E16" s="140">
        <v>109.86</v>
      </c>
      <c r="F16" s="137">
        <v>0</v>
      </c>
    </row>
    <row r="17" spans="1:6" s="4" customFormat="1" ht="22.5" customHeight="1">
      <c r="A17" s="142">
        <v>203</v>
      </c>
      <c r="B17" s="143"/>
      <c r="C17" s="42" t="s">
        <v>78</v>
      </c>
      <c r="D17" s="136">
        <v>215.85</v>
      </c>
      <c r="E17" s="40">
        <v>215.85</v>
      </c>
      <c r="F17" s="137">
        <v>0</v>
      </c>
    </row>
    <row r="18" spans="1:6" s="4" customFormat="1" ht="22.5" customHeight="1">
      <c r="A18" s="44">
        <v>20306</v>
      </c>
      <c r="B18" s="44"/>
      <c r="C18" s="46" t="s">
        <v>79</v>
      </c>
      <c r="D18" s="140">
        <v>215.85</v>
      </c>
      <c r="E18" s="140">
        <v>215.85</v>
      </c>
      <c r="F18" s="137">
        <v>0</v>
      </c>
    </row>
    <row r="19" spans="1:6" s="4" customFormat="1" ht="22.5" customHeight="1">
      <c r="A19" s="44">
        <v>2030603</v>
      </c>
      <c r="B19" s="44"/>
      <c r="C19" s="46" t="s">
        <v>80</v>
      </c>
      <c r="D19" s="140">
        <v>215.85</v>
      </c>
      <c r="E19" s="140">
        <v>215.85</v>
      </c>
      <c r="F19" s="137">
        <v>0</v>
      </c>
    </row>
    <row r="20" spans="1:6" s="4" customFormat="1" ht="22.5" customHeight="1">
      <c r="A20" s="144">
        <v>208</v>
      </c>
      <c r="B20" s="144"/>
      <c r="C20" s="145" t="s">
        <v>81</v>
      </c>
      <c r="D20" s="136">
        <v>12.49</v>
      </c>
      <c r="E20" s="40">
        <v>12.49</v>
      </c>
      <c r="F20" s="137">
        <v>0</v>
      </c>
    </row>
    <row r="21" spans="1:6" s="4" customFormat="1" ht="22.5" customHeight="1">
      <c r="A21" s="146">
        <v>20811</v>
      </c>
      <c r="B21" s="146"/>
      <c r="C21" s="46" t="s">
        <v>81</v>
      </c>
      <c r="D21" s="147">
        <v>12.49</v>
      </c>
      <c r="E21" s="147">
        <v>12.49</v>
      </c>
      <c r="F21" s="137">
        <v>0</v>
      </c>
    </row>
    <row r="22" spans="1:6" s="4" customFormat="1" ht="22.5" customHeight="1">
      <c r="A22" s="146">
        <v>2081199</v>
      </c>
      <c r="B22" s="146"/>
      <c r="C22" s="46" t="s">
        <v>82</v>
      </c>
      <c r="D22" s="147">
        <v>12.49</v>
      </c>
      <c r="E22" s="147">
        <v>12.49</v>
      </c>
      <c r="F22" s="137">
        <v>0</v>
      </c>
    </row>
    <row r="23" spans="1:6" s="4" customFormat="1" ht="22.5" customHeight="1">
      <c r="A23" s="148">
        <v>210</v>
      </c>
      <c r="B23" s="149"/>
      <c r="C23" s="145" t="s">
        <v>83</v>
      </c>
      <c r="D23" s="136">
        <v>64.03</v>
      </c>
      <c r="E23" s="40">
        <v>64.03</v>
      </c>
      <c r="F23" s="137">
        <v>0</v>
      </c>
    </row>
    <row r="24" spans="1:6" s="4" customFormat="1" ht="22.5" customHeight="1">
      <c r="A24" s="146">
        <v>21012</v>
      </c>
      <c r="B24" s="146"/>
      <c r="C24" s="46" t="s">
        <v>84</v>
      </c>
      <c r="D24" s="147">
        <v>64.03</v>
      </c>
      <c r="E24" s="147">
        <v>64.03</v>
      </c>
      <c r="F24" s="137">
        <v>0</v>
      </c>
    </row>
    <row r="25" spans="1:6" s="4" customFormat="1" ht="22.5" customHeight="1">
      <c r="A25" s="146">
        <v>2101201</v>
      </c>
      <c r="B25" s="146"/>
      <c r="C25" s="46" t="s">
        <v>85</v>
      </c>
      <c r="D25" s="147">
        <v>64.03</v>
      </c>
      <c r="E25" s="147">
        <v>64.03</v>
      </c>
      <c r="F25" s="137">
        <v>0</v>
      </c>
    </row>
    <row r="26" spans="1:6" s="4" customFormat="1" ht="22.5" customHeight="1">
      <c r="A26" s="41" t="s">
        <v>86</v>
      </c>
      <c r="B26" s="41"/>
      <c r="C26" s="42" t="s">
        <v>87</v>
      </c>
      <c r="D26" s="136">
        <v>514</v>
      </c>
      <c r="E26" s="137">
        <v>0</v>
      </c>
      <c r="F26" s="150">
        <v>514</v>
      </c>
    </row>
    <row r="27" spans="1:6" s="4" customFormat="1" ht="22.5" customHeight="1">
      <c r="A27" s="44">
        <v>21103</v>
      </c>
      <c r="B27" s="44"/>
      <c r="C27" s="46" t="s">
        <v>88</v>
      </c>
      <c r="D27" s="140">
        <v>90</v>
      </c>
      <c r="E27" s="137">
        <v>0</v>
      </c>
      <c r="F27" s="140">
        <v>90</v>
      </c>
    </row>
    <row r="28" spans="1:6" s="4" customFormat="1" ht="22.5" customHeight="1">
      <c r="A28" s="44">
        <v>2110399</v>
      </c>
      <c r="B28" s="44"/>
      <c r="C28" s="46" t="s">
        <v>89</v>
      </c>
      <c r="D28" s="140">
        <v>90</v>
      </c>
      <c r="E28" s="137">
        <v>0</v>
      </c>
      <c r="F28" s="140">
        <v>90</v>
      </c>
    </row>
    <row r="29" spans="1:6" s="4" customFormat="1" ht="22.5" customHeight="1">
      <c r="A29" s="44">
        <v>21199</v>
      </c>
      <c r="B29" s="44"/>
      <c r="C29" s="46" t="s">
        <v>90</v>
      </c>
      <c r="D29" s="140">
        <v>424</v>
      </c>
      <c r="E29" s="137">
        <v>0</v>
      </c>
      <c r="F29" s="140">
        <v>424</v>
      </c>
    </row>
    <row r="30" spans="1:6" s="4" customFormat="1" ht="22.5" customHeight="1">
      <c r="A30" s="44">
        <v>2119901</v>
      </c>
      <c r="B30" s="44"/>
      <c r="C30" s="46" t="s">
        <v>91</v>
      </c>
      <c r="D30" s="140">
        <v>424</v>
      </c>
      <c r="E30" s="137">
        <v>0</v>
      </c>
      <c r="F30" s="140">
        <v>424</v>
      </c>
    </row>
    <row r="31" spans="1:6" s="4" customFormat="1" ht="22.5" customHeight="1">
      <c r="A31" s="41" t="s">
        <v>92</v>
      </c>
      <c r="B31" s="41"/>
      <c r="C31" s="42" t="s">
        <v>93</v>
      </c>
      <c r="D31" s="136">
        <v>2891.6</v>
      </c>
      <c r="E31" s="136">
        <v>2361.77</v>
      </c>
      <c r="F31" s="150">
        <v>529.83</v>
      </c>
    </row>
    <row r="32" spans="1:6" s="4" customFormat="1" ht="22.5" customHeight="1">
      <c r="A32" s="44">
        <v>21201</v>
      </c>
      <c r="B32" s="44"/>
      <c r="C32" s="46" t="s">
        <v>94</v>
      </c>
      <c r="D32" s="137">
        <v>2759.56</v>
      </c>
      <c r="E32" s="137">
        <v>2237.93</v>
      </c>
      <c r="F32" s="137">
        <v>521.63</v>
      </c>
    </row>
    <row r="33" spans="1:6" s="4" customFormat="1" ht="22.5" customHeight="1">
      <c r="A33" s="44">
        <v>2120101</v>
      </c>
      <c r="B33" s="44"/>
      <c r="C33" s="46" t="s">
        <v>95</v>
      </c>
      <c r="D33" s="137">
        <v>1856.12</v>
      </c>
      <c r="E33" s="137">
        <v>1856.12</v>
      </c>
      <c r="F33" s="137">
        <v>0</v>
      </c>
    </row>
    <row r="34" spans="1:6" s="4" customFormat="1" ht="22.5" customHeight="1">
      <c r="A34" s="44">
        <v>2120102</v>
      </c>
      <c r="B34" s="44"/>
      <c r="C34" s="46" t="s">
        <v>96</v>
      </c>
      <c r="D34" s="137">
        <v>66.6</v>
      </c>
      <c r="E34" s="137">
        <v>0</v>
      </c>
      <c r="F34" s="137">
        <v>66.6</v>
      </c>
    </row>
    <row r="35" spans="1:6" s="4" customFormat="1" ht="22.5" customHeight="1">
      <c r="A35" s="44">
        <v>2120104</v>
      </c>
      <c r="B35" s="44"/>
      <c r="C35" s="46" t="s">
        <v>97</v>
      </c>
      <c r="D35" s="137">
        <v>12</v>
      </c>
      <c r="E35" s="137">
        <v>12</v>
      </c>
      <c r="F35" s="137">
        <v>0</v>
      </c>
    </row>
    <row r="36" spans="1:6" s="4" customFormat="1" ht="22.5" customHeight="1">
      <c r="A36" s="44">
        <v>2120105</v>
      </c>
      <c r="B36" s="44"/>
      <c r="C36" s="46" t="s">
        <v>98</v>
      </c>
      <c r="D36" s="137">
        <v>392.4</v>
      </c>
      <c r="E36" s="137">
        <v>217.37</v>
      </c>
      <c r="F36" s="137">
        <v>175.03</v>
      </c>
    </row>
    <row r="37" spans="1:6" s="4" customFormat="1" ht="22.5" customHeight="1">
      <c r="A37" s="151">
        <v>2120199</v>
      </c>
      <c r="B37" s="152"/>
      <c r="C37" s="46" t="s">
        <v>99</v>
      </c>
      <c r="D37" s="137">
        <v>432.44</v>
      </c>
      <c r="E37" s="137">
        <v>152.44</v>
      </c>
      <c r="F37" s="137">
        <v>280</v>
      </c>
    </row>
    <row r="38" spans="1:6" s="4" customFormat="1" ht="22.5" customHeight="1">
      <c r="A38" s="44">
        <v>21202</v>
      </c>
      <c r="B38" s="44"/>
      <c r="C38" s="46" t="s">
        <v>100</v>
      </c>
      <c r="D38" s="137">
        <v>110.34</v>
      </c>
      <c r="E38" s="137">
        <v>110.34</v>
      </c>
      <c r="F38" s="137">
        <v>0</v>
      </c>
    </row>
    <row r="39" spans="1:6" s="4" customFormat="1" ht="22.5" customHeight="1">
      <c r="A39" s="44">
        <v>2120201</v>
      </c>
      <c r="B39" s="44"/>
      <c r="C39" s="46" t="s">
        <v>101</v>
      </c>
      <c r="D39" s="137">
        <v>110.34</v>
      </c>
      <c r="E39" s="137">
        <v>110.34</v>
      </c>
      <c r="F39" s="137">
        <v>0</v>
      </c>
    </row>
    <row r="40" spans="1:6" s="4" customFormat="1" ht="22.5" customHeight="1">
      <c r="A40" s="44">
        <v>21203</v>
      </c>
      <c r="B40" s="44"/>
      <c r="C40" s="46" t="s">
        <v>102</v>
      </c>
      <c r="D40" s="137">
        <v>18.9</v>
      </c>
      <c r="E40" s="137">
        <v>13.5</v>
      </c>
      <c r="F40" s="137">
        <v>5.4</v>
      </c>
    </row>
    <row r="41" spans="1:6" s="4" customFormat="1" ht="22.5" customHeight="1">
      <c r="A41" s="44">
        <v>2120399</v>
      </c>
      <c r="B41" s="44"/>
      <c r="C41" s="46" t="s">
        <v>103</v>
      </c>
      <c r="D41" s="137">
        <v>18.9</v>
      </c>
      <c r="E41" s="137">
        <v>13.5</v>
      </c>
      <c r="F41" s="137">
        <v>5.4</v>
      </c>
    </row>
    <row r="42" spans="1:6" s="4" customFormat="1" ht="22.5" customHeight="1">
      <c r="A42" s="44">
        <v>21206</v>
      </c>
      <c r="B42" s="44"/>
      <c r="C42" s="46" t="s">
        <v>104</v>
      </c>
      <c r="D42" s="137">
        <v>2.8</v>
      </c>
      <c r="E42" s="137">
        <v>0</v>
      </c>
      <c r="F42" s="137">
        <v>2.8</v>
      </c>
    </row>
    <row r="43" spans="1:6" s="4" customFormat="1" ht="22.5" customHeight="1">
      <c r="A43" s="44">
        <v>2120601</v>
      </c>
      <c r="B43" s="44"/>
      <c r="C43" s="46" t="s">
        <v>105</v>
      </c>
      <c r="D43" s="137">
        <v>2.8</v>
      </c>
      <c r="E43" s="137">
        <v>0</v>
      </c>
      <c r="F43" s="137">
        <v>2.8</v>
      </c>
    </row>
    <row r="44" spans="1:6" s="4" customFormat="1" ht="22.5" customHeight="1">
      <c r="A44" s="153" t="s">
        <v>108</v>
      </c>
      <c r="B44" s="153"/>
      <c r="C44" s="145" t="s">
        <v>109</v>
      </c>
      <c r="D44" s="136">
        <v>932</v>
      </c>
      <c r="E44" s="137">
        <v>0</v>
      </c>
      <c r="F44" s="150">
        <v>932</v>
      </c>
    </row>
    <row r="45" spans="1:6" s="4" customFormat="1" ht="22.5" customHeight="1">
      <c r="A45" s="154" t="s">
        <v>110</v>
      </c>
      <c r="B45" s="154"/>
      <c r="C45" s="46" t="s">
        <v>111</v>
      </c>
      <c r="D45" s="140">
        <v>932</v>
      </c>
      <c r="E45" s="137">
        <v>0</v>
      </c>
      <c r="F45" s="140">
        <v>932</v>
      </c>
    </row>
    <row r="46" spans="1:6" s="4" customFormat="1" ht="22.5" customHeight="1">
      <c r="A46" s="154" t="s">
        <v>112</v>
      </c>
      <c r="B46" s="154"/>
      <c r="C46" s="46" t="s">
        <v>113</v>
      </c>
      <c r="D46" s="140">
        <v>932</v>
      </c>
      <c r="E46" s="137">
        <v>0</v>
      </c>
      <c r="F46" s="140">
        <v>932</v>
      </c>
    </row>
    <row r="47" spans="1:6" s="4" customFormat="1" ht="22.5" customHeight="1">
      <c r="A47" s="153" t="s">
        <v>114</v>
      </c>
      <c r="B47" s="153"/>
      <c r="C47" s="145" t="s">
        <v>134</v>
      </c>
      <c r="D47" s="136">
        <v>5504.19</v>
      </c>
      <c r="E47" s="136">
        <v>102.97</v>
      </c>
      <c r="F47" s="150">
        <v>5401.22</v>
      </c>
    </row>
    <row r="48" spans="1:6" s="4" customFormat="1" ht="22.5" customHeight="1">
      <c r="A48" s="154" t="s">
        <v>116</v>
      </c>
      <c r="B48" s="154"/>
      <c r="C48" s="46" t="s">
        <v>117</v>
      </c>
      <c r="D48" s="137">
        <v>5401.22</v>
      </c>
      <c r="E48" s="137">
        <v>0</v>
      </c>
      <c r="F48" s="137">
        <v>5401.22</v>
      </c>
    </row>
    <row r="49" spans="1:6" s="4" customFormat="1" ht="22.5" customHeight="1">
      <c r="A49" s="154" t="s">
        <v>118</v>
      </c>
      <c r="B49" s="154"/>
      <c r="C49" s="46" t="s">
        <v>119</v>
      </c>
      <c r="D49" s="137">
        <v>8</v>
      </c>
      <c r="E49" s="137">
        <v>0</v>
      </c>
      <c r="F49" s="137">
        <v>8</v>
      </c>
    </row>
    <row r="50" spans="1:6" s="4" customFormat="1" ht="22.5" customHeight="1">
      <c r="A50" s="154" t="s">
        <v>120</v>
      </c>
      <c r="B50" s="154"/>
      <c r="C50" s="46" t="s">
        <v>121</v>
      </c>
      <c r="D50" s="137">
        <v>4049</v>
      </c>
      <c r="E50" s="137">
        <v>0</v>
      </c>
      <c r="F50" s="137">
        <v>4049</v>
      </c>
    </row>
    <row r="51" spans="1:6" s="4" customFormat="1" ht="22.5" customHeight="1">
      <c r="A51" s="154" t="s">
        <v>122</v>
      </c>
      <c r="B51" s="154"/>
      <c r="C51" s="46" t="s">
        <v>123</v>
      </c>
      <c r="D51" s="137">
        <v>1344.22</v>
      </c>
      <c r="E51" s="137">
        <v>0</v>
      </c>
      <c r="F51" s="137">
        <v>1344.22</v>
      </c>
    </row>
    <row r="52" spans="1:6" s="4" customFormat="1" ht="22.5" customHeight="1">
      <c r="A52" s="154" t="s">
        <v>124</v>
      </c>
      <c r="B52" s="154"/>
      <c r="C52" s="46" t="s">
        <v>125</v>
      </c>
      <c r="D52" s="137">
        <v>102.97</v>
      </c>
      <c r="E52" s="137">
        <v>102.97</v>
      </c>
      <c r="F52" s="155">
        <v>0</v>
      </c>
    </row>
    <row r="53" spans="1:6" s="4" customFormat="1" ht="22.5" customHeight="1">
      <c r="A53" s="156">
        <v>2210201</v>
      </c>
      <c r="B53" s="156"/>
      <c r="C53" s="157" t="s">
        <v>126</v>
      </c>
      <c r="D53" s="137">
        <v>102.97</v>
      </c>
      <c r="E53" s="137">
        <v>102.97</v>
      </c>
      <c r="F53" s="137">
        <v>0</v>
      </c>
    </row>
    <row r="54" spans="1:6" ht="32.25" customHeight="1">
      <c r="A54" s="54" t="s">
        <v>153</v>
      </c>
      <c r="B54" s="55"/>
      <c r="C54" s="55"/>
      <c r="D54" s="55"/>
      <c r="E54" s="55"/>
      <c r="F54" s="55"/>
    </row>
    <row r="55" ht="14.25">
      <c r="A55" s="21"/>
    </row>
    <row r="56" ht="14.25">
      <c r="A56" s="21"/>
    </row>
    <row r="57" ht="14.25">
      <c r="A57" s="21"/>
    </row>
    <row r="58" ht="14.25">
      <c r="A58" s="21"/>
    </row>
  </sheetData>
  <sheetProtection/>
  <mergeCells count="54">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F54"/>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19">
      <selection activeCell="I20" sqref="I20"/>
    </sheetView>
  </sheetViews>
  <sheetFormatPr defaultColWidth="9.00390625" defaultRowHeight="14.25"/>
  <cols>
    <col min="1" max="1" width="8.50390625" style="94" customWidth="1"/>
    <col min="2" max="2" width="12.625" style="94" customWidth="1"/>
    <col min="3" max="3" width="11.125" style="94" customWidth="1"/>
    <col min="4" max="4" width="8.625" style="94" customWidth="1"/>
    <col min="5" max="5" width="11.875" style="94" customWidth="1"/>
    <col min="6" max="6" width="10.75390625" style="94" customWidth="1"/>
    <col min="7" max="7" width="9.125" style="95" customWidth="1"/>
    <col min="8" max="8" width="10.625" style="95" customWidth="1"/>
    <col min="9" max="9" width="10.625" style="5" customWidth="1"/>
    <col min="10" max="16384" width="9.00390625" style="5" customWidth="1"/>
  </cols>
  <sheetData>
    <row r="1" spans="1:9" s="1" customFormat="1" ht="29.25" customHeight="1">
      <c r="A1" s="96" t="s">
        <v>154</v>
      </c>
      <c r="B1" s="96"/>
      <c r="C1" s="96"/>
      <c r="D1" s="96"/>
      <c r="E1" s="96"/>
      <c r="F1" s="96"/>
      <c r="G1" s="96"/>
      <c r="H1" s="96"/>
      <c r="I1" s="96"/>
    </row>
    <row r="2" spans="1:9" s="2" customFormat="1" ht="12.75" customHeight="1">
      <c r="A2" s="97" t="s">
        <v>2</v>
      </c>
      <c r="B2" s="97"/>
      <c r="C2" s="98"/>
      <c r="D2" s="10"/>
      <c r="E2" s="10"/>
      <c r="G2" s="99"/>
      <c r="H2" s="99"/>
      <c r="I2" s="133" t="s">
        <v>155</v>
      </c>
    </row>
    <row r="3" spans="1:9" s="2" customFormat="1" ht="17.25" customHeight="1">
      <c r="A3" s="100"/>
      <c r="B3" s="100"/>
      <c r="C3" s="98"/>
      <c r="D3" s="10"/>
      <c r="E3" s="10" t="s">
        <v>156</v>
      </c>
      <c r="G3" s="99"/>
      <c r="H3" s="99"/>
      <c r="I3" s="133" t="s">
        <v>157</v>
      </c>
    </row>
    <row r="4" spans="1:9" s="90" customFormat="1" ht="24" customHeight="1">
      <c r="A4" s="101" t="s">
        <v>158</v>
      </c>
      <c r="B4" s="101"/>
      <c r="C4" s="101"/>
      <c r="D4" s="101" t="s">
        <v>159</v>
      </c>
      <c r="E4" s="102"/>
      <c r="F4" s="102"/>
      <c r="G4" s="102"/>
      <c r="H4" s="102"/>
      <c r="I4" s="102"/>
    </row>
    <row r="5" spans="1:9" s="91" customFormat="1" ht="24" customHeight="1">
      <c r="A5" s="103" t="s">
        <v>160</v>
      </c>
      <c r="B5" s="103" t="s">
        <v>161</v>
      </c>
      <c r="C5" s="103" t="s">
        <v>138</v>
      </c>
      <c r="D5" s="103" t="s">
        <v>160</v>
      </c>
      <c r="E5" s="103" t="s">
        <v>161</v>
      </c>
      <c r="F5" s="103" t="s">
        <v>138</v>
      </c>
      <c r="G5" s="103" t="s">
        <v>160</v>
      </c>
      <c r="H5" s="103" t="s">
        <v>161</v>
      </c>
      <c r="I5" s="103" t="s">
        <v>138</v>
      </c>
    </row>
    <row r="6" spans="1:9" s="92" customFormat="1" ht="24" customHeight="1">
      <c r="A6" s="104">
        <v>301</v>
      </c>
      <c r="B6" s="104" t="s">
        <v>162</v>
      </c>
      <c r="C6" s="105">
        <v>2143</v>
      </c>
      <c r="D6" s="104">
        <v>302</v>
      </c>
      <c r="E6" s="104" t="s">
        <v>163</v>
      </c>
      <c r="F6" s="105">
        <v>749.68</v>
      </c>
      <c r="G6" s="104">
        <v>310</v>
      </c>
      <c r="H6" s="104" t="s">
        <v>164</v>
      </c>
      <c r="I6" s="122">
        <v>10.93</v>
      </c>
    </row>
    <row r="7" spans="1:9" s="92" customFormat="1" ht="24" customHeight="1">
      <c r="A7" s="106">
        <v>30101</v>
      </c>
      <c r="B7" s="106" t="s">
        <v>165</v>
      </c>
      <c r="C7" s="107">
        <v>1054.99</v>
      </c>
      <c r="D7" s="106">
        <v>30201</v>
      </c>
      <c r="E7" s="106" t="s">
        <v>166</v>
      </c>
      <c r="F7" s="107">
        <v>32.13</v>
      </c>
      <c r="G7" s="106">
        <v>31001</v>
      </c>
      <c r="H7" s="106" t="s">
        <v>167</v>
      </c>
      <c r="I7" s="111"/>
    </row>
    <row r="8" spans="1:9" s="92" customFormat="1" ht="24" customHeight="1">
      <c r="A8" s="106">
        <v>30102</v>
      </c>
      <c r="B8" s="108" t="s">
        <v>168</v>
      </c>
      <c r="C8" s="107">
        <v>366.22</v>
      </c>
      <c r="D8" s="106">
        <v>30202</v>
      </c>
      <c r="E8" s="106" t="s">
        <v>169</v>
      </c>
      <c r="F8" s="107">
        <v>23.62</v>
      </c>
      <c r="G8" s="106">
        <v>31002</v>
      </c>
      <c r="H8" s="106" t="s">
        <v>170</v>
      </c>
      <c r="I8" s="111">
        <v>10.57</v>
      </c>
    </row>
    <row r="9" spans="1:9" s="92" customFormat="1" ht="24" customHeight="1">
      <c r="A9" s="106">
        <v>30103</v>
      </c>
      <c r="B9" s="108" t="s">
        <v>171</v>
      </c>
      <c r="C9" s="107">
        <v>45.67</v>
      </c>
      <c r="D9" s="109">
        <v>30203</v>
      </c>
      <c r="E9" s="110" t="s">
        <v>172</v>
      </c>
      <c r="F9" s="111">
        <v>1.58</v>
      </c>
      <c r="G9" s="106">
        <v>31003</v>
      </c>
      <c r="H9" s="106" t="s">
        <v>173</v>
      </c>
      <c r="I9" s="111">
        <v>0.36</v>
      </c>
    </row>
    <row r="10" spans="1:9" s="92" customFormat="1" ht="24" customHeight="1">
      <c r="A10" s="106">
        <v>30104</v>
      </c>
      <c r="B10" s="106" t="s">
        <v>174</v>
      </c>
      <c r="C10" s="107"/>
      <c r="D10" s="106">
        <v>30204</v>
      </c>
      <c r="E10" s="106" t="s">
        <v>175</v>
      </c>
      <c r="F10" s="107">
        <v>56.25</v>
      </c>
      <c r="G10" s="106">
        <v>31005</v>
      </c>
      <c r="H10" s="106" t="s">
        <v>176</v>
      </c>
      <c r="I10" s="111"/>
    </row>
    <row r="11" spans="1:9" s="92" customFormat="1" ht="24" customHeight="1">
      <c r="A11" s="106">
        <v>30106</v>
      </c>
      <c r="B11" s="106" t="s">
        <v>177</v>
      </c>
      <c r="C11" s="107">
        <v>8.22</v>
      </c>
      <c r="D11" s="106">
        <v>30205</v>
      </c>
      <c r="E11" s="106" t="s">
        <v>178</v>
      </c>
      <c r="F11" s="107">
        <v>10.01</v>
      </c>
      <c r="G11" s="106">
        <v>31006</v>
      </c>
      <c r="H11" s="106" t="s">
        <v>179</v>
      </c>
      <c r="I11" s="111"/>
    </row>
    <row r="12" spans="1:9" s="92" customFormat="1" ht="24" customHeight="1">
      <c r="A12" s="106">
        <v>30107</v>
      </c>
      <c r="B12" s="106" t="s">
        <v>180</v>
      </c>
      <c r="C12" s="107">
        <v>116.94</v>
      </c>
      <c r="D12" s="106">
        <v>30206</v>
      </c>
      <c r="E12" s="106" t="s">
        <v>181</v>
      </c>
      <c r="F12" s="107">
        <v>15.14</v>
      </c>
      <c r="G12" s="106">
        <v>31007</v>
      </c>
      <c r="H12" s="106" t="s">
        <v>182</v>
      </c>
      <c r="I12" s="111"/>
    </row>
    <row r="13" spans="1:9" s="92" customFormat="1" ht="24" customHeight="1">
      <c r="A13" s="106">
        <v>30108</v>
      </c>
      <c r="B13" s="106" t="s">
        <v>183</v>
      </c>
      <c r="C13" s="107">
        <v>211.86</v>
      </c>
      <c r="D13" s="106">
        <v>30207</v>
      </c>
      <c r="E13" s="106" t="s">
        <v>184</v>
      </c>
      <c r="F13" s="107">
        <v>1.84</v>
      </c>
      <c r="G13" s="106">
        <v>31008</v>
      </c>
      <c r="H13" s="106" t="s">
        <v>185</v>
      </c>
      <c r="I13" s="111"/>
    </row>
    <row r="14" spans="1:9" s="92" customFormat="1" ht="24" customHeight="1">
      <c r="A14" s="106">
        <v>30109</v>
      </c>
      <c r="B14" s="106" t="s">
        <v>186</v>
      </c>
      <c r="C14" s="107">
        <v>74.72</v>
      </c>
      <c r="D14" s="106">
        <v>30208</v>
      </c>
      <c r="E14" s="106" t="s">
        <v>187</v>
      </c>
      <c r="F14" s="107"/>
      <c r="G14" s="106">
        <v>31009</v>
      </c>
      <c r="H14" s="106" t="s">
        <v>188</v>
      </c>
      <c r="I14" s="111"/>
    </row>
    <row r="15" spans="1:9" s="92" customFormat="1" ht="24" customHeight="1">
      <c r="A15" s="106">
        <v>30110</v>
      </c>
      <c r="B15" s="106" t="s">
        <v>189</v>
      </c>
      <c r="C15" s="107">
        <v>89.79</v>
      </c>
      <c r="D15" s="106">
        <v>30209</v>
      </c>
      <c r="E15" s="106" t="s">
        <v>190</v>
      </c>
      <c r="F15" s="107">
        <v>2.95</v>
      </c>
      <c r="G15" s="106">
        <v>31010</v>
      </c>
      <c r="H15" s="106" t="s">
        <v>191</v>
      </c>
      <c r="I15" s="111"/>
    </row>
    <row r="16" spans="1:9" s="92" customFormat="1" ht="24" customHeight="1">
      <c r="A16" s="106">
        <v>30111</v>
      </c>
      <c r="B16" s="106" t="s">
        <v>192</v>
      </c>
      <c r="C16" s="107"/>
      <c r="D16" s="109">
        <v>30211</v>
      </c>
      <c r="E16" s="110" t="s">
        <v>193</v>
      </c>
      <c r="F16" s="107">
        <v>9.06</v>
      </c>
      <c r="G16" s="106">
        <v>31011</v>
      </c>
      <c r="H16" s="106" t="s">
        <v>194</v>
      </c>
      <c r="I16" s="111"/>
    </row>
    <row r="17" spans="1:9" s="92" customFormat="1" ht="24" customHeight="1">
      <c r="A17" s="106">
        <v>30112</v>
      </c>
      <c r="B17" s="106" t="s">
        <v>195</v>
      </c>
      <c r="C17" s="107">
        <v>18.62</v>
      </c>
      <c r="D17" s="109">
        <v>30212</v>
      </c>
      <c r="E17" s="110" t="s">
        <v>196</v>
      </c>
      <c r="F17" s="111"/>
      <c r="G17" s="106">
        <v>31012</v>
      </c>
      <c r="H17" s="106" t="s">
        <v>197</v>
      </c>
      <c r="I17" s="111"/>
    </row>
    <row r="18" spans="1:9" s="92" customFormat="1" ht="24" customHeight="1">
      <c r="A18" s="106">
        <v>30113</v>
      </c>
      <c r="B18" s="110" t="s">
        <v>126</v>
      </c>
      <c r="C18" s="107">
        <v>140.76</v>
      </c>
      <c r="D18" s="109">
        <v>30213</v>
      </c>
      <c r="E18" s="110" t="s">
        <v>198</v>
      </c>
      <c r="F18" s="111">
        <v>15.79</v>
      </c>
      <c r="G18" s="106">
        <v>31013</v>
      </c>
      <c r="H18" s="106" t="s">
        <v>199</v>
      </c>
      <c r="I18" s="111"/>
    </row>
    <row r="19" spans="1:9" s="92" customFormat="1" ht="24" customHeight="1">
      <c r="A19" s="106">
        <v>30114</v>
      </c>
      <c r="B19" s="110" t="s">
        <v>200</v>
      </c>
      <c r="C19" s="107">
        <v>2.25</v>
      </c>
      <c r="D19" s="109">
        <v>30214</v>
      </c>
      <c r="E19" s="110" t="s">
        <v>201</v>
      </c>
      <c r="F19" s="111"/>
      <c r="G19" s="106">
        <v>31019</v>
      </c>
      <c r="H19" s="106" t="s">
        <v>202</v>
      </c>
      <c r="I19" s="111"/>
    </row>
    <row r="20" spans="1:9" s="92" customFormat="1" ht="24" customHeight="1">
      <c r="A20" s="106">
        <v>30199</v>
      </c>
      <c r="B20" s="110" t="s">
        <v>203</v>
      </c>
      <c r="C20" s="107">
        <v>12.96</v>
      </c>
      <c r="D20" s="109">
        <v>30215</v>
      </c>
      <c r="E20" s="110" t="s">
        <v>204</v>
      </c>
      <c r="F20" s="111">
        <v>1.2</v>
      </c>
      <c r="G20" s="106">
        <v>31021</v>
      </c>
      <c r="H20" s="106" t="s">
        <v>205</v>
      </c>
      <c r="I20" s="111"/>
    </row>
    <row r="21" spans="1:9" s="92" customFormat="1" ht="24" customHeight="1">
      <c r="A21" s="112">
        <v>303</v>
      </c>
      <c r="B21" s="113" t="s">
        <v>206</v>
      </c>
      <c r="C21" s="114">
        <v>76.36</v>
      </c>
      <c r="D21" s="109">
        <v>30216</v>
      </c>
      <c r="E21" s="110" t="s">
        <v>207</v>
      </c>
      <c r="F21" s="111">
        <v>3.32</v>
      </c>
      <c r="G21" s="106">
        <v>31022</v>
      </c>
      <c r="H21" s="106" t="s">
        <v>208</v>
      </c>
      <c r="I21" s="111"/>
    </row>
    <row r="22" spans="1:9" s="92" customFormat="1" ht="24" customHeight="1">
      <c r="A22" s="109">
        <v>30301</v>
      </c>
      <c r="B22" s="110" t="s">
        <v>209</v>
      </c>
      <c r="C22" s="115"/>
      <c r="D22" s="109">
        <v>30217</v>
      </c>
      <c r="E22" s="110" t="s">
        <v>210</v>
      </c>
      <c r="F22" s="111">
        <v>11.29</v>
      </c>
      <c r="G22" s="106">
        <v>31099</v>
      </c>
      <c r="H22" s="106" t="s">
        <v>211</v>
      </c>
      <c r="I22" s="111"/>
    </row>
    <row r="23" spans="1:9" s="92" customFormat="1" ht="24" customHeight="1">
      <c r="A23" s="109">
        <v>30302</v>
      </c>
      <c r="B23" s="110" t="s">
        <v>212</v>
      </c>
      <c r="C23" s="115"/>
      <c r="D23" s="109">
        <v>30218</v>
      </c>
      <c r="E23" s="110" t="s">
        <v>213</v>
      </c>
      <c r="F23" s="111">
        <v>299.36</v>
      </c>
      <c r="G23" s="112">
        <v>312</v>
      </c>
      <c r="H23" s="113" t="s">
        <v>214</v>
      </c>
      <c r="I23" s="122">
        <f>SUM(I24:I28)</f>
        <v>0</v>
      </c>
    </row>
    <row r="24" spans="1:9" s="92" customFormat="1" ht="24" customHeight="1">
      <c r="A24" s="109">
        <v>30303</v>
      </c>
      <c r="B24" s="110" t="s">
        <v>215</v>
      </c>
      <c r="C24" s="115"/>
      <c r="D24" s="109">
        <v>20224</v>
      </c>
      <c r="E24" s="110" t="s">
        <v>216</v>
      </c>
      <c r="F24" s="111">
        <v>2.73</v>
      </c>
      <c r="G24" s="106">
        <v>31201</v>
      </c>
      <c r="H24" s="106" t="s">
        <v>217</v>
      </c>
      <c r="I24" s="111"/>
    </row>
    <row r="25" spans="1:9" s="92" customFormat="1" ht="24" customHeight="1">
      <c r="A25" s="109">
        <v>30304</v>
      </c>
      <c r="B25" s="110" t="s">
        <v>218</v>
      </c>
      <c r="C25" s="116">
        <v>29.99</v>
      </c>
      <c r="D25" s="109">
        <v>20225</v>
      </c>
      <c r="E25" s="110" t="s">
        <v>219</v>
      </c>
      <c r="F25" s="111">
        <v>104.14</v>
      </c>
      <c r="G25" s="106">
        <v>31203</v>
      </c>
      <c r="H25" s="106" t="s">
        <v>220</v>
      </c>
      <c r="I25" s="111"/>
    </row>
    <row r="26" spans="1:9" s="92" customFormat="1" ht="24" customHeight="1">
      <c r="A26" s="109">
        <v>30305</v>
      </c>
      <c r="B26" s="110" t="s">
        <v>221</v>
      </c>
      <c r="C26" s="116">
        <v>37.78</v>
      </c>
      <c r="D26" s="109">
        <v>30226</v>
      </c>
      <c r="E26" s="110" t="s">
        <v>222</v>
      </c>
      <c r="F26" s="111">
        <v>1.27</v>
      </c>
      <c r="G26" s="106">
        <v>31204</v>
      </c>
      <c r="H26" s="106" t="s">
        <v>223</v>
      </c>
      <c r="I26" s="111"/>
    </row>
    <row r="27" spans="1:9" s="92" customFormat="1" ht="24" customHeight="1">
      <c r="A27" s="109">
        <v>30306</v>
      </c>
      <c r="B27" s="110" t="s">
        <v>224</v>
      </c>
      <c r="C27" s="116"/>
      <c r="D27" s="109">
        <v>30227</v>
      </c>
      <c r="E27" s="110" t="s">
        <v>225</v>
      </c>
      <c r="F27" s="111"/>
      <c r="G27" s="106">
        <v>31205</v>
      </c>
      <c r="H27" s="106" t="s">
        <v>226</v>
      </c>
      <c r="I27" s="111"/>
    </row>
    <row r="28" spans="1:9" s="92" customFormat="1" ht="24" customHeight="1">
      <c r="A28" s="109">
        <v>30307</v>
      </c>
      <c r="B28" s="117" t="s">
        <v>227</v>
      </c>
      <c r="C28" s="116">
        <v>5.74</v>
      </c>
      <c r="D28" s="109">
        <v>30228</v>
      </c>
      <c r="E28" s="110" t="s">
        <v>228</v>
      </c>
      <c r="F28" s="111">
        <v>77.55</v>
      </c>
      <c r="G28" s="106">
        <v>31206</v>
      </c>
      <c r="H28" s="106" t="s">
        <v>229</v>
      </c>
      <c r="I28" s="111"/>
    </row>
    <row r="29" spans="1:9" s="92" customFormat="1" ht="24" customHeight="1">
      <c r="A29" s="109">
        <v>30308</v>
      </c>
      <c r="B29" s="110" t="s">
        <v>230</v>
      </c>
      <c r="C29" s="116"/>
      <c r="D29" s="109">
        <v>30229</v>
      </c>
      <c r="E29" s="110" t="s">
        <v>231</v>
      </c>
      <c r="F29" s="111"/>
      <c r="G29" s="118">
        <v>313</v>
      </c>
      <c r="H29" s="104" t="s">
        <v>232</v>
      </c>
      <c r="I29" s="122">
        <f>SUM(I30:I31)</f>
        <v>0</v>
      </c>
    </row>
    <row r="30" spans="1:9" s="92" customFormat="1" ht="24" customHeight="1">
      <c r="A30" s="109">
        <v>30309</v>
      </c>
      <c r="B30" s="110" t="s">
        <v>233</v>
      </c>
      <c r="C30" s="116">
        <v>2.85</v>
      </c>
      <c r="D30" s="109">
        <v>30231</v>
      </c>
      <c r="E30" s="110" t="s">
        <v>234</v>
      </c>
      <c r="F30" s="111">
        <v>13.29</v>
      </c>
      <c r="G30" s="119">
        <v>31302</v>
      </c>
      <c r="H30" s="106" t="s">
        <v>235</v>
      </c>
      <c r="I30" s="111"/>
    </row>
    <row r="31" spans="1:9" s="92" customFormat="1" ht="24" customHeight="1">
      <c r="A31" s="109">
        <v>30310</v>
      </c>
      <c r="B31" s="110" t="s">
        <v>236</v>
      </c>
      <c r="C31" s="115"/>
      <c r="D31" s="109">
        <v>30239</v>
      </c>
      <c r="E31" s="110" t="s">
        <v>237</v>
      </c>
      <c r="F31" s="111">
        <v>28.5</v>
      </c>
      <c r="G31" s="119">
        <v>31303</v>
      </c>
      <c r="H31" s="106" t="s">
        <v>238</v>
      </c>
      <c r="I31" s="111"/>
    </row>
    <row r="32" spans="1:9" s="92" customFormat="1" ht="24" customHeight="1">
      <c r="A32" s="109">
        <v>30399</v>
      </c>
      <c r="B32" s="110" t="s">
        <v>239</v>
      </c>
      <c r="C32" s="115"/>
      <c r="D32" s="109">
        <v>30240</v>
      </c>
      <c r="E32" s="110" t="s">
        <v>240</v>
      </c>
      <c r="F32" s="111"/>
      <c r="G32" s="104">
        <v>399</v>
      </c>
      <c r="H32" s="104" t="s">
        <v>241</v>
      </c>
      <c r="I32" s="122">
        <f>SUM(I33:I35)</f>
        <v>0</v>
      </c>
    </row>
    <row r="33" spans="1:9" s="92" customFormat="1" ht="24" customHeight="1">
      <c r="A33" s="117"/>
      <c r="B33" s="117"/>
      <c r="C33" s="120"/>
      <c r="D33" s="109">
        <v>30299</v>
      </c>
      <c r="E33" s="109" t="s">
        <v>242</v>
      </c>
      <c r="F33" s="121">
        <v>38.66</v>
      </c>
      <c r="G33" s="109">
        <v>39906</v>
      </c>
      <c r="H33" s="106" t="s">
        <v>243</v>
      </c>
      <c r="I33" s="111"/>
    </row>
    <row r="34" spans="1:9" s="92" customFormat="1" ht="24" customHeight="1">
      <c r="A34" s="117"/>
      <c r="B34" s="117"/>
      <c r="C34" s="120"/>
      <c r="D34" s="104">
        <v>307</v>
      </c>
      <c r="E34" s="104" t="s">
        <v>244</v>
      </c>
      <c r="F34" s="122"/>
      <c r="G34" s="109">
        <v>39907</v>
      </c>
      <c r="H34" s="106" t="s">
        <v>245</v>
      </c>
      <c r="I34" s="121"/>
    </row>
    <row r="35" spans="1:9" s="92" customFormat="1" ht="38.25" customHeight="1">
      <c r="A35" s="117"/>
      <c r="B35" s="117"/>
      <c r="C35" s="120"/>
      <c r="D35" s="106">
        <v>30701</v>
      </c>
      <c r="E35" s="106" t="s">
        <v>246</v>
      </c>
      <c r="F35" s="107"/>
      <c r="G35" s="109">
        <v>39908</v>
      </c>
      <c r="H35" s="106" t="s">
        <v>247</v>
      </c>
      <c r="I35" s="121"/>
    </row>
    <row r="36" spans="1:9" s="92" customFormat="1" ht="24" customHeight="1">
      <c r="A36" s="117"/>
      <c r="B36" s="117"/>
      <c r="C36" s="120"/>
      <c r="D36" s="106">
        <v>30702</v>
      </c>
      <c r="E36" s="106" t="s">
        <v>248</v>
      </c>
      <c r="F36" s="107"/>
      <c r="G36" s="109">
        <v>39999</v>
      </c>
      <c r="H36" s="106" t="s">
        <v>241</v>
      </c>
      <c r="I36" s="111"/>
    </row>
    <row r="37" spans="1:9" s="92" customFormat="1" ht="24" customHeight="1">
      <c r="A37" s="123" t="s">
        <v>249</v>
      </c>
      <c r="B37" s="123"/>
      <c r="C37" s="124">
        <f>C21+C6</f>
        <v>2219.36</v>
      </c>
      <c r="D37" s="125" t="s">
        <v>250</v>
      </c>
      <c r="E37" s="126"/>
      <c r="F37" s="126"/>
      <c r="G37" s="126"/>
      <c r="H37" s="127"/>
      <c r="I37" s="134">
        <f>F6+F34+I6+I29+I23+I32</f>
        <v>760.6099999999999</v>
      </c>
    </row>
    <row r="38" spans="1:9" s="92" customFormat="1" ht="30" customHeight="1">
      <c r="A38" s="93"/>
      <c r="B38" s="93"/>
      <c r="C38" s="128"/>
      <c r="D38" s="128"/>
      <c r="E38" s="128"/>
      <c r="F38" s="129"/>
      <c r="G38" s="130"/>
      <c r="H38" s="130"/>
      <c r="I38" s="93"/>
    </row>
    <row r="39" spans="3:8" s="92" customFormat="1" ht="30" customHeight="1">
      <c r="C39" s="128"/>
      <c r="D39" s="128"/>
      <c r="E39" s="128"/>
      <c r="F39" s="129"/>
      <c r="G39" s="131"/>
      <c r="H39" s="131"/>
    </row>
    <row r="40" spans="3:8" s="92" customFormat="1" ht="30" customHeight="1">
      <c r="C40" s="128"/>
      <c r="D40" s="128"/>
      <c r="E40" s="128"/>
      <c r="F40" s="129"/>
      <c r="G40" s="131"/>
      <c r="H40" s="131"/>
    </row>
    <row r="41" spans="1:9" s="93" customFormat="1" ht="30" customHeight="1">
      <c r="A41" s="92"/>
      <c r="B41" s="92"/>
      <c r="C41" s="128"/>
      <c r="D41" s="128"/>
      <c r="E41" s="128"/>
      <c r="F41" s="132"/>
      <c r="G41" s="131"/>
      <c r="H41" s="131"/>
      <c r="I41" s="92"/>
    </row>
    <row r="42" spans="3:8" s="92" customFormat="1" ht="30" customHeight="1">
      <c r="C42" s="128"/>
      <c r="D42" s="128"/>
      <c r="E42" s="128"/>
      <c r="F42" s="129"/>
      <c r="G42" s="131"/>
      <c r="H42" s="131"/>
    </row>
    <row r="43" spans="3:8" s="92" customFormat="1" ht="30" customHeight="1">
      <c r="C43" s="128"/>
      <c r="D43" s="128"/>
      <c r="E43" s="128"/>
      <c r="F43" s="129"/>
      <c r="G43" s="131"/>
      <c r="H43" s="131"/>
    </row>
    <row r="44" spans="3:8" s="92" customFormat="1" ht="30" customHeight="1">
      <c r="C44" s="128"/>
      <c r="D44" s="128"/>
      <c r="E44" s="128"/>
      <c r="F44" s="129"/>
      <c r="G44" s="131"/>
      <c r="H44" s="131"/>
    </row>
    <row r="45" spans="3:8" s="92" customFormat="1" ht="30" customHeight="1">
      <c r="C45" s="128"/>
      <c r="D45" s="128"/>
      <c r="E45" s="128"/>
      <c r="F45" s="129"/>
      <c r="G45" s="131"/>
      <c r="H45" s="131"/>
    </row>
    <row r="46" spans="3:8" s="92" customFormat="1" ht="30" customHeight="1">
      <c r="C46" s="128"/>
      <c r="D46" s="128"/>
      <c r="E46" s="128"/>
      <c r="F46" s="129"/>
      <c r="G46" s="131"/>
      <c r="H46" s="131"/>
    </row>
    <row r="47" spans="1:9" s="92" customFormat="1" ht="30" customHeight="1">
      <c r="A47" s="94"/>
      <c r="B47" s="94"/>
      <c r="C47" s="128"/>
      <c r="D47" s="128"/>
      <c r="E47" s="128"/>
      <c r="F47" s="129"/>
      <c r="G47" s="95"/>
      <c r="H47" s="95"/>
      <c r="I47" s="5"/>
    </row>
    <row r="48" spans="1:9" s="92" customFormat="1" ht="30" customHeight="1">
      <c r="A48" s="94"/>
      <c r="B48" s="94"/>
      <c r="C48" s="128"/>
      <c r="D48" s="128"/>
      <c r="E48" s="128"/>
      <c r="F48" s="129"/>
      <c r="G48" s="95"/>
      <c r="H48" s="95"/>
      <c r="I48" s="5"/>
    </row>
    <row r="49" spans="1:9" s="92" customFormat="1" ht="30" customHeight="1">
      <c r="A49" s="94"/>
      <c r="B49" s="94"/>
      <c r="C49" s="128"/>
      <c r="D49" s="128"/>
      <c r="E49" s="128"/>
      <c r="F49" s="129"/>
      <c r="G49" s="95"/>
      <c r="H49" s="95"/>
      <c r="I49" s="5"/>
    </row>
    <row r="50" ht="14.25">
      <c r="C50" s="128"/>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1">
      <selection activeCell="E11" sqref="E11"/>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63" t="s">
        <v>251</v>
      </c>
      <c r="C2" s="63"/>
      <c r="D2" s="63"/>
      <c r="E2" s="63"/>
      <c r="F2" s="64"/>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row>
    <row r="3" spans="2:240" ht="22.5">
      <c r="B3" s="66"/>
      <c r="C3" s="66"/>
      <c r="E3" s="67" t="s">
        <v>252</v>
      </c>
      <c r="F3" s="68"/>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row>
    <row r="4" spans="2:240" ht="15">
      <c r="B4" s="69" t="s">
        <v>253</v>
      </c>
      <c r="C4" s="69"/>
      <c r="E4" s="67" t="s">
        <v>254</v>
      </c>
      <c r="F4" s="70"/>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row>
    <row r="5" spans="2:240" ht="34.5" customHeight="1">
      <c r="B5" s="71" t="s">
        <v>255</v>
      </c>
      <c r="C5" s="72" t="s">
        <v>256</v>
      </c>
      <c r="D5" s="72" t="s">
        <v>8</v>
      </c>
      <c r="E5" s="73" t="s">
        <v>257</v>
      </c>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row>
    <row r="6" spans="2:240" ht="34.5" customHeight="1">
      <c r="B6" s="75" t="s">
        <v>258</v>
      </c>
      <c r="C6" s="76">
        <v>49.5</v>
      </c>
      <c r="D6" s="77">
        <v>24.58</v>
      </c>
      <c r="E6" s="78"/>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row>
    <row r="7" spans="2:240" ht="34.5" customHeight="1">
      <c r="B7" s="79" t="s">
        <v>259</v>
      </c>
      <c r="C7" s="80"/>
      <c r="D7" s="81"/>
      <c r="E7" s="82"/>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row>
    <row r="8" spans="2:240" ht="34.5" customHeight="1">
      <c r="B8" s="79" t="s">
        <v>260</v>
      </c>
      <c r="C8" s="80"/>
      <c r="D8" s="81"/>
      <c r="E8" s="82"/>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row>
    <row r="9" spans="2:240" ht="34.5" customHeight="1">
      <c r="B9" s="79" t="s">
        <v>261</v>
      </c>
      <c r="C9" s="80"/>
      <c r="D9" s="81"/>
      <c r="E9" s="82"/>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row>
    <row r="10" spans="2:240" ht="49.5" customHeight="1">
      <c r="B10" s="79" t="s">
        <v>262</v>
      </c>
      <c r="C10" s="80"/>
      <c r="D10" s="81">
        <v>13.29</v>
      </c>
      <c r="E10" s="83" t="s">
        <v>263</v>
      </c>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row>
    <row r="11" spans="2:240" ht="63" customHeight="1">
      <c r="B11" s="79" t="s">
        <v>264</v>
      </c>
      <c r="C11" s="80">
        <v>49.5</v>
      </c>
      <c r="D11" s="81">
        <v>11.29</v>
      </c>
      <c r="E11" s="83" t="s">
        <v>265</v>
      </c>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row>
    <row r="12" spans="2:240" ht="34.5" customHeight="1">
      <c r="B12" s="84" t="s">
        <v>266</v>
      </c>
      <c r="C12" s="85"/>
      <c r="D12" s="81"/>
      <c r="E12" s="82"/>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row>
    <row r="13" spans="2:240" ht="34.5" customHeight="1">
      <c r="B13" s="79" t="s">
        <v>267</v>
      </c>
      <c r="C13" s="80"/>
      <c r="D13" s="81"/>
      <c r="E13" s="82"/>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row>
    <row r="14" spans="2:240" ht="34.5" customHeight="1">
      <c r="B14" s="79" t="s">
        <v>268</v>
      </c>
      <c r="C14" s="80"/>
      <c r="D14" s="81"/>
      <c r="E14" s="82"/>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row>
    <row r="15" spans="2:240" ht="34.5" customHeight="1">
      <c r="B15" s="79" t="s">
        <v>269</v>
      </c>
      <c r="C15" s="80"/>
      <c r="D15" s="81"/>
      <c r="E15" s="82"/>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row>
    <row r="16" spans="2:240" ht="34.5" customHeight="1">
      <c r="B16" s="79" t="s">
        <v>270</v>
      </c>
      <c r="C16" s="80"/>
      <c r="D16" s="81"/>
      <c r="E16" s="82"/>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row>
    <row r="17" spans="2:5" ht="34.5" customHeight="1">
      <c r="B17" s="79" t="s">
        <v>271</v>
      </c>
      <c r="C17" s="80"/>
      <c r="D17" s="81">
        <v>228</v>
      </c>
      <c r="E17" s="82"/>
    </row>
    <row r="18" spans="2:5" ht="34.5" customHeight="1">
      <c r="B18" s="79" t="s">
        <v>272</v>
      </c>
      <c r="C18" s="80"/>
      <c r="D18" s="81">
        <v>1895</v>
      </c>
      <c r="E18" s="82"/>
    </row>
    <row r="19" spans="2:5" ht="14.25">
      <c r="B19" s="86" t="s">
        <v>273</v>
      </c>
      <c r="C19" s="86"/>
      <c r="D19" s="86"/>
      <c r="E19" s="87"/>
    </row>
    <row r="20" spans="2:5" ht="18.75" customHeight="1">
      <c r="B20" s="88" t="s">
        <v>274</v>
      </c>
      <c r="C20" s="88"/>
      <c r="D20" s="88"/>
      <c r="E20" s="87"/>
    </row>
    <row r="21" spans="2:5" ht="37.5" customHeight="1">
      <c r="B21" s="89" t="s">
        <v>275</v>
      </c>
      <c r="C21" s="89"/>
      <c r="D21" s="89"/>
      <c r="E21" s="87"/>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8"/>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C14" sqref="C14"/>
    </sheetView>
  </sheetViews>
  <sheetFormatPr defaultColWidth="9.00390625" defaultRowHeight="14.25"/>
  <cols>
    <col min="1" max="1" width="4.625" style="5" customWidth="1"/>
    <col min="2" max="2" width="6.375" style="5" customWidth="1"/>
    <col min="3" max="3" width="45.00390625" style="5" customWidth="1"/>
    <col min="4" max="9" width="16.625" style="5" customWidth="1"/>
    <col min="10" max="16384" width="9.00390625" style="5" customWidth="1"/>
  </cols>
  <sheetData>
    <row r="1" spans="1:9" s="1" customFormat="1" ht="30" customHeight="1">
      <c r="A1" s="6" t="s">
        <v>276</v>
      </c>
      <c r="B1" s="6"/>
      <c r="C1" s="6"/>
      <c r="D1" s="6"/>
      <c r="E1" s="6"/>
      <c r="F1" s="6"/>
      <c r="G1" s="6"/>
      <c r="H1" s="6"/>
      <c r="I1" s="6"/>
    </row>
    <row r="2" spans="1:9" s="2" customFormat="1" ht="10.5" customHeight="1">
      <c r="A2" s="7"/>
      <c r="B2" s="7"/>
      <c r="C2" s="7"/>
      <c r="I2" s="8" t="s">
        <v>277</v>
      </c>
    </row>
    <row r="3" spans="1:9" s="2" customFormat="1" ht="15" customHeight="1">
      <c r="A3" s="9" t="s">
        <v>2</v>
      </c>
      <c r="B3" s="7"/>
      <c r="C3" s="7"/>
      <c r="D3" s="22"/>
      <c r="E3" s="22"/>
      <c r="F3" s="22"/>
      <c r="G3" s="22"/>
      <c r="H3" s="10"/>
      <c r="I3" s="8" t="s">
        <v>3</v>
      </c>
    </row>
    <row r="4" spans="1:9" s="3" customFormat="1" ht="20.25" customHeight="1">
      <c r="A4" s="23" t="s">
        <v>150</v>
      </c>
      <c r="B4" s="24"/>
      <c r="C4" s="24"/>
      <c r="D4" s="25" t="s">
        <v>278</v>
      </c>
      <c r="E4" s="26" t="s">
        <v>279</v>
      </c>
      <c r="F4" s="27" t="s">
        <v>280</v>
      </c>
      <c r="G4" s="28"/>
      <c r="H4" s="28"/>
      <c r="I4" s="56" t="s">
        <v>144</v>
      </c>
    </row>
    <row r="5" spans="1:9" s="3" customFormat="1" ht="27" customHeight="1">
      <c r="A5" s="29" t="s">
        <v>67</v>
      </c>
      <c r="B5" s="11"/>
      <c r="C5" s="11" t="s">
        <v>68</v>
      </c>
      <c r="D5" s="30"/>
      <c r="E5" s="31"/>
      <c r="F5" s="31" t="s">
        <v>281</v>
      </c>
      <c r="G5" s="31" t="s">
        <v>151</v>
      </c>
      <c r="H5" s="30" t="s">
        <v>130</v>
      </c>
      <c r="I5" s="57"/>
    </row>
    <row r="6" spans="1:9" s="3" customFormat="1" ht="18" customHeight="1">
      <c r="A6" s="29"/>
      <c r="B6" s="11"/>
      <c r="C6" s="11"/>
      <c r="D6" s="30"/>
      <c r="E6" s="31"/>
      <c r="F6" s="31"/>
      <c r="G6" s="31"/>
      <c r="H6" s="30"/>
      <c r="I6" s="57"/>
    </row>
    <row r="7" spans="1:9" s="3" customFormat="1" ht="22.5" customHeight="1">
      <c r="A7" s="29"/>
      <c r="B7" s="11"/>
      <c r="C7" s="11"/>
      <c r="D7" s="32"/>
      <c r="E7" s="33"/>
      <c r="F7" s="33"/>
      <c r="G7" s="33"/>
      <c r="H7" s="32"/>
      <c r="I7" s="58"/>
    </row>
    <row r="8" spans="1:9" s="3" customFormat="1" ht="22.5" customHeight="1">
      <c r="A8" s="34" t="s">
        <v>69</v>
      </c>
      <c r="B8" s="35"/>
      <c r="C8" s="36"/>
      <c r="D8" s="11">
        <v>1</v>
      </c>
      <c r="E8" s="11">
        <v>2</v>
      </c>
      <c r="F8" s="11">
        <v>3</v>
      </c>
      <c r="G8" s="11">
        <v>4</v>
      </c>
      <c r="H8" s="15">
        <v>5</v>
      </c>
      <c r="I8" s="59">
        <v>6</v>
      </c>
    </row>
    <row r="9" spans="1:9" s="3" customFormat="1" ht="22.5" customHeight="1">
      <c r="A9" s="37" t="s">
        <v>55</v>
      </c>
      <c r="B9" s="38"/>
      <c r="C9" s="39"/>
      <c r="D9" s="17"/>
      <c r="E9" s="40">
        <v>40</v>
      </c>
      <c r="F9" s="40">
        <v>40</v>
      </c>
      <c r="G9" s="40"/>
      <c r="H9" s="40">
        <v>40</v>
      </c>
      <c r="I9" s="60"/>
    </row>
    <row r="10" spans="1:9" s="4" customFormat="1" ht="22.5" customHeight="1">
      <c r="A10" s="41" t="s">
        <v>92</v>
      </c>
      <c r="B10" s="41"/>
      <c r="C10" s="42" t="s">
        <v>93</v>
      </c>
      <c r="D10" s="43"/>
      <c r="E10" s="13">
        <v>40</v>
      </c>
      <c r="F10" s="13">
        <v>40</v>
      </c>
      <c r="G10" s="17"/>
      <c r="H10" s="17">
        <v>40</v>
      </c>
      <c r="I10" s="61"/>
    </row>
    <row r="11" spans="1:9" s="4" customFormat="1" ht="22.5" customHeight="1">
      <c r="A11" s="44">
        <v>21208</v>
      </c>
      <c r="B11" s="44"/>
      <c r="C11" s="45" t="s">
        <v>106</v>
      </c>
      <c r="D11" s="43"/>
      <c r="E11" s="17">
        <v>40</v>
      </c>
      <c r="F11" s="17">
        <v>40</v>
      </c>
      <c r="G11" s="43"/>
      <c r="H11" s="17">
        <v>40</v>
      </c>
      <c r="I11" s="61"/>
    </row>
    <row r="12" spans="1:9" s="4" customFormat="1" ht="22.5" customHeight="1">
      <c r="A12" s="44">
        <v>2120806</v>
      </c>
      <c r="B12" s="44"/>
      <c r="C12" s="46" t="s">
        <v>107</v>
      </c>
      <c r="D12" s="43"/>
      <c r="E12" s="17">
        <v>40</v>
      </c>
      <c r="F12" s="17">
        <v>40</v>
      </c>
      <c r="G12" s="43"/>
      <c r="H12" s="17">
        <v>40</v>
      </c>
      <c r="I12" s="61"/>
    </row>
    <row r="13" spans="1:9" s="4" customFormat="1" ht="22.5" customHeight="1">
      <c r="A13" s="29"/>
      <c r="B13" s="11"/>
      <c r="C13" s="47"/>
      <c r="D13" s="43"/>
      <c r="E13" s="43"/>
      <c r="F13" s="43"/>
      <c r="G13" s="43"/>
      <c r="H13" s="48"/>
      <c r="I13" s="61"/>
    </row>
    <row r="14" spans="1:9" s="4" customFormat="1" ht="22.5" customHeight="1">
      <c r="A14" s="29"/>
      <c r="B14" s="11"/>
      <c r="C14" s="47"/>
      <c r="D14" s="43"/>
      <c r="E14" s="43"/>
      <c r="F14" s="43"/>
      <c r="G14" s="43"/>
      <c r="H14" s="48"/>
      <c r="I14" s="61"/>
    </row>
    <row r="15" spans="1:9" s="4" customFormat="1" ht="22.5" customHeight="1">
      <c r="A15" s="49"/>
      <c r="B15" s="50"/>
      <c r="C15" s="51"/>
      <c r="D15" s="52"/>
      <c r="E15" s="52"/>
      <c r="F15" s="52"/>
      <c r="G15" s="52"/>
      <c r="H15" s="53"/>
      <c r="I15" s="62"/>
    </row>
    <row r="16" spans="1:9" ht="32.25" customHeight="1">
      <c r="A16" s="54" t="s">
        <v>282</v>
      </c>
      <c r="B16" s="55"/>
      <c r="C16" s="55"/>
      <c r="D16" s="55"/>
      <c r="E16" s="55"/>
      <c r="F16" s="55"/>
      <c r="G16" s="55"/>
      <c r="H16" s="55"/>
      <c r="I16" s="55"/>
    </row>
    <row r="17" ht="14.25">
      <c r="A17" s="21"/>
    </row>
    <row r="18" ht="14.25">
      <c r="A18" s="21"/>
    </row>
    <row r="19" ht="14.25">
      <c r="A19" s="21"/>
    </row>
    <row r="20" ht="14.25">
      <c r="A20" s="21"/>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D12" sqref="D12"/>
    </sheetView>
  </sheetViews>
  <sheetFormatPr defaultColWidth="9.00390625" defaultRowHeight="14.25"/>
  <cols>
    <col min="1" max="1" width="17.50390625" style="5" customWidth="1"/>
    <col min="2" max="2" width="16.00390625" style="5" customWidth="1"/>
    <col min="3" max="7" width="16.625" style="5" customWidth="1"/>
    <col min="8" max="16384" width="9.00390625" style="5" customWidth="1"/>
  </cols>
  <sheetData>
    <row r="1" spans="1:7" s="1" customFormat="1" ht="30" customHeight="1">
      <c r="A1" s="6" t="s">
        <v>283</v>
      </c>
      <c r="B1" s="6"/>
      <c r="C1" s="6"/>
      <c r="D1" s="6"/>
      <c r="E1" s="6"/>
      <c r="F1" s="6"/>
      <c r="G1" s="6"/>
    </row>
    <row r="2" spans="1:7" s="2" customFormat="1" ht="10.5" customHeight="1">
      <c r="A2" s="7"/>
      <c r="B2" s="7"/>
      <c r="G2" s="8" t="s">
        <v>284</v>
      </c>
    </row>
    <row r="3" spans="1:7" s="2" customFormat="1" ht="15" customHeight="1">
      <c r="A3" s="9" t="s">
        <v>2</v>
      </c>
      <c r="B3" s="9"/>
      <c r="C3" s="10"/>
      <c r="D3" s="10"/>
      <c r="E3" s="10"/>
      <c r="F3" s="10"/>
      <c r="G3" s="8" t="s">
        <v>3</v>
      </c>
    </row>
    <row r="4" spans="1:7" s="3" customFormat="1" ht="27" customHeight="1">
      <c r="A4" s="11" t="s">
        <v>285</v>
      </c>
      <c r="B4" s="12" t="s">
        <v>278</v>
      </c>
      <c r="C4" s="13" t="s">
        <v>279</v>
      </c>
      <c r="D4" s="11" t="s">
        <v>280</v>
      </c>
      <c r="E4" s="11"/>
      <c r="F4" s="11"/>
      <c r="G4" s="13" t="s">
        <v>144</v>
      </c>
    </row>
    <row r="5" spans="1:7" s="3" customFormat="1" ht="18" customHeight="1">
      <c r="A5" s="11"/>
      <c r="B5" s="14"/>
      <c r="C5" s="13"/>
      <c r="D5" s="13" t="s">
        <v>281</v>
      </c>
      <c r="E5" s="13" t="s">
        <v>151</v>
      </c>
      <c r="F5" s="13" t="s">
        <v>130</v>
      </c>
      <c r="G5" s="13"/>
    </row>
    <row r="6" spans="1:7" s="3" customFormat="1" ht="22.5" customHeight="1">
      <c r="A6" s="15" t="s">
        <v>69</v>
      </c>
      <c r="B6" s="11">
        <v>1</v>
      </c>
      <c r="C6" s="11">
        <v>3</v>
      </c>
      <c r="D6" s="11">
        <v>4</v>
      </c>
      <c r="E6" s="11">
        <v>5</v>
      </c>
      <c r="F6" s="11">
        <v>6</v>
      </c>
      <c r="G6" s="11">
        <v>7</v>
      </c>
    </row>
    <row r="7" spans="1:7" s="3" customFormat="1" ht="22.5" customHeight="1">
      <c r="A7" s="15" t="s">
        <v>55</v>
      </c>
      <c r="B7" s="16">
        <v>332.16</v>
      </c>
      <c r="C7" s="17">
        <v>10610.97</v>
      </c>
      <c r="D7" s="17">
        <v>10397.02</v>
      </c>
      <c r="E7" s="17">
        <v>2979.97</v>
      </c>
      <c r="F7" s="17">
        <v>7417.05</v>
      </c>
      <c r="G7" s="18">
        <v>546.11</v>
      </c>
    </row>
    <row r="8" spans="1:7" s="4" customFormat="1" ht="22.5" customHeight="1">
      <c r="A8" s="15" t="s">
        <v>286</v>
      </c>
      <c r="B8" s="15">
        <v>118.2</v>
      </c>
      <c r="C8" s="13">
        <v>3594.78</v>
      </c>
      <c r="D8" s="13">
        <v>3311.19</v>
      </c>
      <c r="E8" s="17">
        <v>1175.78</v>
      </c>
      <c r="F8" s="17">
        <v>2135.41</v>
      </c>
      <c r="G8" s="13">
        <v>401.79</v>
      </c>
    </row>
    <row r="9" spans="1:7" s="4" customFormat="1" ht="22.5" customHeight="1">
      <c r="A9" s="15" t="s">
        <v>287</v>
      </c>
      <c r="B9" s="15">
        <v>93.06</v>
      </c>
      <c r="C9" s="13">
        <v>6108.94</v>
      </c>
      <c r="D9" s="13">
        <v>6079.75</v>
      </c>
      <c r="E9" s="13">
        <v>983.94</v>
      </c>
      <c r="F9" s="13">
        <v>5095.81</v>
      </c>
      <c r="G9" s="13">
        <v>122.25</v>
      </c>
    </row>
    <row r="10" spans="1:7" s="4" customFormat="1" ht="22.5" customHeight="1">
      <c r="A10" s="15" t="s">
        <v>288</v>
      </c>
      <c r="B10" s="15">
        <v>112.22</v>
      </c>
      <c r="C10" s="13">
        <v>814.95</v>
      </c>
      <c r="D10" s="13">
        <v>906.35</v>
      </c>
      <c r="E10" s="13">
        <v>722.77</v>
      </c>
      <c r="F10" s="13">
        <v>183.58</v>
      </c>
      <c r="G10" s="13">
        <v>20.82</v>
      </c>
    </row>
    <row r="11" spans="1:7" s="4" customFormat="1" ht="22.5" customHeight="1">
      <c r="A11" s="15" t="s">
        <v>289</v>
      </c>
      <c r="B11" s="15">
        <v>8.68</v>
      </c>
      <c r="C11" s="13">
        <v>92.3</v>
      </c>
      <c r="D11" s="13">
        <v>99.73</v>
      </c>
      <c r="E11" s="13">
        <v>97.48</v>
      </c>
      <c r="F11" s="13">
        <v>2.25</v>
      </c>
      <c r="G11" s="13">
        <v>1.25</v>
      </c>
    </row>
    <row r="12" spans="1:7" s="4" customFormat="1" ht="22.5" customHeight="1">
      <c r="A12" s="15"/>
      <c r="B12" s="15"/>
      <c r="C12" s="13"/>
      <c r="D12" s="13"/>
      <c r="E12" s="13"/>
      <c r="F12" s="13"/>
      <c r="G12" s="13"/>
    </row>
    <row r="13" spans="1:7" s="4" customFormat="1" ht="22.5" customHeight="1">
      <c r="A13" s="15"/>
      <c r="B13" s="15"/>
      <c r="C13" s="13"/>
      <c r="D13" s="13"/>
      <c r="E13" s="13"/>
      <c r="F13" s="13"/>
      <c r="G13" s="13"/>
    </row>
    <row r="14" spans="1:7" ht="32.25" customHeight="1">
      <c r="A14" s="19" t="s">
        <v>290</v>
      </c>
      <c r="B14" s="19"/>
      <c r="C14" s="20"/>
      <c r="D14" s="20"/>
      <c r="E14" s="20"/>
      <c r="F14" s="20"/>
      <c r="G14" s="20"/>
    </row>
    <row r="15" spans="1:2" ht="14.25">
      <c r="A15" s="21"/>
      <c r="B15" s="21"/>
    </row>
    <row r="16" spans="1:2" ht="14.25">
      <c r="A16" s="21"/>
      <c r="B16" s="21"/>
    </row>
    <row r="17" spans="1:2" ht="14.25">
      <c r="A17" s="21"/>
      <c r="B17" s="21"/>
    </row>
    <row r="18" spans="1:2" ht="14.25">
      <c r="A18" s="21"/>
      <c r="B18" s="21"/>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2020-08-12T09:52:59Z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