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5" activeTab="27"/>
  </bookViews>
  <sheets>
    <sheet name="部门预算收支总表" sheetId="1" r:id="rId1"/>
    <sheet name="部门收入总体情况表" sheetId="2" r:id="rId2"/>
    <sheet name="部门支出总体情况表" sheetId="3" r:id="rId3"/>
    <sheet name="财政拨款收支总表" sheetId="4" r:id="rId4"/>
    <sheet name="一般公共预算支出情况表" sheetId="5" r:id="rId5"/>
    <sheet name="一般公共预算基本支出情况表"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项目支出预算明细表（A）" sheetId="11" r:id="rId11"/>
    <sheet name="项目支出预算明细表（B）" sheetId="12" r:id="rId12"/>
    <sheet name="项目支出预算明细表（C）" sheetId="13" r:id="rId13"/>
    <sheet name="政府性基金拨款支出预算表" sheetId="14" r:id="rId14"/>
    <sheet name="“三公”经费预算公开表" sheetId="15" r:id="rId15"/>
    <sheet name="非税收入计划表" sheetId="16" r:id="rId16"/>
    <sheet name="上年结转支出预算表" sheetId="17" r:id="rId17"/>
    <sheet name="政府采购预算表" sheetId="18" r:id="rId18"/>
    <sheet name="部门支出总体情况表(政府预算)" sheetId="19" r:id="rId19"/>
    <sheet name="一般公共预算基本支出情况表—工资福利支出(政府预算)" sheetId="20" r:id="rId20"/>
    <sheet name="一般公共预算基本支出情况表—商品和服务支出(政府预算)" sheetId="21" r:id="rId21"/>
    <sheet name="一般公共预算基本支出情况表—对个人和家庭的补助(政府预算)" sheetId="22" r:id="rId22"/>
    <sheet name="项目支出预算明细表(A)(政府预算)" sheetId="23" r:id="rId23"/>
    <sheet name="项目支出预算明细表(B)(政府预算)" sheetId="24" r:id="rId24"/>
    <sheet name="项目支出预算明细表(C)(政府预算)" sheetId="25" r:id="rId25"/>
    <sheet name="政府性基金拨款支出预算表(政府预算)" sheetId="26" r:id="rId26"/>
    <sheet name="上年结转支出预算表(政府预算)" sheetId="27" r:id="rId27"/>
    <sheet name="部门（单位）整体支出预算绩效目标申报表" sheetId="28" r:id="rId28"/>
    <sheet name="孕产妇免费产前筛查绩效表" sheetId="29" r:id="rId29"/>
    <sheet name="免费新生儿48种遗传代谢病项目绩效表" sheetId="30" r:id="rId30"/>
    <sheet name="优检项目绩效表" sheetId="31" r:id="rId31"/>
    <sheet name="妇保院整体迁建绩效表" sheetId="32" r:id="rId32"/>
    <sheet name="两癌筛查绩效目标申报表" sheetId="33" r:id="rId33"/>
    <sheet name="生育关怀项目绩效表" sheetId="34" r:id="rId34"/>
    <sheet name="城镇独生子女奖励金绩效表" sheetId="35" r:id="rId35"/>
    <sheet name="纯农独生子女保健费绩效表" sheetId="36" r:id="rId36"/>
    <sheet name="农村计生家庭奖励扶助金绩效表" sheetId="37" r:id="rId37"/>
    <sheet name="乡镇计生家庭补助绩效表" sheetId="38" r:id="rId38"/>
    <sheet name="计划免疫经费绩效表" sheetId="39" r:id="rId39"/>
    <sheet name="疾控中心等级达标绩效表" sheetId="40" r:id="rId40"/>
    <sheet name="老年乡村医生困难补助绩效表" sheetId="41" r:id="rId41"/>
    <sheet name="公共卫生项目绩效表" sheetId="42" r:id="rId42"/>
    <sheet name="卫生事业费绩效表" sheetId="43" r:id="rId43"/>
  </sheets>
  <definedNames>
    <definedName name="_xlnm.Print_Area" localSheetId="1">'部门收入总体情况表'!$A$1:$N$15</definedName>
    <definedName name="_xlnm.Print_Area" localSheetId="0">'部门预算收支总表'!$A$1:$H$36</definedName>
    <definedName name="_xlnm.Print_Area" localSheetId="2">'部门支出总体情况表'!$A$1:$O$28</definedName>
    <definedName name="_xlnm.Print_Area" localSheetId="18">'部门支出总体情况表(政府预算)'!$A$1:$S$28</definedName>
    <definedName name="_xlnm.Print_Area" localSheetId="3">'财政拨款收支总表'!$A$1:$F$27</definedName>
    <definedName name="_xlnm.Print_Area" localSheetId="15">'非税收入计划表'!$A$1:$U$9</definedName>
    <definedName name="_xlnm.Print_Area" localSheetId="22">'项目支出预算明细表(A)(政府预算)'!$A$1:$R$30</definedName>
    <definedName name="_xlnm.Print_Area" localSheetId="23">'项目支出预算明细表(B)(政府预算)'!$A$1:$Q$13</definedName>
    <definedName name="_xlnm.Print_Area" localSheetId="24">'项目支出预算明细表(C)(政府预算)'!$A$1:$R$9</definedName>
    <definedName name="_xlnm.Print_Area" localSheetId="4">'一般公共预算支出情况表'!$A$1:$V$28</definedName>
    <definedName name="_xlnm.Print_Area" localSheetId="8">'一般公共预算基本支出情况表—对个人和家庭的补助'!$A$1:$O$12</definedName>
    <definedName name="_xlnm.Print_Area" localSheetId="21">'一般公共预算基本支出情况表—对个人和家庭的补助(政府预算)'!$A$1:$I$12</definedName>
    <definedName name="_xlnm.Print_Area" localSheetId="6">'一般公共预算基本支出情况表—工资福利支出'!$A$1:$W$22</definedName>
    <definedName name="_xlnm.Print_Area" localSheetId="19">'一般公共预算基本支出情况表—工资福利支出(政府预算)'!$A$1:$L$21</definedName>
    <definedName name="_xlnm.Print_Area" localSheetId="20">'一般公共预算基本支出情况表—商品和服务支出(政府预算)'!$A$1:$Q$13</definedName>
    <definedName name="_xlnm.Print_Titles" localSheetId="1">'部门收入总体情况表'!$1:$6</definedName>
    <definedName name="_xlnm.Print_Titles" localSheetId="0">'部门预算收支总表'!$1:$5</definedName>
    <definedName name="_xlnm.Print_Titles" localSheetId="2">'部门支出总体情况表'!$1:$6</definedName>
    <definedName name="_xlnm.Print_Titles" localSheetId="18">'部门支出总体情况表(政府预算)'!$1:$6</definedName>
    <definedName name="_xlnm.Print_Titles" localSheetId="3">'财政拨款收支总表'!$1:$6</definedName>
    <definedName name="_xlnm.Print_Titles" localSheetId="15">'非税收入计划表'!$1:$8</definedName>
    <definedName name="_xlnm.Print_Titles" localSheetId="16">'上年结转支出预算表'!$1:$6</definedName>
    <definedName name="_xlnm.Print_Titles" localSheetId="26">'上年结转支出预算表(政府预算)'!$1:$6</definedName>
    <definedName name="_xlnm.Print_Titles" localSheetId="22">'项目支出预算明细表(A)(政府预算)'!$1:$5</definedName>
    <definedName name="_xlnm.Print_Titles" localSheetId="23">'项目支出预算明细表(B)(政府预算)'!$1:$5</definedName>
    <definedName name="_xlnm.Print_Titles" localSheetId="24">'项目支出预算明细表(C)(政府预算)'!$1:$5</definedName>
    <definedName name="_xlnm.Print_Titles" localSheetId="4">'一般公共预算支出情况表'!$1:$6</definedName>
    <definedName name="_xlnm.Print_Titles" localSheetId="8">'一般公共预算基本支出情况表—对个人和家庭的补助'!$1:$6</definedName>
    <definedName name="_xlnm.Print_Titles" localSheetId="21">'一般公共预算基本支出情况表—对个人和家庭的补助(政府预算)'!$1:$5</definedName>
    <definedName name="_xlnm.Print_Titles" localSheetId="6">'一般公共预算基本支出情况表—工资福利支出'!$1:$6</definedName>
    <definedName name="_xlnm.Print_Titles" localSheetId="19">'一般公共预算基本支出情况表—工资福利支出(政府预算)'!$1:$5</definedName>
    <definedName name="_xlnm.Print_Titles" localSheetId="7">'一般公共预算基本支出情况表—商品和服务支出'!$1:$6</definedName>
    <definedName name="_xlnm.Print_Titles" localSheetId="20">'一般公共预算基本支出情况表—商品和服务支出(政府预算)'!$1:$5</definedName>
    <definedName name="_xlnm.Print_Titles" localSheetId="17">'政府采购预算表'!$1:$7</definedName>
    <definedName name="_xlnm.Print_Titles" localSheetId="13">'政府性基金拨款支出预算表'!$1:$6</definedName>
    <definedName name="_xlnm.Print_Titles" localSheetId="25">'政府性基金拨款支出预算表(政府预算)'!$1:$6</definedName>
  </definedNames>
  <calcPr fullCalcOnLoad="1" iterate="1" iterateCount="100" iterateDelta="0.001"/>
</workbook>
</file>

<file path=xl/sharedStrings.xml><?xml version="1.0" encoding="utf-8"?>
<sst xmlns="http://schemas.openxmlformats.org/spreadsheetml/2006/main" count="3084" uniqueCount="1031">
  <si>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</si>
  <si>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</si>
  <si>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</si>
  <si>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</si>
  <si>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</si>
  <si>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</si>
  <si>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</si>
  <si>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</si>
  <si>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</si>
  <si>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</si>
  <si>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</si>
  <si>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</si>
  <si>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</si>
  <si>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</si>
  <si>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</si>
  <si>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</si>
  <si>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</si>
  <si>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</si>
  <si>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</si>
  <si>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</si>
  <si>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</si>
  <si>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</si>
  <si>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</si>
  <si>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</si>
  <si>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</si>
  <si>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</si>
  <si>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</si>
  <si>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</si>
  <si>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</si>
  <si>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</si>
  <si>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</si>
  <si>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</si>
  <si>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</si>
  <si>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</si>
  <si>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</si>
  <si>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</si>
  <si>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</si>
  <si>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</si>
  <si>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</si>
  <si>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</si>
  <si>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</si>
  <si>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</si>
  <si>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</si>
  <si>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</si>
  <si>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</si>
  <si>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</si>
  <si>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</si>
  <si>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</si>
  <si>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</si>
  <si>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</si>
  <si>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</si>
  <si>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</si>
  <si>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</si>
  <si>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</si>
  <si>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</si>
  <si>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</si>
  <si>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</si>
  <si>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</si>
  <si>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</si>
  <si>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</si>
  <si>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</si>
  <si>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</si>
  <si>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</si>
  <si>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</si>
  <si>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</si>
  <si>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</si>
  <si>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</si>
  <si>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</si>
  <si>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</si>
  <si>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</si>
  <si>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</si>
  <si>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</si>
  <si>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</si>
  <si>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</si>
  <si>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</si>
  <si>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</si>
  <si>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</si>
  <si>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</si>
  <si>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</si>
  <si>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</si>
  <si>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</si>
  <si>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</si>
  <si>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</si>
  <si>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</si>
  <si>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</si>
  <si>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</si>
  <si>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</si>
  <si>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</si>
  <si>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</si>
  <si>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</si>
  <si>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</si>
  <si>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</si>
  <si>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</si>
  <si>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</si>
  <si>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</si>
  <si>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</si>
  <si>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</si>
  <si>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</si>
  <si>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</si>
  <si>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</si>
  <si>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</si>
  <si>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</si>
  <si>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</si>
  <si>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</si>
  <si>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</si>
  <si>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 xml:space="preserve">  504001</t>
  </si>
  <si>
    <t xml:space="preserve">  汨罗市卫生健康局本级</t>
  </si>
  <si>
    <t xml:space="preserve">  504004</t>
  </si>
  <si>
    <t xml:space="preserve">  汨罗市疾病预防控制中心</t>
  </si>
  <si>
    <t xml:space="preserve">  504005</t>
  </si>
  <si>
    <t xml:space="preserve">  汨罗市卫生计生综合监督执法局</t>
  </si>
  <si>
    <t xml:space="preserve">  504006</t>
  </si>
  <si>
    <t xml:space="preserve">  汨罗市精神病医院</t>
  </si>
  <si>
    <t xml:space="preserve">  504007</t>
  </si>
  <si>
    <t xml:space="preserve">  汨罗市妇幼保健院</t>
  </si>
  <si>
    <t xml:space="preserve">  504008</t>
  </si>
  <si>
    <t xml:space="preserve">  汨罗市人民医院</t>
  </si>
  <si>
    <t xml:space="preserve">  504010</t>
  </si>
  <si>
    <t xml:space="preserve">  汨罗市中医院</t>
  </si>
  <si>
    <t xml:space="preserve">  504021</t>
  </si>
  <si>
    <t xml:space="preserve">  汨罗市乡镇卫生院</t>
  </si>
  <si>
    <t>预算03表</t>
  </si>
  <si>
    <t>部门支出总体情况表</t>
  </si>
  <si>
    <t>功能科目</t>
  </si>
  <si>
    <t>单位名称(功能科目)</t>
  </si>
  <si>
    <t>总  计</t>
  </si>
  <si>
    <t>公共财政拨款合计</t>
  </si>
  <si>
    <t>504</t>
  </si>
  <si>
    <t>汨罗市卫生健康局</t>
  </si>
  <si>
    <t xml:space="preserve">    504001</t>
  </si>
  <si>
    <t xml:space="preserve">    计划生育服务</t>
  </si>
  <si>
    <t xml:space="preserve">    精神卫生机构</t>
  </si>
  <si>
    <t xml:space="preserve">    行政运行（卫生健康管理事务）</t>
  </si>
  <si>
    <t xml:space="preserve">    一般行政管理事务（卫生健康管理事务）</t>
  </si>
  <si>
    <t xml:space="preserve">    504004</t>
  </si>
  <si>
    <t xml:space="preserve">    疾病预防控制机构</t>
  </si>
  <si>
    <t xml:space="preserve">    504005</t>
  </si>
  <si>
    <t xml:space="preserve">    卫生监督机构</t>
  </si>
  <si>
    <t xml:space="preserve">    504006</t>
  </si>
  <si>
    <t xml:space="preserve">    精神病医院</t>
  </si>
  <si>
    <t xml:space="preserve">    504007</t>
  </si>
  <si>
    <t xml:space="preserve">    妇幼保健医院</t>
  </si>
  <si>
    <t xml:space="preserve">    504008</t>
  </si>
  <si>
    <t xml:space="preserve">    综合医院</t>
  </si>
  <si>
    <t xml:space="preserve">    504010</t>
  </si>
  <si>
    <t xml:space="preserve">    中医（民族）医院</t>
  </si>
  <si>
    <t xml:space="preserve">    504021</t>
  </si>
  <si>
    <t xml:space="preserve">    乡镇卫生院</t>
  </si>
  <si>
    <t>财政拨款收支总表</t>
  </si>
  <si>
    <t>预算04表</t>
  </si>
  <si>
    <t>支                 出</t>
  </si>
  <si>
    <t>预算数</t>
  </si>
  <si>
    <t>项   目（功能科目）</t>
  </si>
  <si>
    <t>一般公共预算</t>
  </si>
  <si>
    <t>政府性基金预算</t>
  </si>
  <si>
    <t>一、一般公共预算拨款</t>
  </si>
  <si>
    <t xml:space="preserve">  经费拨款</t>
  </si>
  <si>
    <t xml:space="preserve">  纳入预算管理的非税收入拨款</t>
  </si>
  <si>
    <t xml:space="preserve">  其他收入</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</si>
  <si>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</si>
  <si>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</si>
  <si>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</si>
  <si>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</si>
  <si>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</si>
  <si>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</si>
  <si>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</si>
  <si>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</si>
  <si>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</si>
  <si>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</si>
  <si>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</si>
  <si>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</si>
  <si>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</si>
  <si>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</si>
  <si>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</si>
  <si>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</si>
  <si>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</si>
  <si>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</si>
  <si>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</si>
  <si>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</si>
  <si>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</si>
  <si>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</si>
  <si>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</si>
  <si>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</si>
  <si>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</si>
  <si>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</si>
  <si>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</si>
  <si>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</si>
  <si>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</si>
  <si>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</si>
  <si>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</si>
  <si>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</si>
  <si>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</si>
  <si>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</si>
  <si>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</si>
  <si>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</si>
  <si>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</si>
  <si>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</si>
  <si>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</si>
  <si>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</si>
  <si>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</si>
  <si>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</si>
  <si>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</si>
  <si>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</si>
  <si>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</si>
  <si>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</si>
  <si>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</si>
  <si>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</si>
  <si>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</si>
  <si>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</si>
  <si>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</si>
  <si>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</si>
  <si>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</si>
  <si>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</si>
  <si>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</si>
  <si>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</si>
  <si>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</si>
  <si>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</si>
  <si>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</si>
  <si>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</si>
  <si>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</si>
  <si>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</si>
  <si>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</si>
  <si>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</si>
  <si>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</si>
  <si>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</si>
  <si>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</si>
  <si>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</si>
  <si>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</si>
  <si>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</si>
  <si>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</si>
  <si>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</si>
  <si>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</si>
  <si>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</si>
  <si>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</si>
  <si>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</si>
  <si>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</si>
  <si>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</si>
  <si>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</si>
  <si>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</si>
  <si>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</si>
  <si>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</si>
  <si>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</si>
  <si>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</si>
  <si>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</si>
  <si>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</si>
  <si>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</si>
  <si>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</si>
  <si>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</si>
  <si>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</si>
  <si>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</si>
  <si>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</si>
  <si>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</si>
  <si>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</si>
  <si>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</si>
  <si>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功能科目代码</t>
  </si>
  <si>
    <t>功能科目项名称</t>
  </si>
  <si>
    <t>总计(合计_项目支出)</t>
  </si>
  <si>
    <t>经费拨款(合计_项目支出)</t>
  </si>
  <si>
    <t>纳入公共预算管理的非税</t>
  </si>
  <si>
    <t>政府性基金拨款(合计_项目支出)</t>
  </si>
  <si>
    <t>纳入专户管理的非税收入拨款(合计_项目支出)</t>
  </si>
  <si>
    <t>公共财政补助(合计_项目支出)</t>
  </si>
  <si>
    <t>政府性基金补助(合计_项目支出)</t>
  </si>
  <si>
    <t>事业单位经营收入(合计_项目支出)</t>
  </si>
  <si>
    <t>其他收入(合计_项目支出)</t>
  </si>
  <si>
    <t>用事业基金弥补收支差额(合计_项目支出)</t>
  </si>
  <si>
    <t>上年结转(合计_项目支出)</t>
  </si>
  <si>
    <t>行政运行（卫生健康管理事务）</t>
  </si>
  <si>
    <t xml:space="preserve">    手术并发症、社会评议及病残儿鉴定经费</t>
  </si>
  <si>
    <t xml:space="preserve">    精神病患者看护经费</t>
  </si>
  <si>
    <t xml:space="preserve">    乡镇计生特殊家庭补助</t>
  </si>
  <si>
    <t>一般行政管理事务（卫生健康管理事务）</t>
  </si>
  <si>
    <t xml:space="preserve">    老年人办证及老龄办专项经费</t>
  </si>
  <si>
    <t xml:space="preserve">    基本公共卫生服务配套经费</t>
  </si>
  <si>
    <t>精神卫生机构</t>
  </si>
  <si>
    <t xml:space="preserve">    肇事肇祸精神病障碍患者药费及生活补贴</t>
  </si>
  <si>
    <t xml:space="preserve">    计划生育及卫生事业费</t>
  </si>
  <si>
    <t xml:space="preserve">    爱卫、红会、无主病人欠费、医患纠纷调解、会计核算中心工作经费</t>
  </si>
  <si>
    <t xml:space="preserve">    城镇独生子女补助经费</t>
  </si>
  <si>
    <t xml:space="preserve">    农村计生家庭奖扶特扶补助</t>
  </si>
  <si>
    <t>计划生育服务</t>
  </si>
  <si>
    <t xml:space="preserve">    生育关怀资金</t>
  </si>
  <si>
    <t xml:space="preserve">    独生子女保健费</t>
  </si>
  <si>
    <t xml:space="preserve">    老年乡村医生生活困难补助</t>
  </si>
  <si>
    <t>疾病预防控制机构</t>
  </si>
  <si>
    <t xml:space="preserve">    地慢病、精神卫生及健康教育</t>
  </si>
  <si>
    <t xml:space="preserve">    结核病筛查与防治</t>
  </si>
  <si>
    <t xml:space="preserve">    计划免疫经费</t>
  </si>
  <si>
    <t xml:space="preserve">    性病艾滋病传染病防治</t>
  </si>
  <si>
    <t xml:space="preserve">    疾控机构等级达标</t>
  </si>
  <si>
    <t xml:space="preserve">    卫生监测与从业人员体检</t>
  </si>
  <si>
    <t xml:space="preserve">    卫计执法经费</t>
  </si>
  <si>
    <t>妇幼保健医院</t>
  </si>
  <si>
    <t xml:space="preserve">    免费新生儿48种遗传代谢病串联质谱筛查项目</t>
  </si>
  <si>
    <t xml:space="preserve">    孕前健康优生检查经费</t>
  </si>
  <si>
    <t xml:space="preserve">    适龄妇女免费“两癌”经费</t>
  </si>
  <si>
    <t xml:space="preserve">    孕产妇免费产前筛查经费</t>
  </si>
  <si>
    <t xml:space="preserve">    整体迁拆资金</t>
  </si>
  <si>
    <t xml:space="preserve">预算11表
</t>
  </si>
  <si>
    <t>项目支出预算明细表（A）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</si>
  <si>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</si>
  <si>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</si>
  <si>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</si>
  <si>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</si>
  <si>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</si>
  <si>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</si>
  <si>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</si>
  <si>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</si>
  <si>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</si>
  <si>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</si>
  <si>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</si>
  <si>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</si>
  <si>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单位显示编码</t>
  </si>
  <si>
    <t>总计([30201]办公费_专项商品和服务支出)</t>
  </si>
  <si>
    <t>总计([30202]印刷费_专项商品和服务支出)</t>
  </si>
  <si>
    <t>总计([30203]咨询费_专项商品和服务支出)</t>
  </si>
  <si>
    <t>总计([30204]手续费_专项商品和服务支出)</t>
  </si>
  <si>
    <t>总计([30205]水费_专项商品和服务支出)</t>
  </si>
  <si>
    <t>总计([30206]电费_专项商品和服务支出)</t>
  </si>
  <si>
    <t>总计([30207]邮电费_专项商品和服务支出)</t>
  </si>
  <si>
    <t>总计([30208]取暖费_专项商品和服务支出)</t>
  </si>
  <si>
    <t>总计([30209]物业管理费_专项商品和服务支出)</t>
  </si>
  <si>
    <t>总计([30211]差旅费_专项商品和服务支出)</t>
  </si>
  <si>
    <t>总计([30212]因公出国(境)费用_专项商品和服务支出)</t>
  </si>
  <si>
    <t>总计([30213]维修(护)费_专项商品和服务支出)</t>
  </si>
  <si>
    <t>总计([30214]租赁费_专项商品和服务支出)</t>
  </si>
  <si>
    <t>总计([30215]会议费_专项商品和服务支出)</t>
  </si>
  <si>
    <t>总计([30216]培训费_专项商品和服务支出)</t>
  </si>
  <si>
    <t>总计([30217]公务接待费_专项商品和服务支出)</t>
  </si>
  <si>
    <t>总计([30218]专用材料费_专项商品和服务支出)</t>
  </si>
  <si>
    <t>总计([30224]被装购置费_专项商品和服务支出)</t>
  </si>
  <si>
    <t>总计([30225]专用燃料费_专项商品和服务支出)</t>
  </si>
  <si>
    <t>总计([30226]劳务费_专项商品和服务支出)</t>
  </si>
  <si>
    <t>总计([30227]委托业务费_专项商品和服务支出)</t>
  </si>
  <si>
    <t>总计([30231]公务用车运行维护费_专项商品和服务支出)</t>
  </si>
  <si>
    <t>总计([30239]其他交通费用_专项商品和服务支出)</t>
  </si>
  <si>
    <t>总计([30240]税金及附加费用_专项商品和服务支出)</t>
  </si>
  <si>
    <t>总计([30299]其他商品和服务支出_专项商品和服务支出)</t>
  </si>
  <si>
    <t>预算12表</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</si>
  <si>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</si>
  <si>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</si>
  <si>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</si>
  <si>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</si>
  <si>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</si>
  <si>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</si>
  <si>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</si>
  <si>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</si>
  <si>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</si>
  <si>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</si>
  <si>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</si>
  <si>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</si>
  <si>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</si>
  <si>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</si>
  <si>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</si>
  <si>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</si>
  <si>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对个人和家庭补助</t>
  </si>
  <si>
    <t>总计([30304]抚恤金_专项对个人和家庭的补助)</t>
  </si>
  <si>
    <t>总计([30305]生活补助_专项对个人和家庭的补助)</t>
  </si>
  <si>
    <t>总计([30306]救济费_专项对个人和家庭的补助)</t>
  </si>
  <si>
    <t>总计([30307]医疗费补助_专项对个人和家庭的补助)</t>
  </si>
  <si>
    <t>总计([30308]助学金_专项对个人和家庭的补助)</t>
  </si>
  <si>
    <t>总计([30309]奖励金_专项对个人和家庭的补助)</t>
  </si>
  <si>
    <t>总计([30310]个人农业生产补贴_专项对个人和家庭的补助)</t>
  </si>
  <si>
    <t>总计([30399]其他对个人和家庭的补助支出_专项对个人和家庭的补助)</t>
  </si>
  <si>
    <t>总计([30901]房屋建筑物购建_资本性支出(基本建设))</t>
  </si>
  <si>
    <t>总计([30902]办公设备购置_资本性支出(基本建设))</t>
  </si>
  <si>
    <t>总计([30903]专用设备购置_资本性支出(基本建设))</t>
  </si>
  <si>
    <t>总计([30905]基础设施建设_资本性支出(基本建设))</t>
  </si>
  <si>
    <t>总计([30906]大型修缮_资本性支出(基本建设))</t>
  </si>
  <si>
    <t>总计([30907]信息网络及软件购建更新_资本性支出(基本建设))</t>
  </si>
  <si>
    <t>总计([30908]物资储备_资本性支出(基本建设))</t>
  </si>
  <si>
    <t>总计([30913]公务用车购置_资本性支出(基本建设))</t>
  </si>
  <si>
    <t>总计([30919]其他交通工具购置_资本性支出(基本建设))</t>
  </si>
  <si>
    <t>总计([30921]文物和陈列品购置_资本性支出(基本建设))</t>
  </si>
  <si>
    <t>总计([30922]无形资产购置_资本性支出(基本建设))</t>
  </si>
  <si>
    <t>总计([30999]其他基本建设支出_资本性支出(基本建设))</t>
  </si>
  <si>
    <t>预算13表</t>
  </si>
  <si>
    <t>项目支出预算明细表(C)</t>
  </si>
  <si>
    <t>土地补偿</t>
  </si>
  <si>
    <t>安置补助</t>
  </si>
  <si>
    <t>地上附着物和青苗补偿</t>
  </si>
  <si>
    <t>拆迁补偿</t>
  </si>
  <si>
    <t>其他资本性支出</t>
  </si>
  <si>
    <t>总计([31001]房屋建筑物购建_资本性支出)</t>
  </si>
  <si>
    <t>总计([31002]办公设备购置_资本性支出)</t>
  </si>
  <si>
    <t>总计([31003]专用设备购置_资本性支出)</t>
  </si>
  <si>
    <t>总计([31005]基础设施建设_资本性支出)</t>
  </si>
  <si>
    <t>总计([31006]大型修缮_资本性支出)</t>
  </si>
  <si>
    <t>总计([31007]信息网络及软件购建更新_资本性支出)</t>
  </si>
  <si>
    <t>总计([31008]物资储备_资本性支出)</t>
  </si>
  <si>
    <t>总计([31009]土地补偿_资本性支出)</t>
  </si>
  <si>
    <t>总计([31010]安置补助_资本性支出)</t>
  </si>
  <si>
    <t>总计([31011]地上附着物和青苗补偿_资本性支出)</t>
  </si>
  <si>
    <t>总计([31012]拆迁补偿_资本性支出)</t>
  </si>
  <si>
    <t>总计([31013]公务用车购置_资本性支出)</t>
  </si>
  <si>
    <t>总计([31019]其他交通工具购置_资本性支出)</t>
  </si>
  <si>
    <t>总计([31021]文物和陈列品购置_资本性支出)</t>
  </si>
  <si>
    <t>总计([31022]无形资产购置_资本性支出)</t>
  </si>
  <si>
    <t>总计([31099]其他资本性支出_资本性支出)</t>
  </si>
  <si>
    <t>总计([307]债务利息支出)</t>
  </si>
  <si>
    <t>总计([311]对企业补助(基本建设))</t>
  </si>
  <si>
    <t>总计([312]对企业补助)</t>
  </si>
  <si>
    <t>总计([313]对社会保障基金补助)</t>
  </si>
  <si>
    <t>总计([399]其他支出)</t>
  </si>
  <si>
    <t>预算14表</t>
  </si>
  <si>
    <t>政府性基金拨款支出预算表</t>
  </si>
  <si>
    <t>事业单位经营支出</t>
  </si>
  <si>
    <t>504001</t>
  </si>
  <si>
    <t>0</t>
  </si>
  <si>
    <t>预算15表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</si>
  <si>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</si>
  <si>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</si>
  <si>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</si>
  <si>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</si>
  <si>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</si>
  <si>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</si>
  <si>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</si>
  <si>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</si>
  <si>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</si>
  <si>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</si>
  <si>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预算16表</t>
  </si>
  <si>
    <t>非税收入计划表</t>
  </si>
  <si>
    <t>2017年完成数</t>
  </si>
  <si>
    <t>2018年预计完成数</t>
  </si>
  <si>
    <t>非税收入征收计划</t>
  </si>
  <si>
    <t>2019年非税收入申报计划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</si>
  <si>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</si>
  <si>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</si>
  <si>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</si>
  <si>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</si>
  <si>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</si>
  <si>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</si>
  <si>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</si>
  <si>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</si>
  <si>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</si>
  <si>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</si>
  <si>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</si>
  <si>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</si>
  <si>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</si>
  <si>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</si>
  <si>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汨罗市卫生计生综合监督执法局</t>
  </si>
  <si>
    <t/>
  </si>
  <si>
    <t>预算17表</t>
  </si>
  <si>
    <t>上年结转支出预算表</t>
  </si>
  <si>
    <r>
      <t>5</t>
    </r>
    <r>
      <rPr>
        <sz val="10"/>
        <rFont val="宋体"/>
        <family val="0"/>
      </rPr>
      <t>04</t>
    </r>
  </si>
  <si>
    <t>预算18表</t>
  </si>
  <si>
    <t>政府采购预算表</t>
  </si>
  <si>
    <t>单位;元</t>
  </si>
  <si>
    <t>单位编码</t>
  </si>
  <si>
    <t>采购品目</t>
  </si>
  <si>
    <t>需求时间</t>
  </si>
  <si>
    <t>采购数量</t>
  </si>
  <si>
    <t>计量单位</t>
  </si>
  <si>
    <t xml:space="preserve">  504</t>
  </si>
  <si>
    <t>整体迁拆</t>
  </si>
  <si>
    <r>
      <t>9</t>
    </r>
    <r>
      <rPr>
        <sz val="10"/>
        <rFont val="宋体"/>
        <family val="0"/>
      </rPr>
      <t>820000</t>
    </r>
  </si>
  <si>
    <t>疾控机构等级达标</t>
  </si>
  <si>
    <t>预算19表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</si>
  <si>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</si>
  <si>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</si>
  <si>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</si>
  <si>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</si>
  <si>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</si>
  <si>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</si>
  <si>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</si>
  <si>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</si>
  <si>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</si>
  <si>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</si>
  <si>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</si>
  <si>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预算20表</t>
  </si>
  <si>
    <t>一般公共预算基本支出情况表—工资福利支出(政府预算)</t>
  </si>
  <si>
    <t>工资奖金津补贴</t>
  </si>
  <si>
    <t>其他对事业单位补助</t>
  </si>
  <si>
    <t>预算21表</t>
  </si>
  <si>
    <t>一般公共预算基本支出情况表—商品和服务支出(政府预算)</t>
  </si>
  <si>
    <t>办公经费</t>
  </si>
  <si>
    <t>维修(护)费</t>
  </si>
  <si>
    <t>商品和服务支出</t>
  </si>
  <si>
    <t>预算22表</t>
  </si>
  <si>
    <t>一般公共预算基本支出情况表—对个人和家庭的补助(政府预算)</t>
  </si>
  <si>
    <t>社会福利和救济</t>
  </si>
  <si>
    <t>离退休费</t>
  </si>
  <si>
    <t>预算23表</t>
  </si>
  <si>
    <t>项目支出预算明细表(A)(政府预算)</t>
  </si>
  <si>
    <t>单位(项目)名称</t>
  </si>
  <si>
    <t>专用材料购置费</t>
  </si>
  <si>
    <t>因公出国(境)费</t>
  </si>
  <si>
    <t>预算24表</t>
  </si>
  <si>
    <t>项目支出预算明细表(B)(政府预算)</t>
  </si>
  <si>
    <t>社会福利和救助</t>
  </si>
  <si>
    <t>设备购置</t>
  </si>
  <si>
    <t>资本性支出(二)</t>
  </si>
  <si>
    <t>预算25表</t>
  </si>
  <si>
    <t>项目支出预算明细表(C)(政府预算)</t>
  </si>
  <si>
    <t>土地征迁补偿和安置支出</t>
  </si>
  <si>
    <t>资本性支出(一)</t>
  </si>
  <si>
    <t>预算26表</t>
  </si>
  <si>
    <t>政府性基金拨款支出预算表(政府预算)</t>
  </si>
  <si>
    <r>
      <t>5</t>
    </r>
    <r>
      <rPr>
        <b/>
        <sz val="10"/>
        <rFont val="宋体"/>
        <family val="0"/>
      </rPr>
      <t>04</t>
    </r>
  </si>
  <si>
    <t>预算27表</t>
  </si>
  <si>
    <t>上年结转支出预算表(政府预算)</t>
  </si>
  <si>
    <t>单位：万元</t>
  </si>
  <si>
    <t>附件1</t>
  </si>
  <si>
    <t>部门（单位）整体支出预算绩效目标申报表</t>
  </si>
  <si>
    <r>
      <t>（20</t>
    </r>
    <r>
      <rPr>
        <b/>
        <u val="single"/>
        <sz val="16"/>
        <rFont val="仿宋_GB2312"/>
        <family val="3"/>
      </rPr>
      <t>20</t>
    </r>
    <r>
      <rPr>
        <b/>
        <sz val="16"/>
        <rFont val="仿宋_GB2312"/>
        <family val="3"/>
      </rPr>
      <t>年度）</t>
    </r>
  </si>
  <si>
    <t xml:space="preserve">    填报单位（盖章）：汨罗市卫生健康系统</t>
  </si>
  <si>
    <t>单位负责人：</t>
  </si>
  <si>
    <t>何发阳</t>
  </si>
  <si>
    <t>部门基本信息</t>
  </si>
  <si>
    <t>预算单位</t>
  </si>
  <si>
    <t>绩效管理
联络员</t>
  </si>
  <si>
    <t>何 云</t>
  </si>
  <si>
    <t xml:space="preserve"> 联系电话</t>
  </si>
  <si>
    <t>人员编制数</t>
  </si>
  <si>
    <t xml:space="preserve"> 实有人数</t>
  </si>
  <si>
    <t>部门职能
职责概述</t>
  </si>
  <si>
    <t>（一）贯彻执行国民健康政策及国家和省、岳阳市关于卫生健康工作的方针政策和法律法规，拟订并组织实施全市卫生健康政策、规划，组织实施国家、省、岳阳市卫生健康地方标准和技术规范。统筹规划全市卫生健康服务资源配置，指导全市卫生健康规划的编制和实施。制定并组织实施推进卫生健康基本公共服务均等化、普惠化、便捷化和公共资源向基层延伸等政策措施。　　　　（二）协调推进全市深化医药卫生体制改革，研究提出全市深化医药卫生体制改革政策、措施的建议。组织深化公立医院综合改革，推进管办分离。健全现代医院管理制度，制定并组织实施推动卫生健康公共服务提供主体多元化。提供方式多样化的政策措施，提出医疗服务和药品价格政策的建议。　　　　（三）制定并组织落实全市疾病预防控制规划、免疫规划以及严重危害人民健康公共卫生问题的干预措施。负责卫生应急工作，组织指导全市突发公共卫生事件预防控制和各类突发公共事件的医疗卫生救援。承担传染病疫情信息上报工作，发布突发公共卫生事件应急处置信息。　　　　四）组织拟订并协调落实应对人口老龄化政策措施，推进老年健康服务体系建设和医养结合工作。　　　　（五）贯彻执行国家药物政策和国家基本药物制度，开展药品使用监测、临床综合评价和短缺药品预警。组织开展食品安全风险监测，负责食源性疾病及与食品安全事故有关的流行病学调查。　　　　（六）负责职责范围内的职业卫生、放射卫生、环境卫生、学校卫生、公共场所卫生、饮用水卫生等公共卫生的监督管理与相关知识普及。负责传染病防治监督，健全卫生健康综合监督体系。　　　　（七）制定全市医疗机构、医疗服务行业管理办法并监督实施，建立医疗服务评价和监督管理体系。会同有关部门实施卫生健康专业技术人员资格标准。组织实施医疗服务规范、标准和卫生健康专业技术人员执业规则、服务规范。　　　　（八）负责计划生育管理和服务工作，开展人口监测预警，研究提出人口与家庭发展相关政策建议，提出完善计划生育政策建议。　　　　（九）指导全市卫生健康工作，指导基层医疗卫生、妇幼康服务体系建设，加强全科医生队伍建设。推进卫生健康科技创新发展。　　　　（十）负责全市健康教育、健康促进和卫生健康信息化建设等工作。组织实施国际、港澳台的交流合作与援外工作。　　　　（十一）负责市保健对象的医疗保健工作，负责重要来宾、重要会议与重大活动的医疗卫生保障工作，指导全市保健工作。　　　　（十二）组织开展卫生健康教育、健康宣传、健康促进活动，承担卫生健康科学普及，信息发布工作。　　　　（十三）指导市计划生育协会的业务工作。　　　　（十四）完成市委、市政府交办的其他任务。</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</si>
  <si>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</si>
  <si>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</si>
  <si>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</si>
  <si>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</si>
  <si>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</si>
  <si>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</si>
  <si>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</si>
  <si>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</si>
  <si>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</si>
  <si>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</si>
  <si>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</si>
  <si>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一是加强各部门协调，全力推进城区医疗卫生项目建设，加快乡镇卫生院、社区卫生服务中心、村卫生室的标准化建设，消除“空白村”，加快实现县乡一体化、乡村一体化管理，推动远程医疗，优化资源配置，建立完善双向转诊制度，补齐基层医疗卫生短板，深入推进城乡医疗卫生均衡发展。　　　　二是继续抓好计划生育。不断完善人口与家庭发展配套衔接和人口监测预警工作机制，继续落实计划生育特殊家庭扶助。三是继续抓好医疗卫生。重点抓好医疗保障、疾病防控、卫生应急、依法行政等能力建设，注重整体推进，克服工作短板，促进工作落实，确保卫生重点工作全面完成。四是坚持预防为主，要把预防摆在更加突出的位置，突出健康促进和动员倡导，扎实推进基本公共卫生服务均等化、普惠化、便捷化，注重工作重心下移和资源下沉，加强预防控制重大疾病工作，推动治病为中心向健康为中心的转变。五是协调推进深化医药卫生体制改革。加大公立医院改革力度，健全现代医院管理制度，推进管办分离，全面推动卫生健康公共服务提供主体多元化、提供方式多样化。加大药品采购“两票制”推进力度，加强药品的供应保障和质量安全监管。六是深入开展“不忘初心，牢记使命”主题教育活动，落实党建工作机制，确保管党治党责任落到实处。七是统筹做好其他工作。认真做好精准扶贫、健康扶贫工作；提高卫生计生治理能力，做好依法行政和普法教育；强化宣传教育、安全生产、扫黑除恶、平安创建和信访维稳工作；做好血吸虫病防控工作；加强无偿献血和临床用血管理工作。不断推动卫生健康事业全面协调可持续发展。</t>
  </si>
  <si>
    <t>年度绩效指标
部门整体支出</t>
  </si>
  <si>
    <t>一级指标</t>
  </si>
  <si>
    <t>二级指标</t>
  </si>
  <si>
    <t>三级指标</t>
  </si>
  <si>
    <t>指标值</t>
  </si>
  <si>
    <t>产出指标
（预期提供的公共产品或服务，包括数量、质量、时效、成本等）</t>
  </si>
  <si>
    <t>数量指标</t>
  </si>
  <si>
    <t xml:space="preserve">继续推进医疗服务体系建设
</t>
  </si>
  <si>
    <t>4家</t>
  </si>
  <si>
    <t>计生奖扶对象补助</t>
  </si>
  <si>
    <t>7198人</t>
  </si>
  <si>
    <t>计生特扶对象补助</t>
  </si>
  <si>
    <t>732人</t>
  </si>
  <si>
    <t>手术并发症补助对象</t>
  </si>
  <si>
    <t>40人</t>
  </si>
  <si>
    <t>纯农独生子女保健费</t>
  </si>
  <si>
    <t>3000人</t>
  </si>
  <si>
    <t>孕前优生检测对象</t>
  </si>
  <si>
    <t>4000对</t>
  </si>
  <si>
    <t>孕产妇免费产前筛查</t>
  </si>
  <si>
    <t>4300人</t>
  </si>
  <si>
    <t>免费新生儿48种遗传病串联质谱筛查</t>
  </si>
  <si>
    <t>6500人</t>
  </si>
  <si>
    <t>适龄妇女两癌筛查</t>
  </si>
  <si>
    <t>20000人</t>
  </si>
  <si>
    <t>城镇独生子女补助对象</t>
  </si>
  <si>
    <t>8789人</t>
  </si>
  <si>
    <t>老年乡村医生补助对象</t>
  </si>
  <si>
    <t>417人</t>
  </si>
  <si>
    <t>生育关怀基金</t>
  </si>
  <si>
    <t>失独、计生特困家庭</t>
  </si>
  <si>
    <t>计生卫生事业费</t>
  </si>
  <si>
    <t>67万人口</t>
  </si>
  <si>
    <t>基本公共卫生服务</t>
  </si>
  <si>
    <t>基本医疗服务</t>
  </si>
  <si>
    <t>质量指标</t>
  </si>
  <si>
    <t>城区医疗服务体系建设</t>
  </si>
  <si>
    <t>如质如量完成工程</t>
  </si>
  <si>
    <t>医疗服务质量和服务水平</t>
  </si>
  <si>
    <t>所有服务对象</t>
  </si>
  <si>
    <t>基本药物制度</t>
  </si>
  <si>
    <t>全市基层医疗卫生机构</t>
  </si>
  <si>
    <t>计划生育家庭</t>
  </si>
  <si>
    <t>补助发放100%及时到位</t>
  </si>
  <si>
    <t>时效指标</t>
  </si>
  <si>
    <t>两年内</t>
  </si>
  <si>
    <t>医疗服务检查</t>
  </si>
  <si>
    <t>序时推进</t>
  </si>
  <si>
    <t>老年乡村医生补助</t>
  </si>
  <si>
    <t>每季度发放一次</t>
  </si>
  <si>
    <t>计划生育家庭补助</t>
  </si>
  <si>
    <t>年度发放一次</t>
  </si>
  <si>
    <t>成本指标</t>
  </si>
  <si>
    <t>降低服务成本，提高资金使用效率</t>
  </si>
  <si>
    <t>效益指标
（预期可能实现的效益，包括经济效益、社会效益、环境效益、可持续影响以及服务对象满意度等）</t>
  </si>
  <si>
    <t>经济效益</t>
  </si>
  <si>
    <t>增强优质医疗服务资源供给能力</t>
  </si>
  <si>
    <t>减轻群众负担，保障群众权益</t>
  </si>
  <si>
    <t>社会效益</t>
  </si>
  <si>
    <t>重大传染疫情暴发</t>
  </si>
  <si>
    <t>0起</t>
  </si>
  <si>
    <t>重大医疗事故</t>
  </si>
  <si>
    <t>环境效益</t>
  </si>
  <si>
    <t>医疗废弃物管理符合环保要求</t>
  </si>
  <si>
    <t>0起事故</t>
  </si>
  <si>
    <t>可持续影响</t>
  </si>
  <si>
    <t>提高诊疗水平和医院整体服务水平</t>
  </si>
  <si>
    <t>全市所有医务人员</t>
  </si>
  <si>
    <t>服务对象满意度</t>
  </si>
  <si>
    <t>群众满意率</t>
  </si>
  <si>
    <t>≥90%</t>
  </si>
  <si>
    <t>问题
其他说明的</t>
  </si>
  <si>
    <t>审核意见
财政部门</t>
  </si>
  <si>
    <t xml:space="preserve">
                                （盖章）
                               年   月   日  
</t>
  </si>
  <si>
    <t>附件2</t>
  </si>
  <si>
    <t>项目支出预算绩效目标申报表</t>
  </si>
  <si>
    <t xml:space="preserve"> 填报单位（盖章）：汨罗市妇幼保健计划生育服务中心</t>
  </si>
  <si>
    <t>单位负责人：许敦武</t>
  </si>
  <si>
    <t>项目基本情况</t>
  </si>
  <si>
    <t xml:space="preserve">孕产妇免费产前筛查 </t>
  </si>
  <si>
    <t>项目属性</t>
  </si>
  <si>
    <r>
      <t>新增项目□                       延续项目□</t>
    </r>
    <r>
      <rPr>
        <sz val="12"/>
        <rFont val="Arial"/>
        <family val="2"/>
      </rPr>
      <t>√</t>
    </r>
    <r>
      <rPr>
        <sz val="12"/>
        <rFont val="仿宋_GB2312"/>
        <family val="3"/>
      </rPr>
      <t xml:space="preserve"> </t>
    </r>
  </si>
  <si>
    <t xml:space="preserve"> 主管部门</t>
  </si>
  <si>
    <t xml:space="preserve"> 项目起止时间</t>
  </si>
  <si>
    <t>项目开始时间2017年</t>
  </si>
  <si>
    <t>项目负责人</t>
  </si>
  <si>
    <t>向志清</t>
  </si>
  <si>
    <t>钟小军</t>
  </si>
  <si>
    <t xml:space="preserve"> 项目类型</t>
  </si>
  <si>
    <r>
      <t xml:space="preserve">1.基本建设类 □    其中：新建  □    扩建  □    改建  □
2.行政事业类 □    其中: 采购类□    修缮类□    奖励类□ 
3.其他专项类  </t>
    </r>
    <r>
      <rPr>
        <sz val="12"/>
        <rFont val="宋体"/>
        <family val="0"/>
      </rPr>
      <t>√</t>
    </r>
  </si>
  <si>
    <t>项目概况</t>
  </si>
  <si>
    <t>一、孕产妇免费产前筛查项目是湖南省重点民生实事项目。2020年度目标是为4300名孕产妇提供免费产前筛查，孕产妇优生知识知晓率达80%以上，目标人群覆盖率达100%。二、服务对象：1.符合生育政策，且夫妇至少一方具有汨罗市户籍或夫妇双方非汨罗市户籍但在本地区居住半年以上。2.女方怀孕15-20+6周。三、服务内容：优生健康教育、知情同意签署、病史询问、血液标本采集、临床实验室检查(β-HCG、AFP二联筛查）、风险评估与遗传咨询指导、转诊、风险人群妊娠结局追踪随访等。四、服务机构：汨罗市人民医院、中医院、第二人民医院、长乐中心卫生院、妇幼保健计划生育服务中心。五、服务原则：1.免费服务。符合条件者可免费享受一次产前筛查服务。2.知情选择。六、经费来源：产前筛查经费结算标准为140元/人，由省财政和市县财政共同分担。40-80万人口的县配套20万元工作经费用于人员培训、技术指导、质量控制及宣传教育。</t>
  </si>
  <si>
    <t>项目立项
依据</t>
  </si>
  <si>
    <t>一、湖南省卫生计生委、湖南省财政厅下发的湘卫妇幼发[2017]3号《湖南省卫生计生委、湖南省财政厅关于印发《湖南省2017年孕产妇免费产前筛查工作实施方案的通知》。二、湖南省卫生计生委下发的湘卫函[2018]499号《湖南省卫计委关于开展2018年重点民生实事项目专项督导的通知》。三、岳阳市卫生和计划生育委员会下发的岳卫发[2019]6号《岳阳市卫生和计划生育委员会关于认真做好2019年省、市重点民生实事工作的通知》。</t>
  </si>
  <si>
    <t>项目资金情况</t>
  </si>
  <si>
    <t>项目资金申请（万元）</t>
  </si>
  <si>
    <t xml:space="preserve"> 上年度安排资金</t>
  </si>
  <si>
    <t>本年度申请资金</t>
  </si>
  <si>
    <t>合 计</t>
  </si>
  <si>
    <t>市级资金</t>
  </si>
  <si>
    <t>省级资金</t>
  </si>
  <si>
    <t>中央资金</t>
  </si>
  <si>
    <t>自有资金</t>
  </si>
  <si>
    <t>支出明细预算（万元）</t>
  </si>
  <si>
    <t>项 目</t>
  </si>
  <si>
    <t>上年度安排资金</t>
  </si>
  <si>
    <t xml:space="preserve"> 本年度申请资金</t>
  </si>
  <si>
    <t>测算依据及说明</t>
  </si>
  <si>
    <t>按绩效考核拨付</t>
  </si>
  <si>
    <t>付其他单位产筛补助款</t>
  </si>
  <si>
    <t>唐氏筛查款</t>
  </si>
  <si>
    <t>宣传费</t>
  </si>
  <si>
    <t>下乡补助</t>
  </si>
  <si>
    <t>单位已有的（或拟订的）保障项目实施的制度、措施</t>
  </si>
  <si>
    <t>已经建立筛查工作实施方案，确定领导小组和专家组，确定专人负责的工作措施。已经建立信息报告、管理及筛查流程、质量控制等工作制度。</t>
  </si>
  <si>
    <t>项目年度实施进度计划</t>
  </si>
  <si>
    <t>项目实施内容</t>
  </si>
  <si>
    <t>开始时间</t>
  </si>
  <si>
    <t>结束时间</t>
  </si>
  <si>
    <t>1、1月份制定年度工作计划，确定5个筛查单位及各乡镇的筛查任务，部署工作。</t>
  </si>
  <si>
    <t>2020.01.01</t>
  </si>
  <si>
    <t>2020.01.31</t>
  </si>
  <si>
    <t>2、3月份进行专题培训</t>
  </si>
  <si>
    <t>2020.03.01</t>
  </si>
  <si>
    <t>2020.03.31</t>
  </si>
  <si>
    <t>3、开展专项督导，每半年1次。4、各单位按照工作任务开展工作。</t>
  </si>
  <si>
    <t>5-6月及11-12月进行督查</t>
  </si>
  <si>
    <t>6月底及12月底完成督查。健康教育、筛查、随访工作全年开展。</t>
  </si>
  <si>
    <t>项目年度绩效目标情况</t>
  </si>
  <si>
    <t>长期绩效目标</t>
  </si>
  <si>
    <t xml:space="preserve">总目标是：建立科学规范的免费产前筛查制度，提高孕产妇产前筛查率。
降低出生缺陷发生风险，提高出生人口素质。
</t>
  </si>
  <si>
    <t>本年度绩效目标</t>
  </si>
  <si>
    <t xml:space="preserve">为4300名孕产妇提供免费产前筛查。
孕产妇优生知识知晓率达80%以上，目标人群覆盖率达100%。
</t>
  </si>
  <si>
    <t>项目年度绩效指标</t>
  </si>
  <si>
    <t>产出
指标</t>
  </si>
  <si>
    <t>1.孕产妇优生知识知晓率
2.孕产妇优生目标人群覆盖率</t>
  </si>
  <si>
    <t>4300名检查对象全部完成</t>
  </si>
  <si>
    <t>2020年12月完成</t>
  </si>
  <si>
    <t>受检对象满意</t>
  </si>
  <si>
    <t>其他说明的问题</t>
  </si>
  <si>
    <t>根据湖南省卫生计生委下发的湘卫函[2018]499号《湖南省卫计委关于开展2018年重点民生实事项目专项督导的通知》要求：40-80万人口的县配套20万元工作经费用于人员培训、技术指导、质量控制及宣传教育，2018年度未予配套，请求2019年度配套。</t>
  </si>
  <si>
    <t>财政部门
审核意见</t>
  </si>
  <si>
    <t xml:space="preserve">                                          （盖章）
                                           年    月    日    
</t>
  </si>
  <si>
    <t>免费新生儿48种遗传代谢病串联质谱筛查项目</t>
  </si>
  <si>
    <t>新增项目√                       延续项目□</t>
  </si>
  <si>
    <t>2019年</t>
  </si>
  <si>
    <t>宋建成</t>
  </si>
  <si>
    <t>1.基本建设类 □    其中：新建  □    扩建  □    改建  □
2.行政事业类 □    其中: 采购类□    修缮类□    奖励类□ 
3.其他专项类 √</t>
  </si>
  <si>
    <t>为切实降低全市出生缺陷发生，提高出生人口素质，根据《中华人民共和国母婴保健法》、《湖南省出生缺陷防治办法》等文件精神，按照卫生部《新生儿疾病筛查管理办法》等相关配套文件，结合我市实际，建立和完善综合出生缺陷防治体制和运行机制，2020年1月1日起，免费为6500例新生儿实行48种遗传代谢病串联质谱筛查。</t>
  </si>
  <si>
    <t>岳阳市卫生和计划生育委员会印发岳卫发[2019]6号文关于认真做好2019年省市重点民生实事工作的通知、汨罗市卫生和计划生育局印发汨卫办发[2019]5号《汨罗市新生儿48种遗传代谢病串联质谱筛查技术服务项目实施方案(试行)》的通知、岳阳市财政局印发岳卫发[2019]3号</t>
  </si>
  <si>
    <t>据实结算。任务书6500人，240元/人，本级156万元</t>
  </si>
  <si>
    <t>专账管理。汨罗市卫计局和财政局联合下发的《绩效考核方案》、汨罗市卫生与计划生育局和汨罗市妇幼保健计划生育服务中心拟定的免费新生儿48种遗传代谢病串联质谱筛查项目实施方案、每年度工作计划等。</t>
  </si>
  <si>
    <t>全市开展免费新生儿48种遗传代谢病串联质谱筛查</t>
  </si>
  <si>
    <t>为切实降低全市出生缺陷发生，提高出生人口素质，建立和完善综合出生缺陷防治体制和运行机制。</t>
  </si>
  <si>
    <t>2020年1月1日起，免费为6500例新生儿实行48种遗传代谢病串联质谱筛查。</t>
  </si>
  <si>
    <t>为6500例新生儿实行48种遗传代谢病串联质谱筛查</t>
  </si>
  <si>
    <t>48种遗传代谢病串联质谱筛查健康教育、优生咨询、追踪、业务培训、随访督导等</t>
  </si>
  <si>
    <t>2020-1-1至2020-12-31</t>
  </si>
  <si>
    <t>切实降低全市出生缺陷发生，提高出生人口素质。</t>
  </si>
  <si>
    <t>建立和完善综合出生缺陷防治体制和运行机制。</t>
  </si>
  <si>
    <t>（2020年度）</t>
  </si>
  <si>
    <t xml:space="preserve">适龄妇女免费优生健康检查经费 </t>
  </si>
  <si>
    <t>新增项目□                       延续项目√</t>
  </si>
  <si>
    <t>汨罗市卫健局</t>
  </si>
  <si>
    <t>2016年</t>
  </si>
  <si>
    <t>唐国庆</t>
  </si>
  <si>
    <t>2020年对全市未参加过国家“优检”免费检查项目4000名符合生育政策、计划怀孕的夫妇，包括流动人口计划怀孕夫妇免费提供一次孕前优生健康检查，降低或消除导致出生缺陷等不良妊娠的风险。承担该检查任务的机构为汨罗市妇幼保健计划生育服务中心。免费优检项目让有风险因素的待孕夫妇将身体、心理调整至最佳状态，帮助他们生育健康宝宝，有效的降低了缺陷儿的出生，深受广大群众一致好评。</t>
  </si>
  <si>
    <t>根据《国家人口计生委财政部关于开展国家免费孕前优生健康检查项目试点工作的通知》（国人口发【2010】29号）文件要求，开展国家免费孕前优生健康检查。</t>
  </si>
  <si>
    <t xml:space="preserve">                            </t>
  </si>
  <si>
    <t>我单位2年预计进行优检筛查人数为20000人，为维持运转，预计需专项资金96万元</t>
  </si>
  <si>
    <t>后勤物资</t>
  </si>
  <si>
    <t>维修费</t>
  </si>
  <si>
    <t>会务费</t>
  </si>
  <si>
    <t>卫材领用</t>
  </si>
  <si>
    <t>药品领用</t>
  </si>
  <si>
    <t>办公费用</t>
  </si>
  <si>
    <t>项目人员经费</t>
  </si>
  <si>
    <t>专账管理。汨罗市卫计局和财政局联合下发的《绩效考核方案》、汨罗市妇幼保健计划生育服务中心拟定的两癌项目实施方案、每年度工作计划等。</t>
  </si>
  <si>
    <t>全市展开优检筛查项目</t>
  </si>
  <si>
    <t>建立科学规范的免费优检筛查制度，提高农村妇女优检筛查率，降低死亡率，提高广大农村妇女健康水平。</t>
  </si>
  <si>
    <t>为4000人准夫妇提供免费优检筛查，农村妇女免费优检筛查知识知晓率达95%以上，目标人群覆盖率达100%。</t>
  </si>
  <si>
    <t xml:space="preserve">1.免费优检筛查完成年度目标覆盖值
</t>
  </si>
  <si>
    <t>1.优检筛查进行治疗随访；
2.各乡镇准孕夫妇进行了知晓率及满意度调查；</t>
  </si>
  <si>
    <t>1.1月开始
2.12月结束</t>
  </si>
  <si>
    <t>1.4000*240</t>
  </si>
  <si>
    <t xml:space="preserve">优检知识普及千家万户
</t>
  </si>
  <si>
    <t xml:space="preserve">提高计划怀孕夫妇优生科学知识水平，增强孕前风险防范意识。
</t>
  </si>
  <si>
    <t>整体拆迁项目</t>
  </si>
  <si>
    <t>新增项目√                      延续项目□</t>
  </si>
  <si>
    <t>2019年7月1日-2020年12月31日</t>
  </si>
  <si>
    <t>许敦武</t>
  </si>
  <si>
    <t>戴朝晖</t>
  </si>
  <si>
    <t>1.基本建设类 √    其中：新建  √    扩建  □    改建  □
2.行政事业类 □    其中: 采购类□    修缮类□    奖励类□ 
3.其他专项类 □</t>
  </si>
  <si>
    <t>市妇幼整体迁建项目选址于汨罗市城西，北临展览馆路、东为望湖路、南侧为体育巷路，西侧是待开发用地，项目总用地面积 33412.23平方米；其中一期包括住院综合楼一栋，建筑面积28900.66m2，建筑层数11层，其中裙房3层，塔楼8层，设置病床300张，地下室一层，面积3515.82m2；食堂一栋，建筑面积1965m2，配套用房450 m2，绿地率35%，二期月子综合楼一栋，停车位402个，配套设施包括道路、变电站、停车场、绿化、给排水、天然气、消防等基础设施</t>
  </si>
  <si>
    <t>汨发改审[2018]113号</t>
  </si>
  <si>
    <t>实际投入1211.82万，其中:人员经费227万+229.44万=456.44万</t>
  </si>
  <si>
    <t>专户专账管理，设立基建科室，专人负责新院建设进度及审批手续和各方面保障。严格参考基建专户管理规则，</t>
  </si>
  <si>
    <t>汨罗市妇幼保健计划生育服务中心整体迁建项目</t>
  </si>
  <si>
    <t>进一步优化医疗资源布局，改善市妇幼保健和计划生育服务条件，提高服务能力和医疗水平。</t>
  </si>
  <si>
    <t>完成主体部分的建设以及装修，基本保证整体拆迁搬迁项目的完成。</t>
  </si>
  <si>
    <t>2020-12-31完成楼体建设</t>
  </si>
  <si>
    <t>2020年12月31日完成楼体建设装修工作</t>
  </si>
  <si>
    <t>2020年12月31日完成楼体建设及装修</t>
  </si>
  <si>
    <t>全年投入成本为1.7亿元</t>
  </si>
  <si>
    <t>优化医疗资源布局，改善市妇幼保健和计划生育服务条件</t>
  </si>
  <si>
    <t xml:space="preserve">提高服务能力和医疗水平
</t>
  </si>
  <si>
    <t xml:space="preserve">                                                          </t>
  </si>
  <si>
    <t xml:space="preserve">适龄妇女免费“两癌”筛查经费 </t>
  </si>
  <si>
    <t>朱江祥</t>
  </si>
  <si>
    <t>黄世玲</t>
  </si>
  <si>
    <t>2019年对全市未参加过国家“两癌”免费检查且具有汨罗市户籍的20000名35-64岁农村常住妇女进行宫颈癌、乳腺癌筛查，对筛查出的宫颈癌、乳腺癌患者进行追踪管理。承担检查任务的机构为汨罗市妇幼保健计划生育服务中心。免费两癌筛查实行免费服务，便民、知情选择的原则。</t>
  </si>
  <si>
    <t>（1）湖南省卫生计生委、湖南省财政厅《关于印发湖南省2016年免费两癌筛查工作方案》的通知（湘卫妇幼发【2016】27号）。（2）湖南省卫生计生委妇幼处关于印发《湖南省农村适龄妇女“两癌”免费检查项目考核指标》的通知。</t>
  </si>
  <si>
    <t>我单位2020年预计进行两癌筛查人数为20000人，为维持运转，预计需专项资金280万元</t>
  </si>
  <si>
    <t>全市展开两癌筛查项目</t>
  </si>
  <si>
    <t>建立科学规范的免费两癌筛查制度，提高农村妇女两癌筛查率，降低死亡率，提高广大农村妇女健康水平。</t>
  </si>
  <si>
    <t>为20000名农村妇女提供免费两癌筛查，农村妇女免费两癌筛查知识知晓率达95%以上，目标人群覆盖率达100%。</t>
  </si>
  <si>
    <t xml:space="preserve">1.免费筛查完成年度目标覆盖值
</t>
  </si>
  <si>
    <t>1.筛查出宫颈TCT阳性患者1122人并进行治疗随访；
2.各乡镇农村妇女进行了知晓率及满意度调查；</t>
  </si>
  <si>
    <t>1.3月开始
2.10月结束</t>
  </si>
  <si>
    <t>1.20000×140
2.20000×140</t>
  </si>
  <si>
    <t xml:space="preserve">两癌知识普及千家万户
</t>
  </si>
  <si>
    <t xml:space="preserve">提高了广大妇女对两癌早发现早诊断，早治疗的健康意识。
</t>
  </si>
  <si>
    <t xml:space="preserve"> 填报单位（盖章）：</t>
  </si>
  <si>
    <t>汨罗市计划生育协会</t>
  </si>
  <si>
    <t>单位负责人：周呈文</t>
  </si>
  <si>
    <t>生育关怀资金</t>
  </si>
  <si>
    <t xml:space="preserve">新增项目□                       延续项目□ </t>
  </si>
  <si>
    <t>2020年1--12月</t>
  </si>
  <si>
    <t>周呈文</t>
  </si>
  <si>
    <t xml:space="preserve">李沐辉 </t>
  </si>
  <si>
    <t xml:space="preserve">1.基本建设类 □    其中：新建  □    扩建  □    改建  □
2.行政事业类√   其中: 采购类□    修缮类□    奖励类□ 
3.其他专项类 □ </t>
  </si>
  <si>
    <t>按乡镇计生特殊家庭、计生困难家庭、贫困母亲服务对象直接打卡到户。</t>
  </si>
  <si>
    <t>财政部、国家卫计委《关于进一步完善计划生育投入机制的意见》（财社【2016】16号）</t>
  </si>
  <si>
    <t>计生特殊家庭</t>
  </si>
  <si>
    <t>按乡镇计生特殊家庭、计生困难家庭、贫困母亲服务对象直接打卡到户</t>
  </si>
  <si>
    <t>计生困难家庭</t>
  </si>
  <si>
    <t>贫困母亲</t>
  </si>
  <si>
    <t>专人专帐管理，在重大节日前拨付至个人帐户</t>
  </si>
  <si>
    <t>2、</t>
  </si>
  <si>
    <t>……</t>
  </si>
  <si>
    <t>夯实基层计划生育基层，巩固计生工作成果。</t>
  </si>
  <si>
    <t>督促项目单位专款专用，提高资金使用效果。</t>
  </si>
  <si>
    <t>计生特殊家庭、计生困难家庭、贫困母亲</t>
  </si>
  <si>
    <t>计生协会提出分配方案</t>
  </si>
  <si>
    <t>重大节日前拨付</t>
  </si>
  <si>
    <t>夯实基层计划生育基层，巩固计生工作成果，促进经济发展。</t>
  </si>
  <si>
    <t>加强计划生育服务</t>
  </si>
  <si>
    <t>0起上访事件</t>
  </si>
  <si>
    <t>稳定基层组织</t>
  </si>
  <si>
    <t>服务对象满意</t>
  </si>
  <si>
    <t>≥90</t>
  </si>
  <si>
    <t xml:space="preserve"> 填报单位（盖章）：汨罗市卫生健康局</t>
  </si>
  <si>
    <t>城镇独生子女父母奖励金</t>
  </si>
  <si>
    <t xml:space="preserve">新增项目□                       延续项目√ </t>
  </si>
  <si>
    <t>2020年1-12月</t>
  </si>
  <si>
    <t>周毅坚</t>
  </si>
  <si>
    <t>胡英姿</t>
  </si>
  <si>
    <t xml:space="preserve">1.基本建设类 □    其中：新建  □    扩建  □    改建  □
2.行政事业类 √    其中: 采购类□    修缮类□    奖励类√
3.其他专项类 □ </t>
  </si>
  <si>
    <t>对我省国家机关、事业单位和国有企业、改制企业的退休职工以及女方年满55周岁、男满60周岁的无工作单位的城镇居民并且持有《独生子女证》或《独生子女父母光荣证》的父母给予每人每月80元的奖励。</t>
  </si>
  <si>
    <t>1.湖南省人民政府关于印发《湖南省完善城镇独生子女父母奖励办法若干规定》的通知（湘政发〔2014〕 27 号）文件，2.湖南省卫生计生委、省财政厅、省人力资源社会保障厅、省国资委关于印发《湖南省城镇独生子女父母奖励制度政策解释及操作办法》的通知（湘人口发〔2014〕12号）文件。</t>
  </si>
  <si>
    <t>每人每月80元</t>
  </si>
  <si>
    <t>市卫健局专人负责对象资格审核，将符合条件的对象录入城镇奖扶系统。国家机关、事业单位的对象由本单位进行资格确认及奖励发放；企业单位与城镇居民由对象本单位或社区进行资格确认，由市社保站代发奖励金。</t>
  </si>
  <si>
    <t>体现党和政府对城镇独生子女父母的关心与关爱。</t>
  </si>
  <si>
    <t>2020年享受政策的城镇独生子女父母共计8789名，他们对政策普遍满意，感受到了来自党和政府的关心。</t>
  </si>
  <si>
    <t>新农保代发</t>
  </si>
  <si>
    <t>14万元</t>
  </si>
  <si>
    <t>社保中心代发</t>
  </si>
  <si>
    <t>726万元</t>
  </si>
  <si>
    <t>家庭发展股和乡镇卫计办负责核实人员信息</t>
  </si>
  <si>
    <t>0起差错</t>
  </si>
  <si>
    <t>社保工资卡、乡财局一卡通发放</t>
  </si>
  <si>
    <t>2020年1—12月打卡发放</t>
  </si>
  <si>
    <t>8789名发放对象</t>
  </si>
  <si>
    <t>740万元</t>
  </si>
  <si>
    <t>体现党和政府的关心</t>
  </si>
  <si>
    <t>0起投诉上访</t>
  </si>
  <si>
    <t>8789名计生奖励扶助对象</t>
  </si>
  <si>
    <t>100%满意</t>
  </si>
  <si>
    <t xml:space="preserve">1.基本建设类 □    其中：新建  □    扩建  □    改建  □
2.行政事业类 √    其中: 采购类□    修缮类□    奖励类√ 
3.其他专项类 □ </t>
  </si>
  <si>
    <t>对符合政策规定四项基本条件的夫妻发放独生子女保健费。（1.夫妻双方或一方为我省户籍居民；2.夫妻双方均无工作单位；3.现有一个子女且未年满十四周岁；4.持有《独生子女父母光荣证》）。</t>
  </si>
  <si>
    <t>湖南省人口计生委关于印发《湖南省独生子女保健费发放对象确认》的通知（湘人口发[2011]7号）文件。</t>
  </si>
  <si>
    <t>3000人，人均180元</t>
  </si>
  <si>
    <t>对个人和家庭的补助支出</t>
  </si>
  <si>
    <t>专账专人管理，每年度由局计财股将项目资金打到乡财局，由乡财局统一打卡至对象的惠农账户上。</t>
  </si>
  <si>
    <t>纯农独生子女保健费打卡发放</t>
  </si>
  <si>
    <t>体现党和政府对遵守国家计划生育政策的独生子女父母采取的一种奖励措施，保障独生子女健康成长。</t>
  </si>
  <si>
    <t xml:space="preserve">由家庭发展股具体每年按政策要求层层把关，对符合条件的纯农（居）民独生子女父母每年每人发放180元独生子女保健费。
</t>
  </si>
  <si>
    <t>补助3000名农村独生子女家庭</t>
  </si>
  <si>
    <t>40万元</t>
  </si>
  <si>
    <t>乡财局一卡通发放</t>
  </si>
  <si>
    <t>2020年12月打卡发放</t>
  </si>
  <si>
    <t>3000名纯农独生子女家庭</t>
  </si>
  <si>
    <t>农村计生家庭奖励扶助金</t>
  </si>
  <si>
    <t>对我省符合国家政策规定的农村部分计划生育奖励对象（指我省农业户口、年满60周岁、1973年以来未违反计划生育法律法规政策生育、现存一个子女或两个女孩或子女死亡现无子女的合法夫妻）和计划生育特别扶助对象（1933年1月1日以后出生、女方年满49周岁、只生育一个子女或合法收养一个子女、现无存活子女或独生子女被依法鉴定为三级以上残疾的合法夫妻）的奖励和扶助。</t>
  </si>
  <si>
    <t>湖南省人口计生委关于印发《湖南省农村部分计划生育家庭奖励扶助对象确认条件的政策性解释》的通知（湘人口发[2008]32号）文件及湖南省人口计生委关于印发《湖南省计划生育家庭特别扶助对象确认条件的政策性解释》的通知（湘人口发[2018]20号）文件。</t>
  </si>
  <si>
    <t>1、农村奖扶对象</t>
  </si>
  <si>
    <t>2、农村特扶伤残对象</t>
  </si>
  <si>
    <t>278人</t>
  </si>
  <si>
    <t>3、农村特扶死亡对象</t>
  </si>
  <si>
    <t>454人</t>
  </si>
  <si>
    <t>1、农村奖扶对象每年每人发放1140元</t>
  </si>
  <si>
    <t>2、特扶伤残对象每年每人发放6960元</t>
  </si>
  <si>
    <t>3、特扶死亡对象每年每人发放10920元</t>
  </si>
  <si>
    <t>体现国家对实行计划生育家庭的奖励和对计划生育特殊困难家庭的扶助。</t>
  </si>
  <si>
    <t>2020年享受政策的农村奖扶对象共计7198名，计划生育特殊困难家庭对象共计732名，通过走访调查，群众对政策普遍满意，感谢党和政府对他们的关心。</t>
  </si>
  <si>
    <t>农村奖扶对象每年每人发放1140元</t>
  </si>
  <si>
    <t>558万元</t>
  </si>
  <si>
    <t>特扶伤残对象每年每人发放6960元</t>
  </si>
  <si>
    <t>385万元</t>
  </si>
  <si>
    <t>特扶死亡对象每年每人发放10920元</t>
  </si>
  <si>
    <t>829万元</t>
  </si>
  <si>
    <t>1772万元</t>
  </si>
  <si>
    <t>7930名计生奖励扶助对象</t>
  </si>
  <si>
    <t>乡镇计生特殊家庭补助</t>
  </si>
  <si>
    <t>按乡镇计生特殊家庭服务对象数分配给15个镇和营田办事处</t>
  </si>
  <si>
    <t>汨罗镇</t>
  </si>
  <si>
    <t>按乡镇计生特殊家庭服务对象数分配</t>
  </si>
  <si>
    <t>新市镇</t>
  </si>
  <si>
    <t>古培镇</t>
  </si>
  <si>
    <t>白水镇</t>
  </si>
  <si>
    <t>川山坪镇</t>
  </si>
  <si>
    <t>弼时镇</t>
  </si>
  <si>
    <t>长乐镇</t>
  </si>
  <si>
    <t>大荆镇</t>
  </si>
  <si>
    <t>桃林寺镇</t>
  </si>
  <si>
    <t>三江镇</t>
  </si>
  <si>
    <t>屈子祠镇</t>
  </si>
  <si>
    <t>白塘镇</t>
  </si>
  <si>
    <t>罗江镇</t>
  </si>
  <si>
    <t>归义镇</t>
  </si>
  <si>
    <t>神鼎山镇</t>
  </si>
  <si>
    <t>营田办事处</t>
  </si>
  <si>
    <t>专人专帐管理，在重大节日前拨付至各镇人民政府基本帐户</t>
  </si>
  <si>
    <t>1、乡镇计生特殊家庭补助</t>
  </si>
  <si>
    <t>15个镇和营田办事处</t>
  </si>
  <si>
    <t xml:space="preserve"> 填报单位（盖章）：汨罗市疾病预防控制中心</t>
  </si>
  <si>
    <t>单位负责人：朱新春</t>
  </si>
  <si>
    <t xml:space="preserve">计划免疫经费 </t>
  </si>
  <si>
    <r>
      <t>新增项目</t>
    </r>
    <r>
      <rPr>
        <sz val="12"/>
        <color indexed="8"/>
        <rFont val="仿宋_GB2312"/>
        <family val="3"/>
      </rPr>
      <t>□</t>
    </r>
    <r>
      <rPr>
        <sz val="12"/>
        <rFont val="仿宋_GB2312"/>
        <family val="3"/>
      </rPr>
      <t xml:space="preserve">                       延续项目</t>
    </r>
    <r>
      <rPr>
        <b/>
        <sz val="12"/>
        <color indexed="8"/>
        <rFont val="仿宋_GB2312"/>
        <family val="3"/>
      </rPr>
      <t>■</t>
    </r>
    <r>
      <rPr>
        <sz val="12"/>
        <rFont val="仿宋_GB2312"/>
        <family val="3"/>
      </rPr>
      <t xml:space="preserve"> </t>
    </r>
  </si>
  <si>
    <t>2020年1月-12月</t>
  </si>
  <si>
    <t>朱新春</t>
  </si>
  <si>
    <t>07305222787</t>
  </si>
  <si>
    <t>周富强</t>
  </si>
  <si>
    <t xml:space="preserve">1.基本建设类 □    其中：新建  □    扩建  □    改建  □
2.行政事业类 □    其中: 采购类□    修缮类□    奖励类□ 
3.其他专项类 ■ </t>
  </si>
  <si>
    <t>汨罗市计划免疫项目是由市人民政府主导，市卫计局及疾控中心及各乡镇卫生院负责执行，为全市0-6岁儿童全程、规范接种疫苗的一项重要工作。业务范围：全市0-6岁儿童预防接种规范接种及管理，适龄儿童查漏补种、入托入学儿童接种证查验、疫苗冷链运输及保存，冷链设备维护、预防接种门诊管理、监督、AEFI病例报告、监测及处置、疫苗相关传染病监测等。</t>
  </si>
  <si>
    <t xml:space="preserve">《疫苗流通和预防接种管理条例》、《卫生部关于加强预防接种工作的通知》卫办发〔2012〕50号）、《中华人民共和国传染病防治法》、《中华人民共和国疫苗管理法》
</t>
  </si>
  <si>
    <t>1办公费</t>
  </si>
  <si>
    <t>2电费</t>
  </si>
  <si>
    <t>3公务用车运行维护费</t>
  </si>
  <si>
    <t>4印刷费</t>
  </si>
  <si>
    <t>5邮电费</t>
  </si>
  <si>
    <t>6维修（护）费</t>
  </si>
  <si>
    <t>7专用材料费</t>
  </si>
  <si>
    <t>8其他交通费用</t>
  </si>
  <si>
    <t>9其他商品和服务支出</t>
  </si>
  <si>
    <t>把好项目资金使用申报关，坚持谁实施谁申报，杜绝项目资金使用申报中的弄虚作假行为。并加强对项目实施科室的财务监督和管理。严格预算执行，强化预算管理，加强会计监督。严格推进绩效管理，提高资金效益，建立并完善项目绩效和专项资金使用的考核评估机制 。</t>
  </si>
  <si>
    <t>1、完成基础免疫</t>
  </si>
  <si>
    <t>2、全年冷链正常运转</t>
  </si>
  <si>
    <t>3、疫苗查漏补种工作</t>
  </si>
  <si>
    <t>4、无疫苗针对疾病发生</t>
  </si>
  <si>
    <t>1.完成基础免疫，接种率＞95%；
2.完成IPV和麻疹类疫苗查漏补种，接种率＞95%。
3.确保全年冷链运转正常进行.
4.无疫苗针对疾病发生。</t>
  </si>
  <si>
    <t xml:space="preserve">1.全年冷链运转正常进行，完成冷链运转12次。2.应完成基础免疫14万余针次，接种率为95.%以上；3.应完成疫苗查漏补种，接种率为95%以上。4.无其他疫苗针对疾病发生，社会公众对预防接种工作有较高的满意度。
</t>
  </si>
  <si>
    <t>1.新出生目标儿童数*本年度内应完成的接种疫苗
2.全年完成冷链运转。3.33家预防接种单位冷链设备正常运转。</t>
  </si>
  <si>
    <t>1.14万余针次； 2.12次；3.维护、正常运转。</t>
  </si>
  <si>
    <t>1.完成疫苗接种剂次，接种率达标
2.建证建卡率达标；3.保证疫苗储存，出库、途中运输使用的环境温度都符合要求</t>
  </si>
  <si>
    <t>1.95%；2、100%；3。符合要求</t>
  </si>
  <si>
    <t>1.一、三季度为督促改进落实阶段
2.二、四季度为半年度，年终考核阶段</t>
  </si>
  <si>
    <t>1.每季度完成对各预防接种门诊的督导;2.年中与年终完成对各预防接种门诊的考核</t>
  </si>
  <si>
    <t>1.冷链设备更新及维护
会议培训;
2.冷库、冰箱电费;
3.电视、媒体、车辆宣传;
4.预防接种告知书及其他资料印刷;
5.疫苗运输费；
6.下乡督导费；
7.疫苗针对疾病监测；
8.异常反应处置；
9.信息系统维护
10.应急接种
11.强化免疫
2.</t>
  </si>
  <si>
    <t>合计30万元</t>
  </si>
  <si>
    <t>1.
2.</t>
  </si>
  <si>
    <r>
      <t>1</t>
    </r>
    <r>
      <rPr>
        <sz val="10"/>
        <rFont val="仿宋_GB2312"/>
        <family val="3"/>
      </rPr>
      <t>.提高我市目标儿童疫苗接种率</t>
    </r>
    <r>
      <rPr>
        <sz val="12"/>
        <rFont val="仿宋_GB2312"/>
        <family val="3"/>
      </rPr>
      <t xml:space="preserve">
2.</t>
    </r>
    <r>
      <rPr>
        <sz val="10"/>
        <rFont val="仿宋_GB2312"/>
        <family val="3"/>
      </rPr>
      <t>使我市免疫规划疫苗的环境储存条件符合要求，提高接种的有效性。</t>
    </r>
  </si>
  <si>
    <t>1.100%；2.符合要求</t>
  </si>
  <si>
    <r>
      <t>1.</t>
    </r>
    <r>
      <rPr>
        <sz val="10"/>
        <rFont val="仿宋_GB2312"/>
        <family val="3"/>
      </rPr>
      <t>减少或控制疫苗针对疾病的发生。</t>
    </r>
    <r>
      <rPr>
        <sz val="12"/>
        <rFont val="仿宋_GB2312"/>
        <family val="3"/>
      </rPr>
      <t xml:space="preserve">
2</t>
    </r>
    <r>
      <rPr>
        <sz val="10"/>
        <rFont val="仿宋_GB2312"/>
        <family val="3"/>
      </rPr>
      <t>.提高疫苗使用的安全性，有效性。</t>
    </r>
  </si>
  <si>
    <t>1.无疫苗相关疾病发生。2.疫苗接种安全有效，无事故发生。</t>
  </si>
  <si>
    <r>
      <t>1.社会公众对预防接种工作的认同和配合。</t>
    </r>
    <r>
      <rPr>
        <sz val="12"/>
        <rFont val="仿宋_GB2312"/>
        <family val="3"/>
      </rPr>
      <t xml:space="preserve">
</t>
    </r>
  </si>
  <si>
    <t>公众认同和配合</t>
  </si>
  <si>
    <t>1.社会公众对预防接种工作满意度高
2.</t>
  </si>
  <si>
    <t>满意度高</t>
  </si>
  <si>
    <r>
      <t xml:space="preserve"> 填报单位（盖章）：</t>
    </r>
    <r>
      <rPr>
        <sz val="12"/>
        <rFont val="MingLiU"/>
        <family val="3"/>
      </rPr>
      <t>汨罗市疾病预防控制中心</t>
    </r>
  </si>
  <si>
    <t>疾控等级达标</t>
  </si>
  <si>
    <t xml:space="preserve">新增项目■                       延续项目□ </t>
  </si>
  <si>
    <t>0730-5222787</t>
  </si>
  <si>
    <t>黄明阳</t>
  </si>
  <si>
    <r>
      <t xml:space="preserve">1.基本建设类 □    其中：新建  □    扩建  □    改建  □
2.行政事业类 □    其中: 采购类□    修缮类□    奖励类□ 
3.其他专项类 </t>
    </r>
    <r>
      <rPr>
        <sz val="12"/>
        <color indexed="8"/>
        <rFont val="仿宋_GB2312"/>
        <family val="3"/>
      </rPr>
      <t>■</t>
    </r>
    <r>
      <rPr>
        <sz val="12"/>
        <rFont val="仿宋_GB2312"/>
        <family val="3"/>
      </rPr>
      <t xml:space="preserve"> </t>
    </r>
  </si>
  <si>
    <r>
      <t>创建湖南省县级</t>
    </r>
    <r>
      <rPr>
        <sz val="12"/>
        <rFont val="MingLiU"/>
        <family val="3"/>
      </rPr>
      <t>乙</t>
    </r>
    <r>
      <rPr>
        <sz val="12"/>
        <rFont val="仿宋_GB2312"/>
        <family val="3"/>
      </rPr>
      <t>类疾控中心是贯彻落实国家“十三五”规划、促进“以疾病为中心”向“以健康为中心”转变并推进“健康汨罗”建设的客观需要，是当前我市疾控机构建设的重点工作。</t>
    </r>
  </si>
  <si>
    <t>湖南省2019年县级疾病预防控制中心实验室能力提升项目实施方案</t>
  </si>
  <si>
    <r>
      <t>1</t>
    </r>
    <r>
      <rPr>
        <sz val="12"/>
        <rFont val="MingLiU"/>
        <family val="3"/>
      </rPr>
      <t>维修（护）费</t>
    </r>
  </si>
  <si>
    <t>2资本性支出</t>
  </si>
  <si>
    <t>3专用材料费</t>
  </si>
  <si>
    <t>完成县级乙类疾控中心等级达标</t>
  </si>
  <si>
    <t>2020年完成任务</t>
  </si>
  <si>
    <t>2020年完成任务.</t>
  </si>
  <si>
    <t>50万</t>
  </si>
  <si>
    <t>老年乡村医生生活困难补助</t>
  </si>
  <si>
    <t>汨罗市卫计局</t>
  </si>
  <si>
    <t>戴新建</t>
  </si>
  <si>
    <t>湛光辉</t>
  </si>
  <si>
    <t xml:space="preserve">1.基本建设类 □    其中：新建  □    扩建  □    改建  □
2.行政事业类 □    其中: 采购类□    修缮类□    奖励类√
3.其他专项类 □ </t>
  </si>
  <si>
    <t>曾在全省所辖县市区乡村医生岗位上连续工作5年以上，已年满60周岁，持有有效的乡村医生证明文件或持有其他能证明其曾经从事乡村医生工作的证明材料。</t>
  </si>
  <si>
    <t>《湖南省人民政府办公厅关于做好老年乡村医生生活困难补助发放工作的通知》（湘政办发「2014」102号）</t>
  </si>
  <si>
    <t>每人每月150元、120元、90元</t>
  </si>
  <si>
    <t>市卫健局专人负责对象资格审核，将符合条件的对象录入城镇奖扶系统。国家机关、事业单位的对象由本单位进行资格确认及奖励发放；企业单位与城镇居民由对象本单位或社区进行资格确认，由市新农保代发奖励金。</t>
  </si>
  <si>
    <t>体现党和政府对老年乡村医生的关心与关爱。</t>
  </si>
  <si>
    <t>今年享受政策的老年乡村医生共计417名，他们对政策普遍满意，感受到了来自党和政府的关心。</t>
  </si>
  <si>
    <t>78.92万元</t>
  </si>
  <si>
    <t>卫健局代发</t>
  </si>
  <si>
    <t>1.08万元</t>
  </si>
  <si>
    <t>基层卫生股和乡镇卫生院负责核实人员信息</t>
  </si>
  <si>
    <t>新农保一卡通和卫健局打卡发放</t>
  </si>
  <si>
    <t>分季度打卡发放</t>
  </si>
  <si>
    <t>409名发放对象</t>
  </si>
  <si>
    <t>80万元</t>
  </si>
  <si>
    <t>409名老年乡村医生</t>
  </si>
  <si>
    <t>单位负责人：何发阳</t>
  </si>
  <si>
    <t>国家基本公共卫生服务项目</t>
  </si>
  <si>
    <t>陈明</t>
  </si>
  <si>
    <t xml:space="preserve">1.基本建设类 □    其中：新建  □    扩建  □    改建  □
2.行政事业类 □    其中: 采购类□    修缮类□    奖励类□ 
3.其他专项类 √ </t>
  </si>
  <si>
    <t>通过实施国家基本公共卫生项目，明确政府责任，对城乡居民健康问题实施干预措施，减少主要健康危险因素，有效预防和控制主要传染病及慢性病，提高公共卫生服务能力，以儿童、孕产妇、老年人、慢性疾病患者为重点人群，提高主要传染病、慢性病等重大疾病和严重威胁妇女、儿童等重点人群健康问题以及突发公共卫生事件预防和处置能力，使城乡居民健康水平得到提高。</t>
  </si>
  <si>
    <t>国家卫计委《关于印发&lt;国家基本公共卫生服务规范（第三版）的通知（国卫基层发【2017】13号）》文件、国家卫健委、财政部、国家中医药管理局办公室《关于做好2019年国家基本公共卫生服务项目工作的通知》（国卫办基层发【2019】52号）</t>
  </si>
  <si>
    <t>城乡居民健康档案管理</t>
  </si>
  <si>
    <t>健康教育</t>
  </si>
  <si>
    <t>预防接种</t>
  </si>
  <si>
    <t>0-6岁儿童健康管理</t>
  </si>
  <si>
    <t>孕产妇健康管理</t>
  </si>
  <si>
    <t>老年人健康管理</t>
  </si>
  <si>
    <t>慢性病患者健康管理</t>
  </si>
  <si>
    <t>严重精神障碍患者健康管理</t>
  </si>
  <si>
    <t>结核病患者健康管理</t>
  </si>
  <si>
    <t>传染病及突发公共事件报告和处理服务</t>
  </si>
  <si>
    <t>中医药健康管理</t>
  </si>
  <si>
    <t>卫生计生监督协管服务</t>
  </si>
  <si>
    <t>免费提供避孕药具</t>
  </si>
  <si>
    <t>健康素养促进</t>
  </si>
  <si>
    <t xml:space="preserve">促进基本公共卫生服务均等化的机制基本完善，规范公共卫生服务行为，推进基本公共卫生服务项目开展，重大疾病和主要健康危害因素得到有效控制，人们健康水平得到进一步提高
</t>
  </si>
  <si>
    <t>以儿童孕产妇、老年人、慢性病患者为重点人群，提高慢性病等重大疾病和严重威胁妇女儿童、老年人等人群的健康问题以及突发公共卫生事件预防和处置能力，全面完成2020年基本公共卫生服务项目的各项指标</t>
  </si>
  <si>
    <t>居民健康档案建档管理率</t>
  </si>
  <si>
    <t>≥85%</t>
  </si>
  <si>
    <t>健康教育覆盖率</t>
  </si>
  <si>
    <t>≥70%</t>
  </si>
  <si>
    <t>预防接种管理率</t>
  </si>
  <si>
    <t>≥95%</t>
  </si>
  <si>
    <t>儿童健康管理率</t>
  </si>
  <si>
    <t>孕产妇健康管理率</t>
  </si>
  <si>
    <t>老年人健康管理率</t>
  </si>
  <si>
    <t>慢性病患者规范管理率</t>
  </si>
  <si>
    <t>≥60%</t>
  </si>
  <si>
    <t>严重精神障碍患者管理率</t>
  </si>
  <si>
    <t>≥80%</t>
  </si>
  <si>
    <t>传染病及突发公共事件报告和处理率</t>
  </si>
  <si>
    <t>卫生计生监督协管管理率</t>
  </si>
  <si>
    <t>中医药健康管理率</t>
  </si>
  <si>
    <t>≥45%</t>
  </si>
  <si>
    <t>结核病患者健康管理率</t>
  </si>
  <si>
    <t>孕产妇孕期保健次数</t>
  </si>
  <si>
    <t>≥5次</t>
  </si>
  <si>
    <t>产后访视次数</t>
  </si>
  <si>
    <t>≥2次</t>
  </si>
  <si>
    <t>慢性病患者提供随访次数</t>
  </si>
  <si>
    <t>≥4次</t>
  </si>
  <si>
    <t>慢性病患者提供体检次数</t>
  </si>
  <si>
    <t>≥1次</t>
  </si>
  <si>
    <t>严重精神障碍患者提供规范随访次数</t>
  </si>
  <si>
    <t>严重精神障碍患者提供健康体检次数</t>
  </si>
  <si>
    <t>建档立卡贫困人口家庭医生签约率</t>
  </si>
  <si>
    <t>6周岁及以下儿童建证、建卡率</t>
  </si>
  <si>
    <t>≥98%</t>
  </si>
  <si>
    <t>6周岁及以下儿童免疫规划疫苗全程接种率</t>
  </si>
  <si>
    <t>首诊乙肝疫苗24小时内及时接种率</t>
  </si>
  <si>
    <t>含麻疹成分疫苗8月龄和18月龄及时接种率</t>
  </si>
  <si>
    <t>儿童信息系统录入率</t>
  </si>
  <si>
    <t>肺结核患者随访管理完成率</t>
  </si>
  <si>
    <t>肺结核患者规范服药率</t>
  </si>
  <si>
    <t>基层医疗卫生机构规范管理率</t>
  </si>
  <si>
    <t>结核病报告率和报告及时率</t>
  </si>
  <si>
    <t>0-6岁儿童建立《儿童保健手册》</t>
  </si>
  <si>
    <t>新生儿访视率</t>
  </si>
  <si>
    <t>0-6 儿童健康管理率</t>
  </si>
  <si>
    <t>遗传代谢性疾病筛查</t>
  </si>
  <si>
    <t>新生听力筛查率</t>
  </si>
  <si>
    <t>孕产妇建立《孕产妇保健手册》</t>
  </si>
  <si>
    <t>产后访视率</t>
  </si>
  <si>
    <t>资金拨付实限</t>
  </si>
  <si>
    <t>重大疾病和主要健康危害因素得到有效控制，人民健康得到进一步提高</t>
  </si>
  <si>
    <t>逐步控制</t>
  </si>
  <si>
    <t>慢性病患者健康</t>
  </si>
  <si>
    <t>逐步提高</t>
  </si>
  <si>
    <t>婴儿死亡率</t>
  </si>
  <si>
    <t>≤6‰</t>
  </si>
  <si>
    <t>孕产妇死亡率</t>
  </si>
  <si>
    <t>《十万分之十六</t>
  </si>
  <si>
    <t>居民健康保健意识和健康知晓率</t>
  </si>
  <si>
    <t>受益群众认可度</t>
  </si>
  <si>
    <t>卫生事业费及流动人口管理</t>
  </si>
  <si>
    <t>付朝晖</t>
  </si>
  <si>
    <t>用于局机关卫生健康事业费支出，弥补单位经费不足。</t>
  </si>
  <si>
    <t>租车费</t>
  </si>
  <si>
    <t>卫生健康事业费</t>
  </si>
  <si>
    <t>推动我市卫生健康事业向前发展。</t>
  </si>
  <si>
    <t>专款专用，提高资金使用效果。</t>
  </si>
  <si>
    <t>紧缩开支，专款专用</t>
  </si>
  <si>
    <t>强基础，为全市人民健康保驾护航</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</si>
</sst>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0.0_ "/>
    <numFmt numFmtId="179" formatCode="* #,##0.00;* \-#,##0.00;* &quot;&quot;??;@"/>
    <numFmt numFmtId="180" formatCode="00"/>
    <numFmt numFmtId="181" formatCode="0000"/>
    <numFmt numFmtId="182" formatCode="#,##0_);[Red]\(#,##0\)"/>
    <numFmt numFmtId="183" formatCode="#,##0.00_);[Red]\(#,##0.00\)"/>
    <numFmt numFmtId="184" formatCode="#,##0.0000"/>
    <numFmt numFmtId="185" formatCode="0_);[Red]\(0\)"/>
    <numFmt numFmtId="186" formatCode="#,##0_);\(#,##0\)"/>
  </numFmts>
  <fonts count="51">
    <font>
      <sz val="9"/>
      <name val="宋体"/>
      <family val="0"/>
    </font>
    <font>
      <sz val="11"/>
      <name val="宋体"/>
      <family val="0"/>
    </font>
    <font>
      <sz val="12"/>
      <name val="宋体"/>
      <family val="0"/>
    </font>
    <font>
      <sz val="14"/>
      <name val="黑体"/>
      <family val="3"/>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sz val="10"/>
      <name val="宋体"/>
      <family val="0"/>
    </font>
    <font>
      <sz val="10"/>
      <name val="仿宋_GB2312"/>
      <family val="3"/>
    </font>
    <font>
      <b/>
      <sz val="12"/>
      <name val="黑体"/>
      <family val="3"/>
    </font>
    <font>
      <sz val="6"/>
      <name val="宋体"/>
      <family val="0"/>
    </font>
    <font>
      <sz val="15"/>
      <name val="宋体"/>
      <family val="0"/>
    </font>
    <font>
      <sz val="22"/>
      <name val="方正小标宋简体"/>
      <family val="0"/>
    </font>
    <font>
      <b/>
      <sz val="22"/>
      <name val="方正小标宋简体"/>
      <family val="0"/>
    </font>
    <font>
      <b/>
      <sz val="10"/>
      <name val="宋体"/>
      <family val="0"/>
    </font>
    <font>
      <b/>
      <sz val="18"/>
      <name val="宋体"/>
      <family val="0"/>
    </font>
    <font>
      <b/>
      <sz val="9"/>
      <name val="宋体"/>
      <family val="0"/>
    </font>
    <font>
      <b/>
      <sz val="14"/>
      <name val="宋体"/>
      <family val="0"/>
    </font>
    <font>
      <sz val="10"/>
      <name val="Times New Roman"/>
      <family val="1"/>
    </font>
    <font>
      <b/>
      <sz val="12"/>
      <name val="宋体"/>
      <family val="0"/>
    </font>
    <font>
      <b/>
      <sz val="16"/>
      <name val="宋体"/>
      <family val="0"/>
    </font>
    <font>
      <sz val="11"/>
      <color indexed="8"/>
      <name val="宋体"/>
      <family val="0"/>
    </font>
    <font>
      <sz val="11"/>
      <color indexed="9"/>
      <name val="宋体"/>
      <family val="0"/>
    </font>
    <font>
      <b/>
      <sz val="11"/>
      <color indexed="9"/>
      <name val="宋体"/>
      <family val="0"/>
    </font>
    <font>
      <sz val="11"/>
      <color indexed="62"/>
      <name val="宋体"/>
      <family val="0"/>
    </font>
    <font>
      <sz val="11"/>
      <color indexed="17"/>
      <name val="宋体"/>
      <family val="0"/>
    </font>
    <font>
      <sz val="11"/>
      <color indexed="60"/>
      <name val="宋体"/>
      <family val="0"/>
    </font>
    <font>
      <sz val="11"/>
      <color indexed="20"/>
      <name val="宋体"/>
      <family val="0"/>
    </font>
    <font>
      <b/>
      <sz val="11"/>
      <color indexed="63"/>
      <name val="宋体"/>
      <family val="0"/>
    </font>
    <font>
      <u val="single"/>
      <sz val="9"/>
      <color indexed="12"/>
      <name val="宋体"/>
      <family val="0"/>
    </font>
    <font>
      <b/>
      <sz val="13"/>
      <color indexed="56"/>
      <name val="宋体"/>
      <family val="0"/>
    </font>
    <font>
      <b/>
      <sz val="10"/>
      <name val="MS Sans Serif"/>
      <family val="2"/>
    </font>
    <font>
      <u val="single"/>
      <sz val="9"/>
      <color indexed="36"/>
      <name val="宋体"/>
      <family val="0"/>
    </font>
    <font>
      <b/>
      <sz val="11"/>
      <color indexed="56"/>
      <name val="宋体"/>
      <family val="0"/>
    </font>
    <font>
      <sz val="11"/>
      <color indexed="52"/>
      <name val="宋体"/>
      <family val="0"/>
    </font>
    <font>
      <b/>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u val="single"/>
      <sz val="16"/>
      <name val="仿宋_GB2312"/>
      <family val="3"/>
    </font>
    <font>
      <sz val="12"/>
      <name val="MingLiU"/>
      <family val="3"/>
    </font>
    <font>
      <sz val="12"/>
      <color indexed="8"/>
      <name val="仿宋_GB2312"/>
      <family val="3"/>
    </font>
    <font>
      <b/>
      <sz val="12"/>
      <color indexed="8"/>
      <name val="仿宋_GB2312"/>
      <family val="3"/>
    </font>
    <font>
      <sz val="12"/>
      <name val="Arial"/>
      <family val="2"/>
    </font>
    <font>
      <sz val="11"/>
      <color indexed="8"/>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border>
    <border>
      <left>
        <color indexed="63"/>
      </left>
      <right>
        <color indexed="63"/>
      </right>
      <top style="thin"/>
      <bottom style="thin"/>
    </border>
    <border>
      <left style="thin"/>
      <right style="thin"/>
      <top/>
      <bottom style="thin"/>
    </border>
    <border>
      <left>
        <color indexed="63"/>
      </left>
      <right>
        <color indexed="63"/>
      </right>
      <top style="thin"/>
      <bottom>
        <color indexed="63"/>
      </bottom>
    </border>
    <border>
      <left/>
      <right/>
      <top style="thin"/>
      <bottom style="thin"/>
    </border>
    <border>
      <left/>
      <right style="thin"/>
      <top/>
      <bottom style="thin"/>
    </border>
    <border>
      <left style="thin">
        <color indexed="8"/>
      </left>
      <right style="thin"/>
      <top style="thin">
        <color indexed="8"/>
      </top>
      <bottom style="thin">
        <color indexed="8"/>
      </bottom>
    </border>
    <border>
      <left style="thin">
        <color indexed="8"/>
      </left>
      <right style="thin">
        <color indexed="8"/>
      </right>
      <top style="thin">
        <color indexed="8"/>
      </top>
      <bottom style="thin">
        <color indexed="8"/>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lignment/>
      <protection/>
    </xf>
    <xf numFmtId="0" fontId="41" fillId="0" borderId="0" applyNumberFormat="0" applyFill="0" applyBorder="0" applyAlignment="0" applyProtection="0"/>
    <xf numFmtId="0" fontId="42" fillId="0" borderId="3" applyNumberFormat="0" applyFill="0" applyAlignment="0" applyProtection="0"/>
    <xf numFmtId="0" fontId="33" fillId="0" borderId="4" applyNumberFormat="0" applyFill="0" applyAlignment="0" applyProtection="0"/>
    <xf numFmtId="0" fontId="2" fillId="0" borderId="0">
      <alignment/>
      <protection/>
    </xf>
    <xf numFmtId="0" fontId="25" fillId="8" borderId="0" applyNumberFormat="0" applyBorder="0" applyAlignment="0" applyProtection="0"/>
    <xf numFmtId="0" fontId="36" fillId="0" borderId="5" applyNumberFormat="0" applyFill="0" applyAlignment="0" applyProtection="0"/>
    <xf numFmtId="0" fontId="25" fillId="9" borderId="0" applyNumberFormat="0" applyBorder="0" applyAlignment="0" applyProtection="0"/>
    <xf numFmtId="0" fontId="31" fillId="10" borderId="6" applyNumberFormat="0" applyAlignment="0" applyProtection="0"/>
    <xf numFmtId="0" fontId="43" fillId="10" borderId="1" applyNumberFormat="0" applyAlignment="0" applyProtection="0"/>
    <xf numFmtId="0" fontId="26" fillId="11" borderId="7" applyNumberFormat="0" applyAlignment="0" applyProtection="0"/>
    <xf numFmtId="0" fontId="24" fillId="3" borderId="0" applyNumberFormat="0" applyBorder="0" applyAlignment="0" applyProtection="0"/>
    <xf numFmtId="0" fontId="25" fillId="12"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25" fillId="14" borderId="0" applyNumberFormat="0" applyBorder="0" applyAlignment="0" applyProtection="0"/>
    <xf numFmtId="0" fontId="2" fillId="0" borderId="0">
      <alignment/>
      <protection/>
    </xf>
    <xf numFmtId="0" fontId="2" fillId="0" borderId="0">
      <alignment/>
      <protection/>
    </xf>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 fillId="0" borderId="0">
      <alignment/>
      <protection/>
    </xf>
    <xf numFmtId="0" fontId="25" fillId="18" borderId="0" applyNumberFormat="0" applyBorder="0" applyAlignment="0" applyProtection="0"/>
    <xf numFmtId="0" fontId="25" fillId="9" borderId="0" applyNumberFormat="0" applyBorder="0" applyAlignment="0" applyProtection="0"/>
    <xf numFmtId="41" fontId="49" fillId="0" borderId="0" applyFont="0" applyFill="0" applyBorder="0" applyAlignment="0" applyProtection="0"/>
    <xf numFmtId="0" fontId="24" fillId="19" borderId="0" applyNumberFormat="0" applyBorder="0" applyAlignment="0" applyProtection="0"/>
    <xf numFmtId="0" fontId="2" fillId="0" borderId="0">
      <alignment/>
      <protection/>
    </xf>
    <xf numFmtId="0" fontId="24" fillId="19" borderId="0" applyNumberFormat="0" applyBorder="0" applyAlignment="0" applyProtection="0"/>
    <xf numFmtId="0" fontId="25" fillId="20" borderId="0" applyNumberFormat="0" applyBorder="0" applyAlignment="0" applyProtection="0"/>
    <xf numFmtId="0" fontId="24"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 fillId="0" borderId="0">
      <alignment/>
      <protection/>
    </xf>
    <xf numFmtId="0" fontId="2" fillId="0" borderId="0">
      <alignment/>
      <protection/>
    </xf>
    <xf numFmtId="0" fontId="3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vertical="center"/>
      <protection/>
    </xf>
  </cellStyleXfs>
  <cellXfs count="1144">
    <xf numFmtId="0" fontId="0" fillId="0" borderId="0" xfId="0" applyAlignment="1">
      <alignment/>
    </xf>
    <xf numFmtId="0" fontId="2" fillId="0" borderId="0" xfId="63" applyFont="1" applyAlignment="1">
      <alignment/>
      <protection/>
    </xf>
    <xf numFmtId="0" fontId="2" fillId="0" borderId="0" xfId="63" applyBorder="1" applyAlignment="1">
      <alignment horizontal="left" vertical="center"/>
      <protection/>
    </xf>
    <xf numFmtId="0" fontId="2" fillId="0" borderId="0" xfId="63" applyAlignment="1">
      <alignment horizontal="left" vertical="center"/>
      <protection/>
    </xf>
    <xf numFmtId="0" fontId="2" fillId="0" borderId="0" xfId="63" applyBorder="1" applyAlignment="1">
      <alignment horizontal="center" vertical="center"/>
      <protection/>
    </xf>
    <xf numFmtId="0" fontId="2" fillId="0" borderId="0" xfId="63" applyBorder="1" applyAlignment="1">
      <alignment horizontal="center" vertical="center" wrapText="1"/>
      <protection/>
    </xf>
    <xf numFmtId="0" fontId="2" fillId="0" borderId="0" xfId="63" applyBorder="1" applyAlignment="1">
      <alignment vertical="center"/>
      <protection/>
    </xf>
    <xf numFmtId="0" fontId="2" fillId="0" borderId="0" xfId="63">
      <alignment/>
      <protection/>
    </xf>
    <xf numFmtId="0" fontId="3" fillId="0" borderId="0" xfId="63" applyFont="1">
      <alignment/>
      <protection/>
    </xf>
    <xf numFmtId="0" fontId="4" fillId="0" borderId="0" xfId="63" applyFont="1" applyBorder="1" applyAlignment="1">
      <alignment horizontal="center" vertical="center"/>
      <protection/>
    </xf>
    <xf numFmtId="0" fontId="5" fillId="0" borderId="0" xfId="63" applyFont="1" applyBorder="1" applyAlignment="1">
      <alignment horizontal="center" vertical="center"/>
      <protection/>
    </xf>
    <xf numFmtId="0" fontId="6" fillId="0" borderId="10" xfId="63" applyFont="1" applyBorder="1" applyAlignment="1">
      <alignment horizontal="left" vertical="center" wrapText="1"/>
      <protection/>
    </xf>
    <xf numFmtId="0" fontId="6" fillId="0" borderId="10" xfId="63" applyFont="1" applyBorder="1" applyAlignment="1">
      <alignment horizontal="center" vertical="center" wrapText="1"/>
      <protection/>
    </xf>
    <xf numFmtId="0" fontId="7" fillId="0" borderId="11" xfId="63" applyNumberFormat="1" applyFont="1" applyFill="1" applyBorder="1" applyAlignment="1">
      <alignment horizontal="center" vertical="center" textRotation="255" wrapText="1"/>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1" xfId="63" applyFont="1" applyBorder="1" applyAlignment="1">
      <alignment horizontal="lef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9" fillId="0" borderId="11" xfId="63" applyFont="1" applyBorder="1" applyAlignment="1">
      <alignment horizontal="center" vertical="center" wrapText="1"/>
      <protection/>
    </xf>
    <xf numFmtId="0" fontId="10" fillId="0" borderId="12" xfId="75" applyFont="1" applyBorder="1" applyAlignment="1">
      <alignment horizontal="center" vertical="center"/>
      <protection/>
    </xf>
    <xf numFmtId="0" fontId="10" fillId="0" borderId="13" xfId="75" applyFont="1" applyBorder="1" applyAlignment="1">
      <alignment horizontal="center" vertical="center"/>
      <protection/>
    </xf>
    <xf numFmtId="0" fontId="11" fillId="0" borderId="11" xfId="63" applyFont="1" applyBorder="1" applyAlignment="1">
      <alignment horizontal="left" vertical="center" wrapText="1"/>
      <protection/>
    </xf>
    <xf numFmtId="0" fontId="11" fillId="0" borderId="11" xfId="63" applyFont="1" applyBorder="1" applyAlignment="1">
      <alignment horizontal="center" vertical="center" wrapText="1"/>
      <protection/>
    </xf>
    <xf numFmtId="0" fontId="10" fillId="0" borderId="0" xfId="63" applyFont="1" applyBorder="1" applyAlignment="1">
      <alignment horizontal="center" vertical="center"/>
      <protection/>
    </xf>
    <xf numFmtId="0" fontId="7" fillId="0" borderId="11"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2" fillId="0" borderId="11" xfId="63" applyFont="1" applyBorder="1" applyAlignment="1">
      <alignment horizontal="left" vertical="center"/>
      <protection/>
    </xf>
    <xf numFmtId="0" fontId="2" fillId="0" borderId="11" xfId="63" applyBorder="1" applyAlignment="1">
      <alignment horizontal="left" vertical="center"/>
      <protection/>
    </xf>
    <xf numFmtId="57" fontId="6" fillId="0" borderId="11" xfId="63" applyNumberFormat="1" applyFont="1" applyBorder="1" applyAlignment="1">
      <alignment horizontal="center" vertical="center" wrapText="1"/>
      <protection/>
    </xf>
    <xf numFmtId="0" fontId="7" fillId="0" borderId="11" xfId="63" applyFont="1" applyBorder="1" applyAlignment="1">
      <alignment horizontal="left" vertical="center" wrapText="1"/>
      <protection/>
    </xf>
    <xf numFmtId="0" fontId="7" fillId="0" borderId="20" xfId="63" applyNumberFormat="1" applyFont="1" applyFill="1" applyBorder="1" applyAlignment="1">
      <alignment horizontal="center" vertical="center" textRotation="255" wrapText="1"/>
      <protection/>
    </xf>
    <xf numFmtId="0" fontId="6" fillId="0" borderId="11" xfId="63" applyFont="1" applyBorder="1" applyAlignment="1">
      <alignment vertical="center" wrapText="1"/>
      <protection/>
    </xf>
    <xf numFmtId="0" fontId="7" fillId="0" borderId="21" xfId="63" applyNumberFormat="1" applyFont="1" applyFill="1" applyBorder="1" applyAlignment="1">
      <alignment horizontal="center" vertical="center" textRotation="255" wrapText="1"/>
      <protection/>
    </xf>
    <xf numFmtId="0" fontId="6" fillId="0" borderId="20" xfId="63" applyFont="1" applyBorder="1" applyAlignment="1">
      <alignment horizontal="center" vertical="center" wrapText="1"/>
      <protection/>
    </xf>
    <xf numFmtId="0" fontId="6" fillId="0" borderId="21" xfId="63" applyFont="1" applyBorder="1" applyAlignment="1">
      <alignment horizontal="center" vertical="center" wrapText="1"/>
      <protection/>
    </xf>
    <xf numFmtId="0" fontId="6" fillId="0" borderId="22" xfId="63" applyFont="1" applyBorder="1" applyAlignment="1">
      <alignment horizontal="center" vertical="center" wrapText="1"/>
      <protection/>
    </xf>
    <xf numFmtId="0" fontId="6" fillId="0" borderId="12" xfId="63" applyFont="1" applyBorder="1" applyAlignment="1">
      <alignment horizontal="center" wrapText="1"/>
      <protection/>
    </xf>
    <xf numFmtId="0" fontId="6" fillId="0" borderId="22" xfId="63" applyFont="1" applyBorder="1" applyAlignment="1">
      <alignment horizontal="center" wrapText="1"/>
      <protection/>
    </xf>
    <xf numFmtId="0" fontId="9" fillId="0" borderId="0" xfId="63" applyFont="1" applyAlignment="1">
      <alignment vertical="center"/>
      <protection/>
    </xf>
    <xf numFmtId="0" fontId="9" fillId="0" borderId="0" xfId="63" applyFont="1" applyAlignment="1">
      <alignment horizontal="center" vertical="center"/>
      <protection/>
    </xf>
    <xf numFmtId="0" fontId="9" fillId="0" borderId="0" xfId="63" applyFont="1" applyAlignment="1">
      <alignment horizontal="left" vertical="center"/>
      <protection/>
    </xf>
    <xf numFmtId="0" fontId="6" fillId="0" borderId="20" xfId="63" applyFont="1" applyBorder="1" applyAlignment="1">
      <alignment horizontal="left" vertical="center" wrapText="1"/>
      <protection/>
    </xf>
    <xf numFmtId="178" fontId="11" fillId="0" borderId="11" xfId="63" applyNumberFormat="1" applyFont="1" applyBorder="1" applyAlignment="1">
      <alignment horizontal="center" vertical="center" wrapText="1"/>
      <protection/>
    </xf>
    <xf numFmtId="178" fontId="11" fillId="0" borderId="12" xfId="63" applyNumberFormat="1" applyFont="1" applyBorder="1" applyAlignment="1">
      <alignment horizontal="center" vertical="center" wrapText="1"/>
      <protection/>
    </xf>
    <xf numFmtId="0" fontId="6" fillId="0" borderId="23" xfId="63" applyFont="1" applyBorder="1" applyAlignment="1">
      <alignment horizontal="center" vertical="center" wrapText="1"/>
      <protection/>
    </xf>
    <xf numFmtId="0" fontId="13" fillId="0" borderId="0" xfId="63" applyFont="1" applyBorder="1" applyAlignment="1">
      <alignment horizontal="left" vertical="center"/>
      <protection/>
    </xf>
    <xf numFmtId="0" fontId="6" fillId="0" borderId="13" xfId="63" applyFont="1" applyBorder="1" applyAlignment="1">
      <alignment horizontal="center" wrapText="1"/>
      <protection/>
    </xf>
    <xf numFmtId="0" fontId="2" fillId="0" borderId="0" xfId="79" applyFont="1" applyAlignment="1">
      <alignment/>
      <protection/>
    </xf>
    <xf numFmtId="0" fontId="2" fillId="0" borderId="0" xfId="79" applyBorder="1" applyAlignment="1">
      <alignment horizontal="left" vertical="center"/>
      <protection/>
    </xf>
    <xf numFmtId="0" fontId="2" fillId="0" borderId="0" xfId="79" applyAlignment="1">
      <alignment horizontal="left" vertical="center"/>
      <protection/>
    </xf>
    <xf numFmtId="0" fontId="2" fillId="0" borderId="0" xfId="79" applyBorder="1" applyAlignment="1">
      <alignment horizontal="center" vertical="center"/>
      <protection/>
    </xf>
    <xf numFmtId="0" fontId="2" fillId="0" borderId="0" xfId="79" applyBorder="1" applyAlignment="1">
      <alignment horizontal="center" vertical="center" wrapText="1"/>
      <protection/>
    </xf>
    <xf numFmtId="0" fontId="2" fillId="0" borderId="0" xfId="79" applyBorder="1" applyAlignment="1">
      <alignment vertical="center"/>
      <protection/>
    </xf>
    <xf numFmtId="0" fontId="2" fillId="0" borderId="0" xfId="79">
      <alignment/>
      <protection/>
    </xf>
    <xf numFmtId="0" fontId="3" fillId="0" borderId="0" xfId="79" applyFont="1">
      <alignment/>
      <protection/>
    </xf>
    <xf numFmtId="0" fontId="4" fillId="0" borderId="0" xfId="79" applyFont="1" applyBorder="1" applyAlignment="1">
      <alignment horizontal="center" vertical="center"/>
      <protection/>
    </xf>
    <xf numFmtId="0" fontId="5" fillId="0" borderId="0" xfId="79" applyFont="1" applyBorder="1" applyAlignment="1">
      <alignment horizontal="center" vertical="center"/>
      <protection/>
    </xf>
    <xf numFmtId="0" fontId="6" fillId="0" borderId="0" xfId="79" applyFont="1" applyBorder="1" applyAlignment="1">
      <alignment horizontal="center" vertical="center" wrapText="1"/>
      <protection/>
    </xf>
    <xf numFmtId="0" fontId="6" fillId="0" borderId="0" xfId="79" applyFont="1" applyBorder="1" applyAlignment="1">
      <alignment horizontal="left" vertical="center" wrapText="1"/>
      <protection/>
    </xf>
    <xf numFmtId="0" fontId="7" fillId="0" borderId="11" xfId="79" applyNumberFormat="1" applyFont="1" applyFill="1" applyBorder="1" applyAlignment="1">
      <alignment horizontal="center" vertical="center" textRotation="255" wrapText="1"/>
      <protection/>
    </xf>
    <xf numFmtId="0" fontId="6" fillId="0" borderId="11" xfId="79" applyFont="1" applyBorder="1" applyAlignment="1">
      <alignment horizontal="center" vertical="center" wrapText="1"/>
      <protection/>
    </xf>
    <xf numFmtId="0" fontId="6" fillId="0" borderId="11" xfId="79" applyFont="1" applyBorder="1" applyAlignment="1">
      <alignment horizontal="left" vertical="center" wrapText="1"/>
      <protection/>
    </xf>
    <xf numFmtId="0" fontId="6" fillId="0" borderId="14" xfId="79" applyFont="1" applyBorder="1" applyAlignment="1">
      <alignment horizontal="center" vertical="center" wrapText="1"/>
      <protection/>
    </xf>
    <xf numFmtId="0" fontId="6" fillId="0" borderId="15" xfId="79" applyFont="1" applyBorder="1" applyAlignment="1">
      <alignment horizontal="center" vertical="center" wrapText="1"/>
      <protection/>
    </xf>
    <xf numFmtId="0" fontId="8" fillId="0" borderId="11" xfId="79" applyFont="1" applyBorder="1" applyAlignment="1">
      <alignment horizontal="center" vertical="center" wrapText="1"/>
      <protection/>
    </xf>
    <xf numFmtId="0" fontId="6" fillId="0" borderId="16" xfId="79" applyFont="1" applyBorder="1" applyAlignment="1">
      <alignment horizontal="center" vertical="center" wrapText="1"/>
      <protection/>
    </xf>
    <xf numFmtId="0" fontId="6" fillId="0" borderId="17" xfId="79" applyFont="1" applyBorder="1" applyAlignment="1">
      <alignment horizontal="center" vertical="center" wrapText="1"/>
      <protection/>
    </xf>
    <xf numFmtId="0" fontId="6" fillId="0" borderId="18" xfId="79" applyFont="1" applyBorder="1" applyAlignment="1">
      <alignment horizontal="center" vertical="center" wrapText="1"/>
      <protection/>
    </xf>
    <xf numFmtId="0" fontId="6" fillId="0" borderId="19" xfId="79" applyFont="1" applyBorder="1" applyAlignment="1">
      <alignment horizontal="center" vertical="center" wrapText="1"/>
      <protection/>
    </xf>
    <xf numFmtId="0" fontId="9" fillId="0" borderId="11" xfId="79" applyFont="1" applyBorder="1" applyAlignment="1">
      <alignment horizontal="center" vertical="center" wrapText="1"/>
      <protection/>
    </xf>
    <xf numFmtId="0" fontId="7" fillId="0" borderId="11" xfId="79" applyFont="1" applyBorder="1" applyAlignment="1">
      <alignment horizontal="center" vertical="center" wrapText="1"/>
      <protection/>
    </xf>
    <xf numFmtId="0" fontId="7" fillId="0" borderId="14" xfId="79" applyFont="1" applyBorder="1" applyAlignment="1">
      <alignment horizontal="center" vertical="center" wrapText="1"/>
      <protection/>
    </xf>
    <xf numFmtId="0" fontId="7" fillId="0" borderId="15" xfId="79" applyFont="1" applyBorder="1" applyAlignment="1">
      <alignment horizontal="center" vertical="center" wrapText="1"/>
      <protection/>
    </xf>
    <xf numFmtId="0" fontId="2" fillId="0" borderId="11" xfId="79" applyFont="1" applyBorder="1" applyAlignment="1">
      <alignment horizontal="center" vertical="center" wrapText="1"/>
      <protection/>
    </xf>
    <xf numFmtId="0" fontId="7" fillId="0" borderId="16" xfId="79" applyFont="1" applyBorder="1" applyAlignment="1">
      <alignment horizontal="center" vertical="center" wrapText="1"/>
      <protection/>
    </xf>
    <xf numFmtId="0" fontId="7" fillId="0" borderId="17" xfId="79" applyFont="1" applyBorder="1" applyAlignment="1">
      <alignment horizontal="center" vertical="center" wrapText="1"/>
      <protection/>
    </xf>
    <xf numFmtId="0" fontId="2" fillId="0" borderId="12" xfId="79" applyFont="1" applyBorder="1" applyAlignment="1">
      <alignment horizontal="center" vertical="center" wrapText="1"/>
      <protection/>
    </xf>
    <xf numFmtId="0" fontId="2" fillId="0" borderId="22" xfId="79" applyFont="1" applyBorder="1" applyAlignment="1">
      <alignment horizontal="center" vertical="center" wrapText="1"/>
      <protection/>
    </xf>
    <xf numFmtId="0" fontId="2" fillId="0" borderId="13" xfId="79" applyFont="1" applyBorder="1" applyAlignment="1">
      <alignment horizontal="center" vertical="center" wrapText="1"/>
      <protection/>
    </xf>
    <xf numFmtId="14" fontId="6" fillId="0" borderId="12" xfId="79" applyNumberFormat="1" applyFont="1" applyBorder="1" applyAlignment="1">
      <alignment horizontal="center" vertical="center" wrapText="1"/>
      <protection/>
    </xf>
    <xf numFmtId="0" fontId="7" fillId="0" borderId="20" xfId="79" applyNumberFormat="1" applyFont="1" applyFill="1" applyBorder="1" applyAlignment="1">
      <alignment horizontal="center" vertical="center" textRotation="255" wrapText="1"/>
      <protection/>
    </xf>
    <xf numFmtId="0" fontId="6" fillId="0" borderId="11" xfId="79" applyFont="1" applyBorder="1" applyAlignment="1">
      <alignment vertical="center" wrapText="1"/>
      <protection/>
    </xf>
    <xf numFmtId="0" fontId="7" fillId="0" borderId="21" xfId="79" applyNumberFormat="1" applyFont="1" applyFill="1" applyBorder="1" applyAlignment="1">
      <alignment horizontal="center" vertical="center" textRotation="255" wrapText="1"/>
      <protection/>
    </xf>
    <xf numFmtId="0" fontId="6" fillId="0" borderId="20" xfId="79" applyFont="1" applyBorder="1" applyAlignment="1">
      <alignment horizontal="center" vertical="center" wrapText="1"/>
      <protection/>
    </xf>
    <xf numFmtId="0" fontId="6" fillId="0" borderId="21" xfId="79" applyFont="1" applyBorder="1" applyAlignment="1">
      <alignment horizontal="center" vertical="center" wrapText="1"/>
      <protection/>
    </xf>
    <xf numFmtId="0" fontId="6" fillId="0" borderId="24" xfId="79" applyFont="1" applyBorder="1" applyAlignment="1">
      <alignment horizontal="center" vertical="center" wrapText="1"/>
      <protection/>
    </xf>
    <xf numFmtId="0" fontId="6" fillId="0" borderId="12" xfId="79" applyFont="1" applyBorder="1" applyAlignment="1">
      <alignment horizontal="center" vertical="center" wrapText="1"/>
      <protection/>
    </xf>
    <xf numFmtId="0" fontId="6" fillId="0" borderId="0" xfId="79" applyFont="1" applyAlignment="1">
      <alignment horizontal="center" vertical="center" wrapText="1"/>
      <protection/>
    </xf>
    <xf numFmtId="0" fontId="6" fillId="0" borderId="0" xfId="79" applyFont="1" applyBorder="1" applyAlignment="1">
      <alignment horizontal="left" vertical="center" wrapText="1"/>
      <protection/>
    </xf>
    <xf numFmtId="0" fontId="6" fillId="0" borderId="0" xfId="79" applyFont="1" applyBorder="1" applyAlignment="1">
      <alignment vertical="center" wrapText="1"/>
      <protection/>
    </xf>
    <xf numFmtId="0" fontId="6" fillId="0" borderId="22" xfId="79" applyFont="1" applyBorder="1" applyAlignment="1">
      <alignment horizontal="center" vertical="center" wrapText="1"/>
      <protection/>
    </xf>
    <xf numFmtId="0" fontId="6" fillId="0" borderId="13" xfId="79" applyFont="1" applyBorder="1" applyAlignment="1">
      <alignment horizontal="center" vertical="center" wrapText="1"/>
      <protection/>
    </xf>
    <xf numFmtId="0" fontId="13" fillId="0" borderId="0" xfId="79" applyFont="1" applyBorder="1" applyAlignment="1">
      <alignment horizontal="left" vertical="center"/>
      <protection/>
    </xf>
    <xf numFmtId="9" fontId="6" fillId="0" borderId="12" xfId="79" applyNumberFormat="1" applyFont="1" applyBorder="1" applyAlignment="1">
      <alignment horizontal="center" vertical="center" wrapText="1"/>
      <protection/>
    </xf>
    <xf numFmtId="0" fontId="6" fillId="0" borderId="10" xfId="79" applyFont="1" applyBorder="1" applyAlignment="1">
      <alignment horizontal="center" vertical="center" wrapText="1"/>
      <protection/>
    </xf>
    <xf numFmtId="0" fontId="6" fillId="0" borderId="12" xfId="79" applyFont="1" applyBorder="1" applyAlignment="1">
      <alignment horizontal="center" wrapText="1"/>
      <protection/>
    </xf>
    <xf numFmtId="0" fontId="6" fillId="0" borderId="22" xfId="79" applyFont="1" applyBorder="1" applyAlignment="1">
      <alignment horizontal="center" wrapText="1"/>
      <protection/>
    </xf>
    <xf numFmtId="0" fontId="9" fillId="0" borderId="0" xfId="79" applyFont="1" applyAlignment="1">
      <alignment vertical="center"/>
      <protection/>
    </xf>
    <xf numFmtId="0" fontId="9" fillId="0" borderId="0" xfId="79" applyFont="1" applyAlignment="1">
      <alignment horizontal="center" vertical="center"/>
      <protection/>
    </xf>
    <xf numFmtId="0" fontId="9" fillId="0" borderId="0" xfId="79" applyFont="1" applyAlignment="1">
      <alignment horizontal="left" vertical="center"/>
      <protection/>
    </xf>
    <xf numFmtId="0" fontId="6" fillId="0" borderId="13" xfId="79" applyFont="1" applyBorder="1" applyAlignment="1">
      <alignment horizontal="center" wrapText="1"/>
      <protection/>
    </xf>
    <xf numFmtId="0" fontId="2" fillId="0" borderId="0" xfId="78" applyFont="1" applyAlignment="1">
      <alignment/>
      <protection/>
    </xf>
    <xf numFmtId="0" fontId="2" fillId="0" borderId="0" xfId="78" applyBorder="1" applyAlignment="1">
      <alignment horizontal="left" vertical="center"/>
      <protection/>
    </xf>
    <xf numFmtId="0" fontId="2" fillId="0" borderId="0" xfId="78" applyAlignment="1">
      <alignment horizontal="left" vertical="center"/>
      <protection/>
    </xf>
    <xf numFmtId="0" fontId="2" fillId="0" borderId="0" xfId="78" applyBorder="1" applyAlignment="1">
      <alignment horizontal="center" vertical="center"/>
      <protection/>
    </xf>
    <xf numFmtId="0" fontId="2" fillId="0" borderId="0" xfId="78" applyBorder="1" applyAlignment="1">
      <alignment horizontal="center" vertical="center" wrapText="1"/>
      <protection/>
    </xf>
    <xf numFmtId="0" fontId="2" fillId="0" borderId="0" xfId="78" applyBorder="1" applyAlignment="1">
      <alignment vertical="center"/>
      <protection/>
    </xf>
    <xf numFmtId="0" fontId="2" fillId="0" borderId="0" xfId="78">
      <alignment/>
      <protection/>
    </xf>
    <xf numFmtId="0" fontId="3" fillId="0" borderId="0" xfId="78" applyFont="1">
      <alignment/>
      <protection/>
    </xf>
    <xf numFmtId="0" fontId="4" fillId="0" borderId="0" xfId="78" applyFont="1" applyBorder="1" applyAlignment="1">
      <alignment horizontal="center" vertical="center"/>
      <protection/>
    </xf>
    <xf numFmtId="0" fontId="5" fillId="0" borderId="0" xfId="78" applyFont="1" applyBorder="1" applyAlignment="1">
      <alignment horizontal="center" vertical="center"/>
      <protection/>
    </xf>
    <xf numFmtId="0" fontId="6" fillId="0" borderId="10" xfId="78" applyFont="1" applyBorder="1" applyAlignment="1">
      <alignment horizontal="left" vertical="center" wrapText="1"/>
      <protection/>
    </xf>
    <xf numFmtId="0" fontId="7" fillId="0" borderId="11" xfId="78" applyNumberFormat="1" applyFont="1" applyFill="1" applyBorder="1" applyAlignment="1">
      <alignment horizontal="center" vertical="center" textRotation="255" wrapText="1"/>
      <protection/>
    </xf>
    <xf numFmtId="0" fontId="6" fillId="0" borderId="12" xfId="78" applyFont="1" applyBorder="1" applyAlignment="1">
      <alignment horizontal="center" vertical="center" wrapText="1"/>
      <protection/>
    </xf>
    <xf numFmtId="0" fontId="6" fillId="0" borderId="13" xfId="78" applyFont="1" applyBorder="1" applyAlignment="1">
      <alignment horizontal="center" vertical="center" wrapText="1"/>
      <protection/>
    </xf>
    <xf numFmtId="0" fontId="6" fillId="0" borderId="11" xfId="78" applyFont="1" applyBorder="1" applyAlignment="1">
      <alignment horizontal="center" vertical="center" wrapText="1"/>
      <protection/>
    </xf>
    <xf numFmtId="0" fontId="6" fillId="0" borderId="11" xfId="78" applyFont="1" applyBorder="1" applyAlignment="1">
      <alignment horizontal="left" vertical="center" wrapText="1"/>
      <protection/>
    </xf>
    <xf numFmtId="0" fontId="11" fillId="0" borderId="12" xfId="78" applyFont="1" applyBorder="1" applyAlignment="1">
      <alignment horizontal="left" vertical="center" wrapText="1"/>
      <protection/>
    </xf>
    <xf numFmtId="0" fontId="11" fillId="0" borderId="22" xfId="78" applyFont="1" applyBorder="1" applyAlignment="1">
      <alignment horizontal="left" vertical="center" wrapText="1"/>
      <protection/>
    </xf>
    <xf numFmtId="0" fontId="6" fillId="0" borderId="14" xfId="78" applyFont="1" applyBorder="1" applyAlignment="1">
      <alignment horizontal="center" vertical="center" wrapText="1"/>
      <protection/>
    </xf>
    <xf numFmtId="0" fontId="6" fillId="0" borderId="15" xfId="78" applyFont="1" applyBorder="1" applyAlignment="1">
      <alignment horizontal="center" vertical="center" wrapText="1"/>
      <protection/>
    </xf>
    <xf numFmtId="0" fontId="8" fillId="0" borderId="11" xfId="78" applyFont="1" applyBorder="1" applyAlignment="1">
      <alignment horizontal="center" vertical="center" wrapText="1"/>
      <protection/>
    </xf>
    <xf numFmtId="0" fontId="6" fillId="0" borderId="16" xfId="78" applyFont="1" applyBorder="1" applyAlignment="1">
      <alignment horizontal="center" vertical="center" wrapText="1"/>
      <protection/>
    </xf>
    <xf numFmtId="0" fontId="6" fillId="0" borderId="17" xfId="78" applyFont="1" applyBorder="1" applyAlignment="1">
      <alignment horizontal="center" vertical="center" wrapText="1"/>
      <protection/>
    </xf>
    <xf numFmtId="0" fontId="6" fillId="0" borderId="18" xfId="78" applyFont="1" applyBorder="1" applyAlignment="1">
      <alignment horizontal="center" vertical="center" wrapText="1"/>
      <protection/>
    </xf>
    <xf numFmtId="0" fontId="6" fillId="0" borderId="19" xfId="78" applyFont="1" applyBorder="1" applyAlignment="1">
      <alignment horizontal="center" vertical="center" wrapText="1"/>
      <protection/>
    </xf>
    <xf numFmtId="0" fontId="9" fillId="0" borderId="11" xfId="78" applyFont="1" applyBorder="1" applyAlignment="1">
      <alignment horizontal="center" vertical="center" wrapText="1"/>
      <protection/>
    </xf>
    <xf numFmtId="0" fontId="11" fillId="0" borderId="11" xfId="78" applyFont="1" applyBorder="1" applyAlignment="1">
      <alignment horizontal="left" vertical="center" wrapText="1"/>
      <protection/>
    </xf>
    <xf numFmtId="0" fontId="7" fillId="0" borderId="11" xfId="78" applyFont="1" applyBorder="1" applyAlignment="1">
      <alignment horizontal="center" vertical="center" wrapText="1"/>
      <protection/>
    </xf>
    <xf numFmtId="0" fontId="7" fillId="0" borderId="14" xfId="78" applyFont="1" applyBorder="1" applyAlignment="1">
      <alignment horizontal="center" vertical="center" wrapText="1"/>
      <protection/>
    </xf>
    <xf numFmtId="0" fontId="7" fillId="0" borderId="15" xfId="78" applyFont="1" applyBorder="1" applyAlignment="1">
      <alignment horizontal="center" vertical="center" wrapText="1"/>
      <protection/>
    </xf>
    <xf numFmtId="0" fontId="12" fillId="0" borderId="11" xfId="78" applyFont="1" applyBorder="1" applyAlignment="1">
      <alignment horizontal="center" vertical="center" wrapText="1"/>
      <protection/>
    </xf>
    <xf numFmtId="0" fontId="7" fillId="0" borderId="16" xfId="78" applyFont="1" applyBorder="1" applyAlignment="1">
      <alignment horizontal="center" vertical="center" wrapText="1"/>
      <protection/>
    </xf>
    <xf numFmtId="0" fontId="7" fillId="0" borderId="17" xfId="78" applyFont="1" applyBorder="1" applyAlignment="1">
      <alignment horizontal="center" vertical="center" wrapText="1"/>
      <protection/>
    </xf>
    <xf numFmtId="0" fontId="6" fillId="0" borderId="11" xfId="78" applyFont="1" applyBorder="1" applyAlignment="1">
      <alignment horizontal="left" vertical="center"/>
      <protection/>
    </xf>
    <xf numFmtId="57" fontId="6" fillId="0" borderId="11" xfId="78" applyNumberFormat="1" applyFont="1" applyBorder="1" applyAlignment="1">
      <alignment horizontal="center" vertical="center" wrapText="1"/>
      <protection/>
    </xf>
    <xf numFmtId="0" fontId="7" fillId="0" borderId="11" xfId="78" applyFont="1" applyBorder="1" applyAlignment="1">
      <alignment horizontal="left" vertical="center" wrapText="1"/>
      <protection/>
    </xf>
    <xf numFmtId="0" fontId="7" fillId="0" borderId="20" xfId="78" applyNumberFormat="1" applyFont="1" applyFill="1" applyBorder="1" applyAlignment="1">
      <alignment horizontal="center" vertical="center" textRotation="255" wrapText="1"/>
      <protection/>
    </xf>
    <xf numFmtId="0" fontId="6" fillId="0" borderId="11" xfId="78" applyFont="1" applyBorder="1" applyAlignment="1">
      <alignment vertical="center" wrapText="1"/>
      <protection/>
    </xf>
    <xf numFmtId="0" fontId="7" fillId="0" borderId="21" xfId="78" applyNumberFormat="1" applyFont="1" applyFill="1" applyBorder="1" applyAlignment="1">
      <alignment horizontal="center" vertical="center" textRotation="255" wrapText="1"/>
      <protection/>
    </xf>
    <xf numFmtId="0" fontId="6" fillId="0" borderId="20" xfId="78" applyFont="1" applyBorder="1" applyAlignment="1">
      <alignment horizontal="center" vertical="center" wrapText="1"/>
      <protection/>
    </xf>
    <xf numFmtId="0" fontId="6" fillId="0" borderId="21" xfId="78" applyFont="1" applyBorder="1" applyAlignment="1">
      <alignment horizontal="center" vertical="center" wrapText="1"/>
      <protection/>
    </xf>
    <xf numFmtId="0" fontId="6" fillId="0" borderId="24" xfId="78" applyFont="1" applyBorder="1" applyAlignment="1">
      <alignment horizontal="center" vertical="center" wrapText="1"/>
      <protection/>
    </xf>
    <xf numFmtId="0" fontId="6" fillId="0" borderId="10" xfId="78" applyFont="1" applyBorder="1" applyAlignment="1">
      <alignment horizontal="center" vertical="center" wrapText="1"/>
      <protection/>
    </xf>
    <xf numFmtId="0" fontId="11" fillId="0" borderId="11" xfId="78" applyFont="1" applyBorder="1" applyAlignment="1">
      <alignment horizontal="center" vertical="center" wrapText="1"/>
      <protection/>
    </xf>
    <xf numFmtId="0" fontId="10" fillId="0" borderId="12" xfId="78" applyFont="1" applyBorder="1" applyAlignment="1">
      <alignment horizontal="center" vertical="center"/>
      <protection/>
    </xf>
    <xf numFmtId="0" fontId="6" fillId="0" borderId="22" xfId="78" applyFont="1" applyBorder="1" applyAlignment="1">
      <alignment horizontal="center" vertical="center" wrapText="1"/>
      <protection/>
    </xf>
    <xf numFmtId="0" fontId="6" fillId="0" borderId="12" xfId="78" applyFont="1" applyBorder="1" applyAlignment="1">
      <alignment horizontal="center" wrapText="1"/>
      <protection/>
    </xf>
    <xf numFmtId="0" fontId="6" fillId="0" borderId="22" xfId="78" applyFont="1" applyBorder="1" applyAlignment="1">
      <alignment horizontal="center" wrapText="1"/>
      <protection/>
    </xf>
    <xf numFmtId="0" fontId="9" fillId="0" borderId="0" xfId="78" applyFont="1" applyAlignment="1">
      <alignment vertical="center"/>
      <protection/>
    </xf>
    <xf numFmtId="0" fontId="9" fillId="0" borderId="0" xfId="78" applyFont="1" applyAlignment="1">
      <alignment horizontal="center" vertical="center"/>
      <protection/>
    </xf>
    <xf numFmtId="0" fontId="9" fillId="0" borderId="0" xfId="78" applyFont="1" applyAlignment="1">
      <alignment horizontal="left" vertical="center"/>
      <protection/>
    </xf>
    <xf numFmtId="0" fontId="6" fillId="0" borderId="10" xfId="78" applyFont="1" applyBorder="1" applyAlignment="1">
      <alignment vertical="center" wrapText="1"/>
      <protection/>
    </xf>
    <xf numFmtId="0" fontId="11" fillId="0" borderId="13" xfId="78" applyFont="1" applyBorder="1" applyAlignment="1">
      <alignment horizontal="left" vertical="center" wrapText="1"/>
      <protection/>
    </xf>
    <xf numFmtId="0" fontId="13" fillId="0" borderId="0" xfId="78" applyFont="1" applyBorder="1" applyAlignment="1">
      <alignment horizontal="left" vertical="center"/>
      <protection/>
    </xf>
    <xf numFmtId="0" fontId="11" fillId="0" borderId="12" xfId="78" applyFont="1" applyBorder="1" applyAlignment="1">
      <alignment horizontal="center" vertical="center" wrapText="1"/>
      <protection/>
    </xf>
    <xf numFmtId="0" fontId="11" fillId="0" borderId="13" xfId="78" applyFont="1" applyBorder="1" applyAlignment="1">
      <alignment horizontal="center" vertical="center" wrapText="1"/>
      <protection/>
    </xf>
    <xf numFmtId="0" fontId="10" fillId="0" borderId="22" xfId="78" applyFont="1" applyBorder="1" applyAlignment="1">
      <alignment horizontal="center" vertical="center"/>
      <protection/>
    </xf>
    <xf numFmtId="0" fontId="10" fillId="0" borderId="13" xfId="78" applyFont="1" applyBorder="1" applyAlignment="1">
      <alignment horizontal="center" vertical="center"/>
      <protection/>
    </xf>
    <xf numFmtId="0" fontId="6" fillId="0" borderId="13" xfId="78" applyFont="1" applyBorder="1" applyAlignment="1">
      <alignment horizontal="center" wrapText="1"/>
      <protection/>
    </xf>
    <xf numFmtId="0" fontId="2" fillId="0" borderId="0" xfId="77" applyFont="1" applyAlignment="1">
      <alignment/>
      <protection/>
    </xf>
    <xf numFmtId="0" fontId="2" fillId="0" borderId="0" xfId="77" applyBorder="1" applyAlignment="1">
      <alignment horizontal="left" vertical="center"/>
      <protection/>
    </xf>
    <xf numFmtId="0" fontId="2" fillId="0" borderId="0" xfId="77" applyAlignment="1">
      <alignment horizontal="left" vertical="center"/>
      <protection/>
    </xf>
    <xf numFmtId="0" fontId="2" fillId="0" borderId="0" xfId="77" applyBorder="1" applyAlignment="1">
      <alignment horizontal="center" vertical="center"/>
      <protection/>
    </xf>
    <xf numFmtId="0" fontId="2" fillId="0" borderId="0" xfId="77" applyBorder="1" applyAlignment="1">
      <alignment horizontal="center" vertical="center" wrapText="1"/>
      <protection/>
    </xf>
    <xf numFmtId="0" fontId="2" fillId="0" borderId="0" xfId="77" applyBorder="1" applyAlignment="1">
      <alignment vertical="center"/>
      <protection/>
    </xf>
    <xf numFmtId="0" fontId="2" fillId="0" borderId="0" xfId="77">
      <alignment/>
      <protection/>
    </xf>
    <xf numFmtId="0" fontId="3" fillId="0" borderId="0" xfId="77" applyFont="1">
      <alignment/>
      <protection/>
    </xf>
    <xf numFmtId="0" fontId="4" fillId="0" borderId="0" xfId="77" applyFont="1" applyBorder="1" applyAlignment="1">
      <alignment horizontal="center" vertical="center"/>
      <protection/>
    </xf>
    <xf numFmtId="0" fontId="5" fillId="0" borderId="0" xfId="77" applyFont="1" applyBorder="1" applyAlignment="1">
      <alignment horizontal="center" vertical="center"/>
      <protection/>
    </xf>
    <xf numFmtId="0" fontId="6" fillId="0" borderId="10" xfId="77" applyFont="1" applyBorder="1" applyAlignment="1">
      <alignment horizontal="left" vertical="center" wrapText="1"/>
      <protection/>
    </xf>
    <xf numFmtId="0" fontId="7" fillId="0" borderId="11" xfId="77" applyNumberFormat="1" applyFont="1" applyFill="1" applyBorder="1" applyAlignment="1">
      <alignment horizontal="center" vertical="center" textRotation="255" wrapText="1"/>
      <protection/>
    </xf>
    <xf numFmtId="0" fontId="6" fillId="0" borderId="12" xfId="77" applyFont="1" applyBorder="1" applyAlignment="1">
      <alignment horizontal="center" vertical="center" wrapText="1"/>
      <protection/>
    </xf>
    <xf numFmtId="0" fontId="6" fillId="0" borderId="13" xfId="77" applyFont="1" applyBorder="1" applyAlignment="1">
      <alignment horizontal="center" vertical="center" wrapText="1"/>
      <protection/>
    </xf>
    <xf numFmtId="0" fontId="6" fillId="0" borderId="11" xfId="77" applyFont="1" applyBorder="1" applyAlignment="1">
      <alignment horizontal="center" vertical="center" wrapText="1"/>
      <protection/>
    </xf>
    <xf numFmtId="0" fontId="6" fillId="0" borderId="11" xfId="77" applyFont="1" applyBorder="1" applyAlignment="1">
      <alignment horizontal="left" vertical="center" wrapText="1"/>
      <protection/>
    </xf>
    <xf numFmtId="0" fontId="6" fillId="0" borderId="14" xfId="77" applyFont="1" applyBorder="1" applyAlignment="1">
      <alignment horizontal="center" vertical="center" wrapText="1"/>
      <protection/>
    </xf>
    <xf numFmtId="0" fontId="6" fillId="0" borderId="15" xfId="77" applyFont="1" applyBorder="1" applyAlignment="1">
      <alignment horizontal="center" vertical="center" wrapText="1"/>
      <protection/>
    </xf>
    <xf numFmtId="0" fontId="8" fillId="0" borderId="11" xfId="77" applyFont="1" applyBorder="1" applyAlignment="1">
      <alignment horizontal="center" vertical="center" wrapText="1"/>
      <protection/>
    </xf>
    <xf numFmtId="0" fontId="6" fillId="0" borderId="16" xfId="77" applyFont="1" applyBorder="1" applyAlignment="1">
      <alignment horizontal="center" vertical="center" wrapText="1"/>
      <protection/>
    </xf>
    <xf numFmtId="0" fontId="6" fillId="0" borderId="17" xfId="77" applyFont="1" applyBorder="1" applyAlignment="1">
      <alignment horizontal="center" vertical="center" wrapText="1"/>
      <protection/>
    </xf>
    <xf numFmtId="0" fontId="6" fillId="0" borderId="18" xfId="77" applyFont="1" applyBorder="1" applyAlignment="1">
      <alignment horizontal="center" vertical="center" wrapText="1"/>
      <protection/>
    </xf>
    <xf numFmtId="0" fontId="6" fillId="0" borderId="19" xfId="77" applyFont="1" applyBorder="1" applyAlignment="1">
      <alignment horizontal="center" vertical="center" wrapText="1"/>
      <protection/>
    </xf>
    <xf numFmtId="0" fontId="9" fillId="0" borderId="11" xfId="77" applyFont="1" applyBorder="1" applyAlignment="1">
      <alignment horizontal="center" vertical="center" wrapText="1"/>
      <protection/>
    </xf>
    <xf numFmtId="0" fontId="7" fillId="0" borderId="11" xfId="77" applyFont="1" applyBorder="1" applyAlignment="1">
      <alignment horizontal="center" vertical="center" wrapText="1"/>
      <protection/>
    </xf>
    <xf numFmtId="0" fontId="7" fillId="0" borderId="14" xfId="77" applyFont="1" applyBorder="1" applyAlignment="1">
      <alignment horizontal="center" vertical="center" wrapText="1"/>
      <protection/>
    </xf>
    <xf numFmtId="0" fontId="7" fillId="0" borderId="15" xfId="77" applyFont="1" applyBorder="1" applyAlignment="1">
      <alignment horizontal="center" vertical="center" wrapText="1"/>
      <protection/>
    </xf>
    <xf numFmtId="0" fontId="12" fillId="0" borderId="11" xfId="77" applyFont="1" applyBorder="1" applyAlignment="1">
      <alignment horizontal="center" vertical="center" wrapText="1"/>
      <protection/>
    </xf>
    <xf numFmtId="0" fontId="7" fillId="0" borderId="16" xfId="77" applyFont="1" applyBorder="1" applyAlignment="1">
      <alignment horizontal="center" vertical="center" wrapText="1"/>
      <protection/>
    </xf>
    <xf numFmtId="0" fontId="7" fillId="0" borderId="17" xfId="77" applyFont="1" applyBorder="1" applyAlignment="1">
      <alignment horizontal="center" vertical="center" wrapText="1"/>
      <protection/>
    </xf>
    <xf numFmtId="0" fontId="2" fillId="0" borderId="11" xfId="77" applyFont="1" applyBorder="1" applyAlignment="1">
      <alignment horizontal="left" vertical="center"/>
      <protection/>
    </xf>
    <xf numFmtId="0" fontId="2" fillId="0" borderId="11" xfId="77" applyBorder="1" applyAlignment="1">
      <alignment horizontal="left" vertical="center"/>
      <protection/>
    </xf>
    <xf numFmtId="0" fontId="7" fillId="0" borderId="11" xfId="77" applyFont="1" applyBorder="1" applyAlignment="1">
      <alignment horizontal="left" vertical="center" wrapText="1"/>
      <protection/>
    </xf>
    <xf numFmtId="0" fontId="7" fillId="0" borderId="20" xfId="77" applyNumberFormat="1" applyFont="1" applyFill="1" applyBorder="1" applyAlignment="1">
      <alignment horizontal="center" vertical="center" textRotation="255" wrapText="1"/>
      <protection/>
    </xf>
    <xf numFmtId="0" fontId="6" fillId="0" borderId="11" xfId="77" applyFont="1" applyBorder="1" applyAlignment="1">
      <alignment vertical="center" wrapText="1"/>
      <protection/>
    </xf>
    <xf numFmtId="0" fontId="7" fillId="0" borderId="21" xfId="77" applyNumberFormat="1" applyFont="1" applyFill="1" applyBorder="1" applyAlignment="1">
      <alignment horizontal="center" vertical="center" textRotation="255" wrapText="1"/>
      <protection/>
    </xf>
    <xf numFmtId="0" fontId="6" fillId="0" borderId="20" xfId="77" applyFont="1" applyBorder="1" applyAlignment="1">
      <alignment horizontal="center" vertical="center" wrapText="1"/>
      <protection/>
    </xf>
    <xf numFmtId="0" fontId="6" fillId="0" borderId="21" xfId="77" applyFont="1" applyBorder="1" applyAlignment="1">
      <alignment horizontal="center" vertical="center" wrapText="1"/>
      <protection/>
    </xf>
    <xf numFmtId="0" fontId="6" fillId="0" borderId="22" xfId="77" applyFont="1" applyBorder="1" applyAlignment="1">
      <alignment horizontal="center" vertical="center" wrapText="1"/>
      <protection/>
    </xf>
    <xf numFmtId="0" fontId="6" fillId="0" borderId="12" xfId="77" applyFont="1" applyBorder="1" applyAlignment="1">
      <alignment horizontal="center" wrapText="1"/>
      <protection/>
    </xf>
    <xf numFmtId="0" fontId="6" fillId="0" borderId="22" xfId="77" applyFont="1" applyBorder="1" applyAlignment="1">
      <alignment horizontal="center" wrapText="1"/>
      <protection/>
    </xf>
    <xf numFmtId="0" fontId="9" fillId="0" borderId="0" xfId="77" applyFont="1" applyAlignment="1">
      <alignment vertical="center"/>
      <protection/>
    </xf>
    <xf numFmtId="0" fontId="9" fillId="0" borderId="0" xfId="77" applyFont="1" applyAlignment="1">
      <alignment horizontal="center" vertical="center"/>
      <protection/>
    </xf>
    <xf numFmtId="0" fontId="9" fillId="0" borderId="0" xfId="77" applyFont="1" applyAlignment="1">
      <alignment horizontal="left" vertical="center"/>
      <protection/>
    </xf>
    <xf numFmtId="0" fontId="6" fillId="0" borderId="10" xfId="77" applyFont="1" applyBorder="1" applyAlignment="1">
      <alignment vertical="center" wrapText="1"/>
      <protection/>
    </xf>
    <xf numFmtId="0" fontId="13" fillId="0" borderId="0" xfId="77" applyFont="1" applyBorder="1" applyAlignment="1">
      <alignment horizontal="left" vertical="center"/>
      <protection/>
    </xf>
    <xf numFmtId="0" fontId="6" fillId="0" borderId="13" xfId="77" applyFont="1" applyBorder="1" applyAlignment="1">
      <alignment horizontal="center" wrapText="1"/>
      <protection/>
    </xf>
    <xf numFmtId="0" fontId="2" fillId="0" borderId="0" xfId="72" applyFont="1" applyAlignment="1">
      <alignment/>
      <protection/>
    </xf>
    <xf numFmtId="0" fontId="2" fillId="0" borderId="0" xfId="72" applyBorder="1" applyAlignment="1">
      <alignment horizontal="left" vertical="center"/>
      <protection/>
    </xf>
    <xf numFmtId="0" fontId="2" fillId="0" borderId="0" xfId="72" applyAlignment="1">
      <alignment horizontal="left" vertical="center"/>
      <protection/>
    </xf>
    <xf numFmtId="0" fontId="2" fillId="0" borderId="0" xfId="72" applyBorder="1" applyAlignment="1">
      <alignment horizontal="center" vertical="center"/>
      <protection/>
    </xf>
    <xf numFmtId="0" fontId="2" fillId="0" borderId="0" xfId="72" applyBorder="1" applyAlignment="1">
      <alignment horizontal="center" vertical="center" wrapText="1"/>
      <protection/>
    </xf>
    <xf numFmtId="0" fontId="2" fillId="0" borderId="0" xfId="72" applyBorder="1" applyAlignment="1">
      <alignment vertical="center"/>
      <protection/>
    </xf>
    <xf numFmtId="0" fontId="2" fillId="0" borderId="0" xfId="72">
      <alignment/>
      <protection/>
    </xf>
    <xf numFmtId="0" fontId="3" fillId="0" borderId="0" xfId="72" applyFont="1">
      <alignment/>
      <protection/>
    </xf>
    <xf numFmtId="0" fontId="4" fillId="0" borderId="0" xfId="72" applyFont="1" applyBorder="1" applyAlignment="1">
      <alignment horizontal="center" vertical="center"/>
      <protection/>
    </xf>
    <xf numFmtId="0" fontId="5" fillId="0" borderId="0" xfId="72" applyFont="1" applyBorder="1" applyAlignment="1">
      <alignment horizontal="center" vertical="center"/>
      <protection/>
    </xf>
    <xf numFmtId="0" fontId="6" fillId="0" borderId="10" xfId="72" applyFont="1" applyBorder="1" applyAlignment="1">
      <alignment horizontal="center" vertical="center" wrapText="1"/>
      <protection/>
    </xf>
    <xf numFmtId="0" fontId="6" fillId="0" borderId="10" xfId="72" applyFont="1" applyBorder="1" applyAlignment="1">
      <alignment vertical="center" wrapText="1"/>
      <protection/>
    </xf>
    <xf numFmtId="0" fontId="7" fillId="0" borderId="11" xfId="72" applyNumberFormat="1" applyFont="1" applyFill="1" applyBorder="1" applyAlignment="1">
      <alignment horizontal="center" vertical="center" textRotation="255" wrapText="1"/>
      <protection/>
    </xf>
    <xf numFmtId="0" fontId="6" fillId="0" borderId="12" xfId="72" applyFont="1" applyBorder="1" applyAlignment="1">
      <alignment horizontal="center" vertical="center" wrapText="1"/>
      <protection/>
    </xf>
    <xf numFmtId="0" fontId="6" fillId="0" borderId="13" xfId="72" applyFont="1" applyBorder="1" applyAlignment="1">
      <alignment horizontal="center" vertical="center" wrapText="1"/>
      <protection/>
    </xf>
    <xf numFmtId="0" fontId="6" fillId="0" borderId="11" xfId="72" applyFont="1" applyBorder="1" applyAlignment="1">
      <alignment horizontal="center" vertical="center" wrapText="1"/>
      <protection/>
    </xf>
    <xf numFmtId="0" fontId="6" fillId="0" borderId="11" xfId="72" applyFont="1" applyBorder="1" applyAlignment="1">
      <alignment horizontal="left" vertical="center" wrapText="1"/>
      <protection/>
    </xf>
    <xf numFmtId="0" fontId="6" fillId="0" borderId="14" xfId="72" applyFont="1" applyBorder="1" applyAlignment="1">
      <alignment horizontal="center" vertical="center" wrapText="1"/>
      <protection/>
    </xf>
    <xf numFmtId="0" fontId="6" fillId="0" borderId="15" xfId="72" applyFont="1" applyBorder="1" applyAlignment="1">
      <alignment horizontal="center" vertical="center" wrapText="1"/>
      <protection/>
    </xf>
    <xf numFmtId="0" fontId="8" fillId="0" borderId="11" xfId="72" applyFont="1" applyBorder="1" applyAlignment="1">
      <alignment horizontal="center" vertical="center" wrapText="1"/>
      <protection/>
    </xf>
    <xf numFmtId="0" fontId="6" fillId="0" borderId="16" xfId="72" applyFont="1" applyBorder="1" applyAlignment="1">
      <alignment horizontal="center" vertical="center" wrapText="1"/>
      <protection/>
    </xf>
    <xf numFmtId="0" fontId="6" fillId="0" borderId="17" xfId="72" applyFont="1" applyBorder="1" applyAlignment="1">
      <alignment horizontal="center" vertical="center" wrapText="1"/>
      <protection/>
    </xf>
    <xf numFmtId="0" fontId="6" fillId="0" borderId="18" xfId="72" applyFont="1" applyBorder="1" applyAlignment="1">
      <alignment horizontal="center" vertical="center" wrapText="1"/>
      <protection/>
    </xf>
    <xf numFmtId="0" fontId="6" fillId="0" borderId="19" xfId="72" applyFont="1" applyBorder="1" applyAlignment="1">
      <alignment horizontal="center" vertical="center" wrapText="1"/>
      <protection/>
    </xf>
    <xf numFmtId="0" fontId="9" fillId="0" borderId="11" xfId="72" applyFont="1" applyBorder="1" applyAlignment="1">
      <alignment horizontal="center" vertical="center" wrapText="1"/>
      <protection/>
    </xf>
    <xf numFmtId="0" fontId="6" fillId="0" borderId="12" xfId="72" applyFont="1" applyBorder="1" applyAlignment="1">
      <alignment horizontal="left" vertical="center" wrapText="1"/>
      <protection/>
    </xf>
    <xf numFmtId="0" fontId="6" fillId="0" borderId="13" xfId="72" applyFont="1" applyBorder="1" applyAlignment="1">
      <alignment horizontal="left" vertical="center" wrapText="1"/>
      <protection/>
    </xf>
    <xf numFmtId="0" fontId="6" fillId="0" borderId="22" xfId="72" applyFont="1" applyBorder="1" applyAlignment="1">
      <alignment horizontal="center" vertical="center" wrapText="1"/>
      <protection/>
    </xf>
    <xf numFmtId="0" fontId="7" fillId="0" borderId="11" xfId="72" applyFont="1" applyBorder="1" applyAlignment="1">
      <alignment horizontal="center" vertical="center" wrapText="1"/>
      <protection/>
    </xf>
    <xf numFmtId="0" fontId="7" fillId="0" borderId="14" xfId="72" applyFont="1" applyBorder="1" applyAlignment="1">
      <alignment horizontal="center" vertical="center" wrapText="1"/>
      <protection/>
    </xf>
    <xf numFmtId="0" fontId="7" fillId="0" borderId="15" xfId="72" applyFont="1" applyBorder="1" applyAlignment="1">
      <alignment horizontal="center" vertical="center" wrapText="1"/>
      <protection/>
    </xf>
    <xf numFmtId="0" fontId="12" fillId="0" borderId="11" xfId="72" applyFont="1" applyBorder="1" applyAlignment="1">
      <alignment horizontal="center" vertical="center" wrapText="1"/>
      <protection/>
    </xf>
    <xf numFmtId="0" fontId="7" fillId="0" borderId="16" xfId="72" applyFont="1" applyBorder="1" applyAlignment="1">
      <alignment horizontal="center" vertical="center" wrapText="1"/>
      <protection/>
    </xf>
    <xf numFmtId="0" fontId="7" fillId="0" borderId="17" xfId="72" applyFont="1" applyBorder="1" applyAlignment="1">
      <alignment horizontal="center" vertical="center" wrapText="1"/>
      <protection/>
    </xf>
    <xf numFmtId="0" fontId="2" fillId="0" borderId="11" xfId="72" applyFont="1" applyBorder="1" applyAlignment="1">
      <alignment vertical="center"/>
      <protection/>
    </xf>
    <xf numFmtId="0" fontId="2" fillId="0" borderId="11" xfId="72" applyBorder="1" applyAlignment="1">
      <alignment vertical="center"/>
      <protection/>
    </xf>
    <xf numFmtId="0" fontId="2" fillId="0" borderId="11" xfId="72" applyFont="1" applyBorder="1" applyAlignment="1">
      <alignment vertical="center" wrapText="1"/>
      <protection/>
    </xf>
    <xf numFmtId="0" fontId="2" fillId="0" borderId="12" xfId="72" applyFont="1" applyBorder="1" applyAlignment="1">
      <alignment vertical="center" wrapText="1"/>
      <protection/>
    </xf>
    <xf numFmtId="0" fontId="2" fillId="0" borderId="22" xfId="72" applyFont="1" applyBorder="1" applyAlignment="1">
      <alignment vertical="center" wrapText="1"/>
      <protection/>
    </xf>
    <xf numFmtId="0" fontId="2" fillId="0" borderId="13" xfId="72" applyFont="1" applyBorder="1" applyAlignment="1">
      <alignment vertical="center" wrapText="1"/>
      <protection/>
    </xf>
    <xf numFmtId="0" fontId="7" fillId="0" borderId="11" xfId="72" applyFont="1" applyBorder="1" applyAlignment="1">
      <alignment horizontal="left" vertical="center" wrapText="1"/>
      <protection/>
    </xf>
    <xf numFmtId="0" fontId="7" fillId="0" borderId="20" xfId="72" applyNumberFormat="1" applyFont="1" applyFill="1" applyBorder="1" applyAlignment="1">
      <alignment horizontal="center" vertical="center" textRotation="255" wrapText="1"/>
      <protection/>
    </xf>
    <xf numFmtId="0" fontId="6" fillId="0" borderId="11" xfId="72" applyFont="1" applyBorder="1" applyAlignment="1">
      <alignment vertical="center" wrapText="1"/>
      <protection/>
    </xf>
    <xf numFmtId="0" fontId="7" fillId="0" borderId="21" xfId="72" applyNumberFormat="1" applyFont="1" applyFill="1" applyBorder="1" applyAlignment="1">
      <alignment horizontal="center" vertical="center" textRotation="255" wrapText="1"/>
      <protection/>
    </xf>
    <xf numFmtId="0" fontId="6" fillId="0" borderId="20" xfId="72" applyFont="1" applyBorder="1" applyAlignment="1">
      <alignment horizontal="center" vertical="center" wrapText="1"/>
      <protection/>
    </xf>
    <xf numFmtId="0" fontId="6" fillId="0" borderId="21" xfId="72" applyFont="1" applyBorder="1" applyAlignment="1">
      <alignment horizontal="center" vertical="center" wrapText="1"/>
      <protection/>
    </xf>
    <xf numFmtId="0" fontId="6" fillId="0" borderId="12" xfId="72" applyFont="1" applyBorder="1" applyAlignment="1">
      <alignment horizontal="center" wrapText="1"/>
      <protection/>
    </xf>
    <xf numFmtId="0" fontId="6" fillId="0" borderId="22" xfId="72" applyFont="1" applyBorder="1" applyAlignment="1">
      <alignment horizontal="center" wrapText="1"/>
      <protection/>
    </xf>
    <xf numFmtId="0" fontId="9" fillId="0" borderId="0" xfId="72" applyFont="1" applyAlignment="1">
      <alignment vertical="center"/>
      <protection/>
    </xf>
    <xf numFmtId="0" fontId="9" fillId="0" borderId="0" xfId="72" applyFont="1" applyAlignment="1">
      <alignment horizontal="center" vertical="center"/>
      <protection/>
    </xf>
    <xf numFmtId="0" fontId="9" fillId="0" borderId="0" xfId="72" applyFont="1" applyAlignment="1">
      <alignment horizontal="left" vertical="center"/>
      <protection/>
    </xf>
    <xf numFmtId="0" fontId="6" fillId="0" borderId="10" xfId="72" applyFont="1" applyBorder="1" applyAlignment="1">
      <alignment horizontal="left" vertical="center" wrapText="1"/>
      <protection/>
    </xf>
    <xf numFmtId="0" fontId="6" fillId="0" borderId="0" xfId="72" applyFont="1" applyBorder="1" applyAlignment="1">
      <alignment vertical="center" wrapText="1"/>
      <protection/>
    </xf>
    <xf numFmtId="0" fontId="6" fillId="0" borderId="22" xfId="72" applyFont="1" applyBorder="1" applyAlignment="1">
      <alignment horizontal="left" vertical="center" wrapText="1"/>
      <protection/>
    </xf>
    <xf numFmtId="0" fontId="6" fillId="0" borderId="0" xfId="72" applyFont="1" applyBorder="1" applyAlignment="1">
      <alignment horizontal="center" vertical="center" wrapText="1"/>
      <protection/>
    </xf>
    <xf numFmtId="0" fontId="13" fillId="0" borderId="0" xfId="72" applyFont="1" applyBorder="1" applyAlignment="1">
      <alignment horizontal="left" vertical="center"/>
      <protection/>
    </xf>
    <xf numFmtId="0" fontId="6" fillId="0" borderId="12" xfId="72" applyFont="1" applyBorder="1" applyAlignment="1">
      <alignment horizontal="center" vertical="center"/>
      <protection/>
    </xf>
    <xf numFmtId="0" fontId="6" fillId="0" borderId="13" xfId="72" applyFont="1" applyBorder="1" applyAlignment="1">
      <alignment horizontal="center" vertical="center"/>
      <protection/>
    </xf>
    <xf numFmtId="0" fontId="11" fillId="0" borderId="11" xfId="72" applyFont="1" applyBorder="1" applyAlignment="1">
      <alignment horizontal="center" vertical="center" wrapText="1"/>
      <protection/>
    </xf>
    <xf numFmtId="0" fontId="6" fillId="0" borderId="13" xfId="72" applyFont="1" applyBorder="1" applyAlignment="1">
      <alignment horizontal="center" wrapText="1"/>
      <protection/>
    </xf>
    <xf numFmtId="0" fontId="2" fillId="0" borderId="0" xfId="83" applyFont="1" applyAlignment="1">
      <alignment/>
      <protection/>
    </xf>
    <xf numFmtId="0" fontId="2" fillId="0" borderId="0" xfId="83" applyBorder="1" applyAlignment="1">
      <alignment horizontal="left" vertical="center"/>
      <protection/>
    </xf>
    <xf numFmtId="0" fontId="2" fillId="0" borderId="0" xfId="83" applyAlignment="1">
      <alignment horizontal="left" vertical="center"/>
      <protection/>
    </xf>
    <xf numFmtId="0" fontId="2" fillId="0" borderId="0" xfId="83" applyBorder="1" applyAlignment="1">
      <alignment horizontal="center" vertical="center"/>
      <protection/>
    </xf>
    <xf numFmtId="0" fontId="2" fillId="0" borderId="0" xfId="83" applyBorder="1" applyAlignment="1">
      <alignment horizontal="center" vertical="center" wrapText="1"/>
      <protection/>
    </xf>
    <xf numFmtId="0" fontId="2" fillId="0" borderId="0" xfId="83" applyBorder="1" applyAlignment="1">
      <alignment vertical="center"/>
      <protection/>
    </xf>
    <xf numFmtId="0" fontId="2" fillId="0" borderId="0" xfId="83">
      <alignment/>
      <protection/>
    </xf>
    <xf numFmtId="0" fontId="3" fillId="0" borderId="0" xfId="83" applyFont="1">
      <alignment/>
      <protection/>
    </xf>
    <xf numFmtId="0" fontId="4" fillId="0" borderId="0" xfId="83" applyFont="1" applyBorder="1" applyAlignment="1">
      <alignment horizontal="center" vertical="center"/>
      <protection/>
    </xf>
    <xf numFmtId="0" fontId="5" fillId="0" borderId="0" xfId="83" applyFont="1" applyBorder="1" applyAlignment="1">
      <alignment horizontal="center" vertical="center"/>
      <protection/>
    </xf>
    <xf numFmtId="0" fontId="6" fillId="0" borderId="10" xfId="83" applyFont="1" applyBorder="1" applyAlignment="1">
      <alignment horizontal="center" vertical="center" wrapText="1"/>
      <protection/>
    </xf>
    <xf numFmtId="0" fontId="7" fillId="0" borderId="11" xfId="83" applyNumberFormat="1" applyFont="1" applyFill="1" applyBorder="1" applyAlignment="1">
      <alignment horizontal="center" vertical="center" textRotation="255" wrapText="1"/>
      <protection/>
    </xf>
    <xf numFmtId="0" fontId="6" fillId="0" borderId="12" xfId="83" applyFont="1" applyBorder="1" applyAlignment="1">
      <alignment horizontal="center" vertical="center" wrapText="1"/>
      <protection/>
    </xf>
    <xf numFmtId="0" fontId="6" fillId="0" borderId="13" xfId="83" applyFont="1" applyBorder="1" applyAlignment="1">
      <alignment horizontal="center" vertical="center" wrapText="1"/>
      <protection/>
    </xf>
    <xf numFmtId="0" fontId="6" fillId="0" borderId="11" xfId="83" applyFont="1" applyBorder="1" applyAlignment="1">
      <alignment horizontal="center" vertical="center" wrapText="1"/>
      <protection/>
    </xf>
    <xf numFmtId="0" fontId="6" fillId="0" borderId="11" xfId="83" applyFont="1" applyBorder="1" applyAlignment="1">
      <alignment horizontal="left" vertical="center" wrapText="1"/>
      <protection/>
    </xf>
    <xf numFmtId="0" fontId="6" fillId="0" borderId="14" xfId="83" applyFont="1" applyBorder="1" applyAlignment="1">
      <alignment horizontal="center" vertical="center" wrapText="1"/>
      <protection/>
    </xf>
    <xf numFmtId="0" fontId="6" fillId="0" borderId="15" xfId="83" applyFont="1" applyBorder="1" applyAlignment="1">
      <alignment horizontal="center" vertical="center" wrapText="1"/>
      <protection/>
    </xf>
    <xf numFmtId="0" fontId="8" fillId="0" borderId="11" xfId="83" applyFont="1" applyBorder="1" applyAlignment="1">
      <alignment horizontal="center" vertical="center" wrapText="1"/>
      <protection/>
    </xf>
    <xf numFmtId="0" fontId="6" fillId="0" borderId="16" xfId="83" applyFont="1" applyBorder="1" applyAlignment="1">
      <alignment horizontal="center" vertical="center" wrapText="1"/>
      <protection/>
    </xf>
    <xf numFmtId="0" fontId="6" fillId="0" borderId="17" xfId="83" applyFont="1" applyBorder="1" applyAlignment="1">
      <alignment horizontal="center" vertical="center" wrapText="1"/>
      <protection/>
    </xf>
    <xf numFmtId="0" fontId="6" fillId="0" borderId="18" xfId="83" applyFont="1" applyBorder="1" applyAlignment="1">
      <alignment horizontal="center" vertical="center" wrapText="1"/>
      <protection/>
    </xf>
    <xf numFmtId="0" fontId="6" fillId="0" borderId="19" xfId="83" applyFont="1" applyBorder="1" applyAlignment="1">
      <alignment horizontal="center" vertical="center" wrapText="1"/>
      <protection/>
    </xf>
    <xf numFmtId="0" fontId="9" fillId="0" borderId="11" xfId="83" applyFont="1" applyBorder="1" applyAlignment="1">
      <alignment horizontal="center" vertical="center" wrapText="1"/>
      <protection/>
    </xf>
    <xf numFmtId="0" fontId="2" fillId="0" borderId="12" xfId="75" applyFont="1" applyBorder="1" applyAlignment="1">
      <alignment horizontal="center" vertical="center"/>
      <protection/>
    </xf>
    <xf numFmtId="0" fontId="2" fillId="0" borderId="13" xfId="75" applyFont="1" applyBorder="1" applyAlignment="1">
      <alignment horizontal="center" vertical="center"/>
      <protection/>
    </xf>
    <xf numFmtId="0" fontId="7" fillId="0" borderId="11" xfId="83" applyFont="1" applyBorder="1" applyAlignment="1">
      <alignment horizontal="center" vertical="center" wrapText="1"/>
      <protection/>
    </xf>
    <xf numFmtId="0" fontId="7" fillId="0" borderId="14" xfId="83" applyFont="1" applyBorder="1" applyAlignment="1">
      <alignment horizontal="center" vertical="center" wrapText="1"/>
      <protection/>
    </xf>
    <xf numFmtId="0" fontId="7" fillId="0" borderId="15" xfId="83" applyFont="1" applyBorder="1" applyAlignment="1">
      <alignment horizontal="center" vertical="center" wrapText="1"/>
      <protection/>
    </xf>
    <xf numFmtId="0" fontId="12" fillId="0" borderId="11" xfId="83" applyFont="1" applyBorder="1" applyAlignment="1">
      <alignment horizontal="center" vertical="center" wrapText="1"/>
      <protection/>
    </xf>
    <xf numFmtId="0" fontId="7" fillId="0" borderId="16" xfId="83" applyFont="1" applyBorder="1" applyAlignment="1">
      <alignment horizontal="center" vertical="center" wrapText="1"/>
      <protection/>
    </xf>
    <xf numFmtId="0" fontId="7" fillId="0" borderId="17" xfId="83" applyFont="1" applyBorder="1" applyAlignment="1">
      <alignment horizontal="center" vertical="center" wrapText="1"/>
      <protection/>
    </xf>
    <xf numFmtId="0" fontId="2" fillId="0" borderId="11" xfId="83" applyFont="1" applyBorder="1" applyAlignment="1">
      <alignment horizontal="left" vertical="center"/>
      <protection/>
    </xf>
    <xf numFmtId="0" fontId="2" fillId="0" borderId="11" xfId="83" applyBorder="1" applyAlignment="1">
      <alignment horizontal="left" vertical="center"/>
      <protection/>
    </xf>
    <xf numFmtId="57" fontId="6" fillId="0" borderId="11" xfId="83" applyNumberFormat="1" applyFont="1" applyBorder="1" applyAlignment="1">
      <alignment horizontal="center" vertical="center" wrapText="1"/>
      <protection/>
    </xf>
    <xf numFmtId="0" fontId="7" fillId="0" borderId="11" xfId="83" applyFont="1" applyBorder="1" applyAlignment="1">
      <alignment horizontal="left" vertical="center" wrapText="1"/>
      <protection/>
    </xf>
    <xf numFmtId="0" fontId="7" fillId="0" borderId="20" xfId="83" applyNumberFormat="1" applyFont="1" applyFill="1" applyBorder="1" applyAlignment="1">
      <alignment horizontal="center" vertical="center" textRotation="255" wrapText="1"/>
      <protection/>
    </xf>
    <xf numFmtId="0" fontId="6" fillId="0" borderId="11" xfId="83" applyFont="1" applyBorder="1" applyAlignment="1">
      <alignment vertical="center" wrapText="1"/>
      <protection/>
    </xf>
    <xf numFmtId="0" fontId="7" fillId="0" borderId="21" xfId="83" applyNumberFormat="1" applyFont="1" applyFill="1" applyBorder="1" applyAlignment="1">
      <alignment horizontal="center" vertical="center" textRotation="255" wrapText="1"/>
      <protection/>
    </xf>
    <xf numFmtId="0" fontId="6" fillId="0" borderId="20" xfId="83" applyFont="1" applyBorder="1" applyAlignment="1">
      <alignment horizontal="center" vertical="center" wrapText="1"/>
      <protection/>
    </xf>
    <xf numFmtId="0" fontId="6" fillId="0" borderId="21" xfId="83" applyFont="1" applyBorder="1" applyAlignment="1">
      <alignment horizontal="center" vertical="center" wrapText="1"/>
      <protection/>
    </xf>
    <xf numFmtId="0" fontId="6" fillId="0" borderId="22" xfId="83" applyFont="1" applyBorder="1" applyAlignment="1">
      <alignment horizontal="center" vertical="center" wrapText="1"/>
      <protection/>
    </xf>
    <xf numFmtId="0" fontId="6" fillId="0" borderId="12" xfId="83" applyFont="1" applyBorder="1" applyAlignment="1">
      <alignment horizontal="center" wrapText="1"/>
      <protection/>
    </xf>
    <xf numFmtId="0" fontId="6" fillId="0" borderId="22" xfId="83" applyFont="1" applyBorder="1" applyAlignment="1">
      <alignment horizontal="center" wrapText="1"/>
      <protection/>
    </xf>
    <xf numFmtId="0" fontId="9" fillId="0" borderId="0" xfId="83" applyFont="1" applyAlignment="1">
      <alignment vertical="center"/>
      <protection/>
    </xf>
    <xf numFmtId="0" fontId="9" fillId="0" borderId="0" xfId="83" applyFont="1" applyAlignment="1">
      <alignment horizontal="center" vertical="center"/>
      <protection/>
    </xf>
    <xf numFmtId="0" fontId="9" fillId="0" borderId="0" xfId="83" applyFont="1" applyAlignment="1">
      <alignment horizontal="left" vertical="center"/>
      <protection/>
    </xf>
    <xf numFmtId="0" fontId="6" fillId="0" borderId="10" xfId="83" applyFont="1" applyBorder="1" applyAlignment="1">
      <alignment horizontal="left" vertical="center" wrapText="1"/>
      <protection/>
    </xf>
    <xf numFmtId="0" fontId="6" fillId="0" borderId="10" xfId="83" applyFont="1" applyBorder="1" applyAlignment="1">
      <alignment vertical="center" wrapText="1"/>
      <protection/>
    </xf>
    <xf numFmtId="178" fontId="6" fillId="0" borderId="11" xfId="83" applyNumberFormat="1" applyFont="1" applyBorder="1" applyAlignment="1">
      <alignment horizontal="center" vertical="center" wrapText="1"/>
      <protection/>
    </xf>
    <xf numFmtId="0" fontId="13" fillId="0" borderId="0" xfId="83" applyFont="1" applyBorder="1" applyAlignment="1">
      <alignment horizontal="left" vertical="center"/>
      <protection/>
    </xf>
    <xf numFmtId="0" fontId="6" fillId="0" borderId="13" xfId="83" applyFont="1" applyBorder="1" applyAlignment="1">
      <alignment horizontal="center" wrapText="1"/>
      <protection/>
    </xf>
    <xf numFmtId="0" fontId="2" fillId="0" borderId="0" xfId="37" applyFont="1" applyAlignment="1">
      <alignment/>
      <protection/>
    </xf>
    <xf numFmtId="0" fontId="2" fillId="0" borderId="0" xfId="37" applyBorder="1" applyAlignment="1">
      <alignment horizontal="left" vertical="center"/>
      <protection/>
    </xf>
    <xf numFmtId="0" fontId="2" fillId="0" borderId="0" xfId="37" applyAlignment="1">
      <alignment horizontal="left" vertical="center"/>
      <protection/>
    </xf>
    <xf numFmtId="0" fontId="2" fillId="0" borderId="0" xfId="37" applyBorder="1" applyAlignment="1">
      <alignment horizontal="center" vertical="center"/>
      <protection/>
    </xf>
    <xf numFmtId="0" fontId="2" fillId="0" borderId="0" xfId="37" applyBorder="1" applyAlignment="1">
      <alignment horizontal="center" vertical="center" wrapText="1"/>
      <protection/>
    </xf>
    <xf numFmtId="0" fontId="2" fillId="0" borderId="0" xfId="37" applyBorder="1" applyAlignment="1">
      <alignment vertical="center"/>
      <protection/>
    </xf>
    <xf numFmtId="0" fontId="2" fillId="0" borderId="0" xfId="37">
      <alignment/>
      <protection/>
    </xf>
    <xf numFmtId="0" fontId="3" fillId="0" borderId="0" xfId="37" applyFont="1">
      <alignment/>
      <protection/>
    </xf>
    <xf numFmtId="0" fontId="4" fillId="0" borderId="0" xfId="37" applyFont="1" applyBorder="1" applyAlignment="1">
      <alignment horizontal="center" vertical="center"/>
      <protection/>
    </xf>
    <xf numFmtId="0" fontId="5" fillId="0" borderId="0" xfId="37" applyFont="1" applyBorder="1" applyAlignment="1">
      <alignment horizontal="center" vertical="center"/>
      <protection/>
    </xf>
    <xf numFmtId="0" fontId="6" fillId="0" borderId="10" xfId="37" applyFont="1" applyBorder="1" applyAlignment="1">
      <alignment horizontal="left" vertical="center" wrapText="1"/>
      <protection/>
    </xf>
    <xf numFmtId="0" fontId="7" fillId="0" borderId="11" xfId="37" applyNumberFormat="1" applyFont="1" applyFill="1" applyBorder="1" applyAlignment="1">
      <alignment horizontal="center" vertical="center" textRotation="255" wrapText="1"/>
      <protection/>
    </xf>
    <xf numFmtId="0" fontId="6" fillId="0" borderId="12" xfId="37" applyFont="1" applyBorder="1" applyAlignment="1">
      <alignment horizontal="center" vertical="center" wrapText="1"/>
      <protection/>
    </xf>
    <xf numFmtId="0" fontId="6" fillId="0" borderId="13" xfId="37" applyFont="1" applyBorder="1" applyAlignment="1">
      <alignment horizontal="center" vertical="center" wrapText="1"/>
      <protection/>
    </xf>
    <xf numFmtId="0" fontId="6" fillId="0" borderId="11" xfId="37" applyFont="1" applyBorder="1" applyAlignment="1">
      <alignment horizontal="center" vertical="center" wrapText="1"/>
      <protection/>
    </xf>
    <xf numFmtId="0" fontId="6" fillId="0" borderId="22" xfId="37" applyFont="1" applyBorder="1" applyAlignment="1">
      <alignment horizontal="center" vertical="center" wrapText="1"/>
      <protection/>
    </xf>
    <xf numFmtId="0" fontId="6" fillId="0" borderId="11" xfId="37" applyFont="1" applyBorder="1" applyAlignment="1">
      <alignment horizontal="left" vertical="center" wrapText="1"/>
      <protection/>
    </xf>
    <xf numFmtId="0" fontId="11" fillId="0" borderId="11" xfId="37" applyFont="1" applyBorder="1" applyAlignment="1">
      <alignment horizontal="left" vertical="center" wrapText="1"/>
      <protection/>
    </xf>
    <xf numFmtId="0" fontId="11" fillId="0" borderId="12" xfId="37" applyFont="1" applyBorder="1" applyAlignment="1">
      <alignment horizontal="left" vertical="center" wrapText="1"/>
      <protection/>
    </xf>
    <xf numFmtId="0" fontId="11" fillId="0" borderId="22" xfId="37" applyFont="1" applyBorder="1" applyAlignment="1">
      <alignment horizontal="left" vertical="center" wrapText="1"/>
      <protection/>
    </xf>
    <xf numFmtId="0" fontId="6" fillId="0" borderId="14" xfId="37" applyFont="1" applyBorder="1" applyAlignment="1">
      <alignment horizontal="center" vertical="center" wrapText="1"/>
      <protection/>
    </xf>
    <xf numFmtId="0" fontId="6" fillId="0" borderId="15" xfId="37" applyFont="1" applyBorder="1" applyAlignment="1">
      <alignment horizontal="center" vertical="center" wrapText="1"/>
      <protection/>
    </xf>
    <xf numFmtId="0" fontId="8" fillId="0" borderId="11" xfId="37" applyFont="1" applyBorder="1" applyAlignment="1">
      <alignment horizontal="center" vertical="center" wrapText="1"/>
      <protection/>
    </xf>
    <xf numFmtId="0" fontId="6" fillId="0" borderId="16" xfId="37" applyFont="1" applyBorder="1" applyAlignment="1">
      <alignment horizontal="center" vertical="center" wrapText="1"/>
      <protection/>
    </xf>
    <xf numFmtId="0" fontId="6" fillId="0" borderId="17" xfId="37" applyFont="1" applyBorder="1" applyAlignment="1">
      <alignment horizontal="center" vertical="center" wrapText="1"/>
      <protection/>
    </xf>
    <xf numFmtId="0" fontId="6" fillId="0" borderId="18" xfId="37" applyFont="1" applyBorder="1" applyAlignment="1">
      <alignment horizontal="center" vertical="center" wrapText="1"/>
      <protection/>
    </xf>
    <xf numFmtId="0" fontId="6" fillId="0" borderId="19" xfId="37" applyFont="1" applyBorder="1" applyAlignment="1">
      <alignment horizontal="center" vertical="center" wrapText="1"/>
      <protection/>
    </xf>
    <xf numFmtId="0" fontId="11" fillId="0" borderId="11" xfId="37" applyFont="1" applyBorder="1" applyAlignment="1">
      <alignment horizontal="center" vertical="center" wrapText="1"/>
      <protection/>
    </xf>
    <xf numFmtId="0" fontId="7" fillId="0" borderId="11" xfId="37" applyFont="1" applyBorder="1" applyAlignment="1">
      <alignment horizontal="center" vertical="center" wrapText="1"/>
      <protection/>
    </xf>
    <xf numFmtId="0" fontId="6" fillId="0" borderId="12" xfId="37" applyFont="1" applyBorder="1" applyAlignment="1">
      <alignment horizontal="left" vertical="center" wrapText="1"/>
      <protection/>
    </xf>
    <xf numFmtId="0" fontId="6" fillId="0" borderId="22" xfId="37" applyFont="1" applyBorder="1" applyAlignment="1">
      <alignment horizontal="left" vertical="center" wrapText="1"/>
      <protection/>
    </xf>
    <xf numFmtId="0" fontId="7" fillId="0" borderId="14" xfId="37" applyFont="1" applyBorder="1" applyAlignment="1">
      <alignment horizontal="center" vertical="center" wrapText="1"/>
      <protection/>
    </xf>
    <xf numFmtId="0" fontId="7" fillId="0" borderId="15" xfId="37" applyFont="1" applyBorder="1" applyAlignment="1">
      <alignment horizontal="center" vertical="center" wrapText="1"/>
      <protection/>
    </xf>
    <xf numFmtId="0" fontId="12" fillId="0" borderId="11" xfId="37" applyFont="1" applyBorder="1" applyAlignment="1">
      <alignment horizontal="center" vertical="center" wrapText="1"/>
      <protection/>
    </xf>
    <xf numFmtId="0" fontId="7" fillId="0" borderId="16" xfId="37" applyFont="1" applyBorder="1" applyAlignment="1">
      <alignment horizontal="center" vertical="center" wrapText="1"/>
      <protection/>
    </xf>
    <xf numFmtId="0" fontId="7" fillId="0" borderId="17" xfId="37" applyFont="1" applyBorder="1" applyAlignment="1">
      <alignment horizontal="center" vertical="center" wrapText="1"/>
      <protection/>
    </xf>
    <xf numFmtId="0" fontId="11" fillId="0" borderId="11" xfId="37" applyFont="1" applyBorder="1" applyAlignment="1">
      <alignment horizontal="left" vertical="center"/>
      <protection/>
    </xf>
    <xf numFmtId="57" fontId="6" fillId="0" borderId="11" xfId="37" applyNumberFormat="1" applyFont="1" applyBorder="1" applyAlignment="1">
      <alignment horizontal="center" vertical="center" wrapText="1"/>
      <protection/>
    </xf>
    <xf numFmtId="0" fontId="7" fillId="0" borderId="20" xfId="37" applyNumberFormat="1" applyFont="1" applyFill="1" applyBorder="1" applyAlignment="1">
      <alignment horizontal="center" vertical="center" textRotation="255" wrapText="1"/>
      <protection/>
    </xf>
    <xf numFmtId="0" fontId="6" fillId="0" borderId="11" xfId="37" applyFont="1" applyBorder="1" applyAlignment="1">
      <alignment vertical="center" wrapText="1"/>
      <protection/>
    </xf>
    <xf numFmtId="0" fontId="7" fillId="0" borderId="21" xfId="37" applyNumberFormat="1" applyFont="1" applyFill="1" applyBorder="1" applyAlignment="1">
      <alignment horizontal="center" vertical="center" textRotation="255" wrapText="1"/>
      <protection/>
    </xf>
    <xf numFmtId="0" fontId="6" fillId="0" borderId="20" xfId="37" applyFont="1" applyBorder="1" applyAlignment="1">
      <alignment horizontal="center" vertical="center" wrapText="1"/>
      <protection/>
    </xf>
    <xf numFmtId="0" fontId="6" fillId="0" borderId="21" xfId="37" applyFont="1" applyBorder="1" applyAlignment="1">
      <alignment horizontal="center" vertical="center" wrapText="1"/>
      <protection/>
    </xf>
    <xf numFmtId="0" fontId="6" fillId="0" borderId="24" xfId="37" applyFont="1" applyBorder="1" applyAlignment="1">
      <alignment horizontal="center" vertical="center" wrapText="1"/>
      <protection/>
    </xf>
    <xf numFmtId="0" fontId="11" fillId="0" borderId="11" xfId="37" applyFont="1" applyBorder="1" applyAlignment="1">
      <alignment vertical="center" wrapText="1"/>
      <protection/>
    </xf>
    <xf numFmtId="0" fontId="6" fillId="0" borderId="0" xfId="37" applyFont="1" applyBorder="1" applyAlignment="1">
      <alignment horizontal="center" vertical="center" wrapText="1"/>
      <protection/>
    </xf>
    <xf numFmtId="0" fontId="11" fillId="0" borderId="12" xfId="37" applyFont="1" applyBorder="1" applyAlignment="1">
      <alignment vertical="center" wrapText="1"/>
      <protection/>
    </xf>
    <xf numFmtId="0" fontId="6" fillId="0" borderId="10" xfId="37" applyFont="1" applyBorder="1" applyAlignment="1">
      <alignment horizontal="center" vertical="center" wrapText="1"/>
      <protection/>
    </xf>
    <xf numFmtId="0" fontId="2" fillId="0" borderId="12" xfId="37" applyBorder="1" applyAlignment="1">
      <alignment horizontal="center" vertical="center"/>
      <protection/>
    </xf>
    <xf numFmtId="0" fontId="6" fillId="0" borderId="12" xfId="37" applyFont="1" applyBorder="1" applyAlignment="1">
      <alignment horizontal="center" wrapText="1"/>
      <protection/>
    </xf>
    <xf numFmtId="0" fontId="6" fillId="0" borderId="22" xfId="37" applyFont="1" applyBorder="1" applyAlignment="1">
      <alignment horizontal="center" wrapText="1"/>
      <protection/>
    </xf>
    <xf numFmtId="0" fontId="9" fillId="0" borderId="0" xfId="37" applyFont="1" applyAlignment="1">
      <alignment vertical="center"/>
      <protection/>
    </xf>
    <xf numFmtId="0" fontId="9" fillId="0" borderId="0" xfId="37" applyFont="1" applyAlignment="1">
      <alignment horizontal="center" vertical="center"/>
      <protection/>
    </xf>
    <xf numFmtId="0" fontId="9" fillId="0" borderId="0" xfId="37" applyFont="1" applyAlignment="1">
      <alignment horizontal="left" vertical="center"/>
      <protection/>
    </xf>
    <xf numFmtId="0" fontId="6" fillId="0" borderId="10" xfId="37" applyFont="1" applyBorder="1" applyAlignment="1">
      <alignment vertical="center" wrapText="1"/>
      <protection/>
    </xf>
    <xf numFmtId="0" fontId="11" fillId="0" borderId="13" xfId="37" applyFont="1" applyBorder="1" applyAlignment="1">
      <alignment horizontal="left" vertical="center" wrapText="1"/>
      <protection/>
    </xf>
    <xf numFmtId="0" fontId="6" fillId="0" borderId="0" xfId="37" applyFont="1" applyBorder="1" applyAlignment="1">
      <alignment vertical="center" wrapText="1"/>
      <protection/>
    </xf>
    <xf numFmtId="0" fontId="6" fillId="0" borderId="13" xfId="37" applyFont="1" applyBorder="1" applyAlignment="1">
      <alignment horizontal="left" vertical="center" wrapText="1"/>
      <protection/>
    </xf>
    <xf numFmtId="0" fontId="13" fillId="0" borderId="0" xfId="37" applyFont="1" applyBorder="1" applyAlignment="1">
      <alignment horizontal="left" vertical="center"/>
      <protection/>
    </xf>
    <xf numFmtId="0" fontId="11" fillId="0" borderId="22" xfId="37" applyFont="1" applyBorder="1" applyAlignment="1">
      <alignment vertical="center" wrapText="1"/>
      <protection/>
    </xf>
    <xf numFmtId="0" fontId="11" fillId="0" borderId="13" xfId="37" applyFont="1" applyBorder="1" applyAlignment="1">
      <alignment vertical="center" wrapText="1"/>
      <protection/>
    </xf>
    <xf numFmtId="0" fontId="11" fillId="0" borderId="12" xfId="37" applyFont="1" applyBorder="1" applyAlignment="1">
      <alignment horizontal="center" vertical="center" wrapText="1"/>
      <protection/>
    </xf>
    <xf numFmtId="0" fontId="11" fillId="0" borderId="13" xfId="37" applyFont="1" applyBorder="1" applyAlignment="1">
      <alignment horizontal="center" vertical="center" wrapText="1"/>
      <protection/>
    </xf>
    <xf numFmtId="0" fontId="2" fillId="0" borderId="22" xfId="37" applyBorder="1" applyAlignment="1">
      <alignment horizontal="center" vertical="center"/>
      <protection/>
    </xf>
    <xf numFmtId="0" fontId="2" fillId="0" borderId="13" xfId="37" applyBorder="1" applyAlignment="1">
      <alignment horizontal="center" vertical="center"/>
      <protection/>
    </xf>
    <xf numFmtId="0" fontId="6" fillId="0" borderId="13" xfId="37" applyFont="1" applyBorder="1" applyAlignment="1">
      <alignment horizontal="center" wrapText="1"/>
      <protection/>
    </xf>
    <xf numFmtId="0" fontId="2" fillId="0" borderId="0" xfId="76" applyFont="1" applyAlignment="1">
      <alignment/>
      <protection/>
    </xf>
    <xf numFmtId="0" fontId="2" fillId="0" borderId="0" xfId="76" applyBorder="1" applyAlignment="1">
      <alignment horizontal="left" vertical="center"/>
      <protection/>
    </xf>
    <xf numFmtId="0" fontId="2" fillId="0" borderId="0" xfId="76" applyAlignment="1">
      <alignment horizontal="left" vertical="center"/>
      <protection/>
    </xf>
    <xf numFmtId="0" fontId="2" fillId="0" borderId="0" xfId="76" applyBorder="1" applyAlignment="1">
      <alignment horizontal="center" vertical="center"/>
      <protection/>
    </xf>
    <xf numFmtId="0" fontId="2" fillId="0" borderId="0" xfId="76" applyBorder="1" applyAlignment="1">
      <alignment horizontal="center" vertical="center" wrapText="1"/>
      <protection/>
    </xf>
    <xf numFmtId="0" fontId="2" fillId="0" borderId="0" xfId="76" applyBorder="1" applyAlignment="1">
      <alignment vertical="center"/>
      <protection/>
    </xf>
    <xf numFmtId="0" fontId="2" fillId="0" borderId="0" xfId="76">
      <alignment/>
      <protection/>
    </xf>
    <xf numFmtId="0" fontId="3" fillId="0" borderId="0" xfId="76" applyFont="1">
      <alignment/>
      <protection/>
    </xf>
    <xf numFmtId="0" fontId="4" fillId="0" borderId="0" xfId="76" applyFont="1" applyBorder="1" applyAlignment="1">
      <alignment horizontal="center" vertical="center"/>
      <protection/>
    </xf>
    <xf numFmtId="0" fontId="5" fillId="0" borderId="0" xfId="76" applyFont="1" applyBorder="1" applyAlignment="1">
      <alignment horizontal="center" vertical="center"/>
      <protection/>
    </xf>
    <xf numFmtId="0" fontId="6" fillId="0" borderId="10" xfId="76" applyFont="1" applyBorder="1" applyAlignment="1">
      <alignment horizontal="left" vertical="center" wrapText="1"/>
      <protection/>
    </xf>
    <xf numFmtId="0" fontId="7" fillId="0" borderId="11" xfId="76" applyNumberFormat="1" applyFont="1" applyFill="1" applyBorder="1" applyAlignment="1">
      <alignment horizontal="center" vertical="center" textRotation="255" wrapText="1"/>
      <protection/>
    </xf>
    <xf numFmtId="0" fontId="6" fillId="0" borderId="12" xfId="76" applyFont="1" applyBorder="1" applyAlignment="1">
      <alignment horizontal="center" vertical="center" wrapText="1"/>
      <protection/>
    </xf>
    <xf numFmtId="0" fontId="6" fillId="0" borderId="13" xfId="76" applyFont="1" applyBorder="1" applyAlignment="1">
      <alignment horizontal="center" vertical="center" wrapText="1"/>
      <protection/>
    </xf>
    <xf numFmtId="0" fontId="6" fillId="0" borderId="22" xfId="76" applyFont="1" applyBorder="1" applyAlignment="1">
      <alignment horizontal="center" vertical="center" wrapText="1"/>
      <protection/>
    </xf>
    <xf numFmtId="0" fontId="6" fillId="0" borderId="11" xfId="76" applyFont="1" applyBorder="1" applyAlignment="1">
      <alignment horizontal="center" vertical="center" wrapText="1"/>
      <protection/>
    </xf>
    <xf numFmtId="0" fontId="6" fillId="0" borderId="11" xfId="76" applyFont="1" applyBorder="1" applyAlignment="1">
      <alignment horizontal="left" vertical="center" wrapText="1"/>
      <protection/>
    </xf>
    <xf numFmtId="0" fontId="6" fillId="0" borderId="12" xfId="76" applyFont="1" applyBorder="1" applyAlignment="1">
      <alignment horizontal="left" vertical="center" wrapText="1"/>
      <protection/>
    </xf>
    <xf numFmtId="0" fontId="6" fillId="0" borderId="22" xfId="76" applyFont="1" applyBorder="1" applyAlignment="1">
      <alignment horizontal="left" vertical="center" wrapText="1"/>
      <protection/>
    </xf>
    <xf numFmtId="0" fontId="6" fillId="0" borderId="14" xfId="76" applyFont="1" applyBorder="1" applyAlignment="1">
      <alignment horizontal="center" vertical="center" wrapText="1"/>
      <protection/>
    </xf>
    <xf numFmtId="0" fontId="6" fillId="0" borderId="15" xfId="76" applyFont="1" applyBorder="1" applyAlignment="1">
      <alignment horizontal="center" vertical="center" wrapText="1"/>
      <protection/>
    </xf>
    <xf numFmtId="0" fontId="8" fillId="0" borderId="11" xfId="76" applyFont="1" applyBorder="1" applyAlignment="1">
      <alignment horizontal="center" vertical="center" wrapText="1"/>
      <protection/>
    </xf>
    <xf numFmtId="0" fontId="6" fillId="0" borderId="16" xfId="76" applyFont="1" applyBorder="1" applyAlignment="1">
      <alignment horizontal="center" vertical="center" wrapText="1"/>
      <protection/>
    </xf>
    <xf numFmtId="0" fontId="6" fillId="0" borderId="17" xfId="76" applyFont="1" applyBorder="1" applyAlignment="1">
      <alignment horizontal="center" vertical="center" wrapText="1"/>
      <protection/>
    </xf>
    <xf numFmtId="0" fontId="6" fillId="0" borderId="18" xfId="76" applyFont="1" applyBorder="1" applyAlignment="1">
      <alignment horizontal="center" vertical="center" wrapText="1"/>
      <protection/>
    </xf>
    <xf numFmtId="0" fontId="6" fillId="0" borderId="19" xfId="76" applyFont="1" applyBorder="1" applyAlignment="1">
      <alignment horizontal="center" vertical="center" wrapText="1"/>
      <protection/>
    </xf>
    <xf numFmtId="0" fontId="9" fillId="0" borderId="11" xfId="76" applyFont="1" applyBorder="1" applyAlignment="1">
      <alignment horizontal="center" vertical="center" wrapText="1"/>
      <protection/>
    </xf>
    <xf numFmtId="0" fontId="11" fillId="0" borderId="11" xfId="76" applyFont="1" applyBorder="1" applyAlignment="1">
      <alignment horizontal="left" vertical="center" wrapText="1"/>
      <protection/>
    </xf>
    <xf numFmtId="0" fontId="7" fillId="0" borderId="11" xfId="76" applyFont="1" applyBorder="1" applyAlignment="1">
      <alignment horizontal="center" vertical="center" wrapText="1"/>
      <protection/>
    </xf>
    <xf numFmtId="0" fontId="7" fillId="0" borderId="14" xfId="76" applyFont="1" applyBorder="1" applyAlignment="1">
      <alignment horizontal="center" vertical="center" wrapText="1"/>
      <protection/>
    </xf>
    <xf numFmtId="0" fontId="7" fillId="0" borderId="15" xfId="76" applyFont="1" applyBorder="1" applyAlignment="1">
      <alignment horizontal="center" vertical="center" wrapText="1"/>
      <protection/>
    </xf>
    <xf numFmtId="0" fontId="12" fillId="0" borderId="11" xfId="76" applyFont="1" applyBorder="1" applyAlignment="1">
      <alignment horizontal="center" vertical="center" wrapText="1"/>
      <protection/>
    </xf>
    <xf numFmtId="0" fontId="7" fillId="0" borderId="16" xfId="76" applyFont="1" applyBorder="1" applyAlignment="1">
      <alignment horizontal="center" vertical="center" wrapText="1"/>
      <protection/>
    </xf>
    <xf numFmtId="0" fontId="7" fillId="0" borderId="17" xfId="76" applyFont="1" applyBorder="1" applyAlignment="1">
      <alignment horizontal="center" vertical="center" wrapText="1"/>
      <protection/>
    </xf>
    <xf numFmtId="0" fontId="6" fillId="0" borderId="11" xfId="76" applyFont="1" applyBorder="1" applyAlignment="1">
      <alignment horizontal="left" vertical="center"/>
      <protection/>
    </xf>
    <xf numFmtId="57" fontId="6" fillId="0" borderId="11" xfId="76" applyNumberFormat="1" applyFont="1" applyBorder="1" applyAlignment="1">
      <alignment horizontal="center" vertical="center" wrapText="1"/>
      <protection/>
    </xf>
    <xf numFmtId="0" fontId="7" fillId="0" borderId="11" xfId="76" applyFont="1" applyBorder="1" applyAlignment="1">
      <alignment horizontal="left" vertical="center" wrapText="1"/>
      <protection/>
    </xf>
    <xf numFmtId="0" fontId="7" fillId="0" borderId="20" xfId="76" applyNumberFormat="1" applyFont="1" applyFill="1" applyBorder="1" applyAlignment="1">
      <alignment horizontal="center" vertical="center" textRotation="255" wrapText="1"/>
      <protection/>
    </xf>
    <xf numFmtId="0" fontId="6" fillId="0" borderId="11" xfId="76" applyFont="1" applyBorder="1" applyAlignment="1">
      <alignment vertical="center" wrapText="1"/>
      <protection/>
    </xf>
    <xf numFmtId="0" fontId="7" fillId="0" borderId="21" xfId="76" applyNumberFormat="1" applyFont="1" applyFill="1" applyBorder="1" applyAlignment="1">
      <alignment horizontal="center" vertical="center" textRotation="255" wrapText="1"/>
      <protection/>
    </xf>
    <xf numFmtId="0" fontId="6" fillId="0" borderId="20" xfId="76" applyFont="1" applyBorder="1" applyAlignment="1">
      <alignment horizontal="center" vertical="center" wrapText="1"/>
      <protection/>
    </xf>
    <xf numFmtId="0" fontId="6" fillId="0" borderId="21" xfId="76" applyFont="1" applyBorder="1" applyAlignment="1">
      <alignment horizontal="center" vertical="center" wrapText="1"/>
      <protection/>
    </xf>
    <xf numFmtId="0" fontId="6" fillId="0" borderId="12" xfId="76" applyFont="1" applyBorder="1" applyAlignment="1">
      <alignment horizontal="center" wrapText="1"/>
      <protection/>
    </xf>
    <xf numFmtId="0" fontId="6" fillId="0" borderId="22" xfId="76" applyFont="1" applyBorder="1" applyAlignment="1">
      <alignment horizontal="center" wrapText="1"/>
      <protection/>
    </xf>
    <xf numFmtId="0" fontId="9" fillId="0" borderId="0" xfId="76" applyFont="1" applyAlignment="1">
      <alignment vertical="center"/>
      <protection/>
    </xf>
    <xf numFmtId="0" fontId="9" fillId="0" borderId="0" xfId="76" applyFont="1" applyAlignment="1">
      <alignment horizontal="center" vertical="center"/>
      <protection/>
    </xf>
    <xf numFmtId="0" fontId="9" fillId="0" borderId="0" xfId="76" applyFont="1" applyAlignment="1">
      <alignment horizontal="left" vertical="center"/>
      <protection/>
    </xf>
    <xf numFmtId="0" fontId="6" fillId="0" borderId="10" xfId="76" applyFont="1" applyBorder="1" applyAlignment="1">
      <alignment vertical="center" wrapText="1"/>
      <protection/>
    </xf>
    <xf numFmtId="0" fontId="6" fillId="0" borderId="13" xfId="76" applyFont="1" applyBorder="1" applyAlignment="1">
      <alignment horizontal="left" vertical="center" wrapText="1"/>
      <protection/>
    </xf>
    <xf numFmtId="0" fontId="13" fillId="0" borderId="0" xfId="76" applyFont="1" applyBorder="1" applyAlignment="1">
      <alignment horizontal="left" vertical="center"/>
      <protection/>
    </xf>
    <xf numFmtId="0" fontId="6" fillId="0" borderId="13" xfId="76" applyFont="1" applyBorder="1" applyAlignment="1">
      <alignment horizontal="center" wrapText="1"/>
      <protection/>
    </xf>
    <xf numFmtId="0" fontId="2" fillId="0" borderId="0" xfId="82" applyFont="1" applyAlignment="1">
      <alignment/>
      <protection/>
    </xf>
    <xf numFmtId="0" fontId="2" fillId="0" borderId="0" xfId="82" applyBorder="1" applyAlignment="1">
      <alignment horizontal="left" vertical="center"/>
      <protection/>
    </xf>
    <xf numFmtId="0" fontId="2" fillId="0" borderId="0" xfId="82" applyAlignment="1">
      <alignment horizontal="left" vertical="center"/>
      <protection/>
    </xf>
    <xf numFmtId="0" fontId="2" fillId="0" borderId="0" xfId="82" applyBorder="1" applyAlignment="1">
      <alignment horizontal="center" vertical="center"/>
      <protection/>
    </xf>
    <xf numFmtId="0" fontId="2" fillId="0" borderId="0" xfId="82" applyBorder="1" applyAlignment="1">
      <alignment horizontal="center" vertical="center" wrapText="1"/>
      <protection/>
    </xf>
    <xf numFmtId="0" fontId="2" fillId="0" borderId="0" xfId="82" applyBorder="1" applyAlignment="1">
      <alignment vertical="center"/>
      <protection/>
    </xf>
    <xf numFmtId="0" fontId="2" fillId="0" borderId="0" xfId="82">
      <alignment/>
      <protection/>
    </xf>
    <xf numFmtId="0" fontId="3" fillId="0" borderId="0" xfId="82" applyFont="1">
      <alignment/>
      <protection/>
    </xf>
    <xf numFmtId="0" fontId="4" fillId="0" borderId="0" xfId="82" applyFont="1" applyBorder="1" applyAlignment="1">
      <alignment horizontal="center" vertical="center"/>
      <protection/>
    </xf>
    <xf numFmtId="0" fontId="5" fillId="0" borderId="0" xfId="82" applyFont="1" applyBorder="1" applyAlignment="1">
      <alignment horizontal="center" vertical="center"/>
      <protection/>
    </xf>
    <xf numFmtId="0" fontId="6" fillId="0" borderId="10" xfId="82" applyFont="1" applyBorder="1" applyAlignment="1">
      <alignment horizontal="left" vertical="center" wrapText="1"/>
      <protection/>
    </xf>
    <xf numFmtId="0" fontId="7" fillId="0" borderId="11" xfId="82" applyNumberFormat="1" applyFont="1" applyFill="1" applyBorder="1" applyAlignment="1">
      <alignment horizontal="center" vertical="center" textRotation="255" wrapText="1"/>
      <protection/>
    </xf>
    <xf numFmtId="0" fontId="6" fillId="0" borderId="12" xfId="82" applyFont="1" applyBorder="1" applyAlignment="1">
      <alignment horizontal="center" vertical="center" wrapText="1"/>
      <protection/>
    </xf>
    <xf numFmtId="0" fontId="6" fillId="0" borderId="13" xfId="82" applyFont="1" applyBorder="1" applyAlignment="1">
      <alignment horizontal="center" vertical="center" wrapText="1"/>
      <protection/>
    </xf>
    <xf numFmtId="0" fontId="6" fillId="0" borderId="11" xfId="82" applyFont="1" applyBorder="1" applyAlignment="1">
      <alignment horizontal="center" vertical="center" wrapText="1"/>
      <protection/>
    </xf>
    <xf numFmtId="0" fontId="6" fillId="0" borderId="11" xfId="82" applyFont="1" applyBorder="1" applyAlignment="1">
      <alignment horizontal="left" vertical="center" wrapText="1"/>
      <protection/>
    </xf>
    <xf numFmtId="0" fontId="11" fillId="0" borderId="12" xfId="82" applyFont="1" applyBorder="1" applyAlignment="1">
      <alignment horizontal="left" vertical="center" wrapText="1"/>
      <protection/>
    </xf>
    <xf numFmtId="0" fontId="11" fillId="0" borderId="22" xfId="82" applyFont="1" applyBorder="1" applyAlignment="1">
      <alignment horizontal="left" vertical="center" wrapText="1"/>
      <protection/>
    </xf>
    <xf numFmtId="0" fontId="6" fillId="0" borderId="14" xfId="82" applyFont="1" applyBorder="1" applyAlignment="1">
      <alignment horizontal="center" vertical="center" wrapText="1"/>
      <protection/>
    </xf>
    <xf numFmtId="0" fontId="6" fillId="0" borderId="15" xfId="82" applyFont="1" applyBorder="1" applyAlignment="1">
      <alignment horizontal="center" vertical="center" wrapText="1"/>
      <protection/>
    </xf>
    <xf numFmtId="0" fontId="8" fillId="0" borderId="11" xfId="82" applyFont="1" applyBorder="1" applyAlignment="1">
      <alignment horizontal="center" vertical="center" wrapText="1"/>
      <protection/>
    </xf>
    <xf numFmtId="0" fontId="6" fillId="0" borderId="16" xfId="82" applyFont="1" applyBorder="1" applyAlignment="1">
      <alignment horizontal="center" vertical="center" wrapText="1"/>
      <protection/>
    </xf>
    <xf numFmtId="0" fontId="6" fillId="0" borderId="17" xfId="82" applyFont="1" applyBorder="1" applyAlignment="1">
      <alignment horizontal="center" vertical="center" wrapText="1"/>
      <protection/>
    </xf>
    <xf numFmtId="0" fontId="6" fillId="0" borderId="18" xfId="82" applyFont="1" applyBorder="1" applyAlignment="1">
      <alignment horizontal="center" vertical="center" wrapText="1"/>
      <protection/>
    </xf>
    <xf numFmtId="0" fontId="6" fillId="0" borderId="19" xfId="82" applyFont="1" applyBorder="1" applyAlignment="1">
      <alignment horizontal="center" vertical="center" wrapText="1"/>
      <protection/>
    </xf>
    <xf numFmtId="0" fontId="9" fillId="0" borderId="11" xfId="82" applyFont="1" applyBorder="1" applyAlignment="1">
      <alignment horizontal="center" vertical="center" wrapText="1"/>
      <protection/>
    </xf>
    <xf numFmtId="0" fontId="11" fillId="0" borderId="11" xfId="82" applyFont="1" applyBorder="1" applyAlignment="1">
      <alignment horizontal="left" vertical="center" wrapText="1"/>
      <protection/>
    </xf>
    <xf numFmtId="0" fontId="7" fillId="0" borderId="11" xfId="82" applyFont="1" applyBorder="1" applyAlignment="1">
      <alignment horizontal="center" vertical="center" wrapText="1"/>
      <protection/>
    </xf>
    <xf numFmtId="0" fontId="7" fillId="0" borderId="14" xfId="82" applyFont="1" applyBorder="1" applyAlignment="1">
      <alignment horizontal="center" vertical="center" wrapText="1"/>
      <protection/>
    </xf>
    <xf numFmtId="0" fontId="7" fillId="0" borderId="15" xfId="82" applyFont="1" applyBorder="1" applyAlignment="1">
      <alignment horizontal="center" vertical="center" wrapText="1"/>
      <protection/>
    </xf>
    <xf numFmtId="0" fontId="12" fillId="0" borderId="11" xfId="82" applyFont="1" applyBorder="1" applyAlignment="1">
      <alignment horizontal="center" vertical="center" wrapText="1"/>
      <protection/>
    </xf>
    <xf numFmtId="0" fontId="7" fillId="0" borderId="16" xfId="82" applyFont="1" applyBorder="1" applyAlignment="1">
      <alignment horizontal="center" vertical="center" wrapText="1"/>
      <protection/>
    </xf>
    <xf numFmtId="0" fontId="7" fillId="0" borderId="17" xfId="82" applyFont="1" applyBorder="1" applyAlignment="1">
      <alignment horizontal="center" vertical="center" wrapText="1"/>
      <protection/>
    </xf>
    <xf numFmtId="0" fontId="11" fillId="0" borderId="12" xfId="82" applyFont="1" applyBorder="1" applyAlignment="1">
      <alignment horizontal="center" vertical="center" wrapText="1"/>
      <protection/>
    </xf>
    <xf numFmtId="0" fontId="11" fillId="0" borderId="22" xfId="82" applyFont="1" applyBorder="1" applyAlignment="1">
      <alignment horizontal="center" vertical="center" wrapText="1"/>
      <protection/>
    </xf>
    <xf numFmtId="0" fontId="11" fillId="0" borderId="13" xfId="82" applyFont="1" applyBorder="1" applyAlignment="1">
      <alignment horizontal="center" vertical="center" wrapText="1"/>
      <protection/>
    </xf>
    <xf numFmtId="57" fontId="6" fillId="0" borderId="11" xfId="82" applyNumberFormat="1" applyFont="1" applyBorder="1" applyAlignment="1">
      <alignment horizontal="center" vertical="center" wrapText="1"/>
      <protection/>
    </xf>
    <xf numFmtId="0" fontId="7" fillId="0" borderId="11" xfId="82" applyFont="1" applyBorder="1" applyAlignment="1">
      <alignment horizontal="left" vertical="center" wrapText="1"/>
      <protection/>
    </xf>
    <xf numFmtId="0" fontId="7" fillId="0" borderId="20" xfId="82" applyNumberFormat="1" applyFont="1" applyFill="1" applyBorder="1" applyAlignment="1">
      <alignment horizontal="center" vertical="center" textRotation="255" wrapText="1"/>
      <protection/>
    </xf>
    <xf numFmtId="0" fontId="6" fillId="0" borderId="11" xfId="82" applyFont="1" applyBorder="1" applyAlignment="1">
      <alignment vertical="center" wrapText="1"/>
      <protection/>
    </xf>
    <xf numFmtId="0" fontId="7" fillId="0" borderId="21" xfId="82" applyNumberFormat="1" applyFont="1" applyFill="1" applyBorder="1" applyAlignment="1">
      <alignment horizontal="center" vertical="center" textRotation="255" wrapText="1"/>
      <protection/>
    </xf>
    <xf numFmtId="0" fontId="6" fillId="0" borderId="20" xfId="82" applyFont="1" applyBorder="1" applyAlignment="1">
      <alignment horizontal="center" vertical="center" wrapText="1"/>
      <protection/>
    </xf>
    <xf numFmtId="0" fontId="6" fillId="0" borderId="21" xfId="82" applyFont="1" applyBorder="1" applyAlignment="1">
      <alignment horizontal="center" vertical="center" wrapText="1"/>
      <protection/>
    </xf>
    <xf numFmtId="0" fontId="6" fillId="0" borderId="24" xfId="82" applyFont="1" applyBorder="1" applyAlignment="1">
      <alignment horizontal="center" vertical="center" wrapText="1"/>
      <protection/>
    </xf>
    <xf numFmtId="0" fontId="6" fillId="0" borderId="10" xfId="82" applyFont="1" applyBorder="1" applyAlignment="1">
      <alignment horizontal="center" vertical="center" wrapText="1"/>
      <protection/>
    </xf>
    <xf numFmtId="0" fontId="11" fillId="0" borderId="11" xfId="82" applyFont="1" applyBorder="1" applyAlignment="1">
      <alignment horizontal="center" vertical="center" wrapText="1"/>
      <protection/>
    </xf>
    <xf numFmtId="0" fontId="10" fillId="0" borderId="12" xfId="82" applyFont="1" applyBorder="1" applyAlignment="1">
      <alignment horizontal="center" vertical="center"/>
      <protection/>
    </xf>
    <xf numFmtId="0" fontId="6" fillId="0" borderId="22" xfId="82" applyFont="1" applyBorder="1" applyAlignment="1">
      <alignment horizontal="center" vertical="center" wrapText="1"/>
      <protection/>
    </xf>
    <xf numFmtId="0" fontId="6" fillId="0" borderId="12" xfId="82" applyFont="1" applyBorder="1" applyAlignment="1">
      <alignment horizontal="center" wrapText="1"/>
      <protection/>
    </xf>
    <xf numFmtId="0" fontId="6" fillId="0" borderId="22" xfId="82" applyFont="1" applyBorder="1" applyAlignment="1">
      <alignment horizontal="center" wrapText="1"/>
      <protection/>
    </xf>
    <xf numFmtId="0" fontId="9" fillId="0" borderId="0" xfId="82" applyFont="1" applyAlignment="1">
      <alignment vertical="center"/>
      <protection/>
    </xf>
    <xf numFmtId="0" fontId="9" fillId="0" borderId="0" xfId="82" applyFont="1" applyAlignment="1">
      <alignment horizontal="center" vertical="center"/>
      <protection/>
    </xf>
    <xf numFmtId="0" fontId="9" fillId="0" borderId="0" xfId="82" applyFont="1" applyAlignment="1">
      <alignment horizontal="left" vertical="center"/>
      <protection/>
    </xf>
    <xf numFmtId="0" fontId="6" fillId="0" borderId="10" xfId="82" applyFont="1" applyBorder="1" applyAlignment="1">
      <alignment vertical="center" wrapText="1"/>
      <protection/>
    </xf>
    <xf numFmtId="0" fontId="11" fillId="0" borderId="13" xfId="82" applyFont="1" applyBorder="1" applyAlignment="1">
      <alignment horizontal="left" vertical="center" wrapText="1"/>
      <protection/>
    </xf>
    <xf numFmtId="0" fontId="13" fillId="0" borderId="0" xfId="82" applyFont="1" applyBorder="1" applyAlignment="1">
      <alignment horizontal="left" vertical="center"/>
      <protection/>
    </xf>
    <xf numFmtId="0" fontId="10" fillId="0" borderId="22" xfId="82" applyFont="1" applyBorder="1" applyAlignment="1">
      <alignment horizontal="center" vertical="center"/>
      <protection/>
    </xf>
    <xf numFmtId="0" fontId="10" fillId="0" borderId="13" xfId="82" applyFont="1" applyBorder="1" applyAlignment="1">
      <alignment horizontal="center" vertical="center"/>
      <protection/>
    </xf>
    <xf numFmtId="0" fontId="6" fillId="0" borderId="13" xfId="82" applyFont="1" applyBorder="1" applyAlignment="1">
      <alignment horizontal="center" wrapText="1"/>
      <protection/>
    </xf>
    <xf numFmtId="0" fontId="2" fillId="0" borderId="0" xfId="71" applyFont="1" applyAlignment="1">
      <alignment/>
      <protection/>
    </xf>
    <xf numFmtId="0" fontId="2" fillId="0" borderId="0" xfId="71" applyBorder="1" applyAlignment="1">
      <alignment horizontal="left" vertical="center"/>
      <protection/>
    </xf>
    <xf numFmtId="0" fontId="2" fillId="0" borderId="0" xfId="71" applyAlignment="1">
      <alignment horizontal="left" vertical="center"/>
      <protection/>
    </xf>
    <xf numFmtId="0" fontId="2" fillId="0" borderId="0" xfId="71" applyBorder="1" applyAlignment="1">
      <alignment horizontal="center" vertical="center"/>
      <protection/>
    </xf>
    <xf numFmtId="0" fontId="2" fillId="0" borderId="0" xfId="71" applyBorder="1" applyAlignment="1">
      <alignment horizontal="center" vertical="center" wrapText="1"/>
      <protection/>
    </xf>
    <xf numFmtId="0" fontId="2" fillId="0" borderId="0" xfId="71" applyBorder="1" applyAlignment="1">
      <alignment vertical="center"/>
      <protection/>
    </xf>
    <xf numFmtId="0" fontId="2" fillId="0" borderId="0" xfId="71">
      <alignment/>
      <protection/>
    </xf>
    <xf numFmtId="0" fontId="3" fillId="0" borderId="0" xfId="71" applyFont="1">
      <alignment/>
      <protection/>
    </xf>
    <xf numFmtId="0" fontId="4" fillId="0" borderId="0" xfId="71" applyFont="1" applyBorder="1" applyAlignment="1">
      <alignment horizontal="center" vertical="center"/>
      <protection/>
    </xf>
    <xf numFmtId="0" fontId="5" fillId="0" borderId="0" xfId="71" applyFont="1" applyBorder="1" applyAlignment="1">
      <alignment horizontal="center" vertical="center"/>
      <protection/>
    </xf>
    <xf numFmtId="0" fontId="6" fillId="0" borderId="10" xfId="71" applyFont="1" applyBorder="1" applyAlignment="1">
      <alignment horizontal="center" vertical="center" wrapText="1"/>
      <protection/>
    </xf>
    <xf numFmtId="0" fontId="7" fillId="0" borderId="11" xfId="71" applyNumberFormat="1" applyFont="1" applyFill="1" applyBorder="1" applyAlignment="1">
      <alignment horizontal="center" vertical="center" textRotation="255" wrapText="1"/>
      <protection/>
    </xf>
    <xf numFmtId="0" fontId="6" fillId="0" borderId="12" xfId="71" applyFont="1" applyBorder="1" applyAlignment="1">
      <alignment horizontal="center" vertical="center" wrapText="1"/>
      <protection/>
    </xf>
    <xf numFmtId="0" fontId="6" fillId="0" borderId="13" xfId="71" applyFont="1" applyBorder="1" applyAlignment="1">
      <alignment horizontal="center" vertical="center" wrapText="1"/>
      <protection/>
    </xf>
    <xf numFmtId="0" fontId="6" fillId="0" borderId="11" xfId="71" applyFont="1" applyBorder="1" applyAlignment="1">
      <alignment horizontal="center" vertical="center" wrapText="1"/>
      <protection/>
    </xf>
    <xf numFmtId="0" fontId="6" fillId="0" borderId="11" xfId="71" applyFont="1" applyBorder="1" applyAlignment="1">
      <alignment horizontal="left" vertical="center" wrapText="1"/>
      <protection/>
    </xf>
    <xf numFmtId="0" fontId="6" fillId="0" borderId="14" xfId="71" applyFont="1" applyBorder="1" applyAlignment="1">
      <alignment horizontal="center" vertical="center" wrapText="1"/>
      <protection/>
    </xf>
    <xf numFmtId="0" fontId="6" fillId="0" borderId="15" xfId="71" applyFont="1" applyBorder="1" applyAlignment="1">
      <alignment horizontal="center" vertical="center" wrapText="1"/>
      <protection/>
    </xf>
    <xf numFmtId="0" fontId="8" fillId="0" borderId="11" xfId="71" applyFont="1" applyBorder="1" applyAlignment="1">
      <alignment horizontal="center" vertical="center" wrapText="1"/>
      <protection/>
    </xf>
    <xf numFmtId="0" fontId="6" fillId="0" borderId="16" xfId="71" applyFont="1" applyBorder="1" applyAlignment="1">
      <alignment horizontal="center" vertical="center" wrapText="1"/>
      <protection/>
    </xf>
    <xf numFmtId="0" fontId="6" fillId="0" borderId="17" xfId="71" applyFont="1" applyBorder="1" applyAlignment="1">
      <alignment horizontal="center" vertical="center" wrapText="1"/>
      <protection/>
    </xf>
    <xf numFmtId="0" fontId="6" fillId="0" borderId="18" xfId="71" applyFont="1" applyBorder="1" applyAlignment="1">
      <alignment horizontal="center" vertical="center" wrapText="1"/>
      <protection/>
    </xf>
    <xf numFmtId="0" fontId="6" fillId="0" borderId="19" xfId="71" applyFont="1" applyBorder="1" applyAlignment="1">
      <alignment horizontal="center" vertical="center" wrapText="1"/>
      <protection/>
    </xf>
    <xf numFmtId="0" fontId="9" fillId="0" borderId="11" xfId="71" applyFont="1" applyBorder="1" applyAlignment="1">
      <alignment horizontal="center" vertical="center" wrapText="1"/>
      <protection/>
    </xf>
    <xf numFmtId="0" fontId="7" fillId="0" borderId="11" xfId="71" applyFont="1" applyBorder="1" applyAlignment="1">
      <alignment horizontal="center" vertical="center" wrapText="1"/>
      <protection/>
    </xf>
    <xf numFmtId="0" fontId="7" fillId="0" borderId="14" xfId="71" applyFont="1" applyBorder="1" applyAlignment="1">
      <alignment horizontal="center" vertical="center" wrapText="1"/>
      <protection/>
    </xf>
    <xf numFmtId="0" fontId="7" fillId="0" borderId="15" xfId="71" applyFont="1" applyBorder="1" applyAlignment="1">
      <alignment horizontal="center" vertical="center" wrapText="1"/>
      <protection/>
    </xf>
    <xf numFmtId="0" fontId="12" fillId="0" borderId="11" xfId="71" applyFont="1" applyBorder="1" applyAlignment="1">
      <alignment horizontal="center" vertical="center" wrapText="1"/>
      <protection/>
    </xf>
    <xf numFmtId="0" fontId="7" fillId="0" borderId="16" xfId="71" applyFont="1" applyBorder="1" applyAlignment="1">
      <alignment horizontal="center" vertical="center" wrapText="1"/>
      <protection/>
    </xf>
    <xf numFmtId="0" fontId="7" fillId="0" borderId="17" xfId="71" applyFont="1" applyBorder="1" applyAlignment="1">
      <alignment horizontal="center" vertical="center" wrapText="1"/>
      <protection/>
    </xf>
    <xf numFmtId="0" fontId="2" fillId="0" borderId="11" xfId="71" applyFont="1" applyBorder="1" applyAlignment="1">
      <alignment horizontal="left" vertical="center"/>
      <protection/>
    </xf>
    <xf numFmtId="0" fontId="2" fillId="0" borderId="11" xfId="71" applyBorder="1" applyAlignment="1">
      <alignment horizontal="left" vertical="center"/>
      <protection/>
    </xf>
    <xf numFmtId="57" fontId="6" fillId="0" borderId="11" xfId="71" applyNumberFormat="1" applyFont="1" applyBorder="1" applyAlignment="1">
      <alignment horizontal="center" vertical="center" wrapText="1"/>
      <protection/>
    </xf>
    <xf numFmtId="0" fontId="7" fillId="0" borderId="11" xfId="71" applyFont="1" applyBorder="1" applyAlignment="1">
      <alignment horizontal="left" vertical="center" wrapText="1"/>
      <protection/>
    </xf>
    <xf numFmtId="0" fontId="7" fillId="0" borderId="20" xfId="71" applyNumberFormat="1" applyFont="1" applyFill="1" applyBorder="1" applyAlignment="1">
      <alignment horizontal="center" vertical="center" textRotation="255" wrapText="1"/>
      <protection/>
    </xf>
    <xf numFmtId="0" fontId="6" fillId="0" borderId="11" xfId="71" applyFont="1" applyBorder="1" applyAlignment="1">
      <alignment vertical="center" wrapText="1"/>
      <protection/>
    </xf>
    <xf numFmtId="0" fontId="7" fillId="0" borderId="21" xfId="71" applyNumberFormat="1" applyFont="1" applyFill="1" applyBorder="1" applyAlignment="1">
      <alignment horizontal="center" vertical="center" textRotation="255" wrapText="1"/>
      <protection/>
    </xf>
    <xf numFmtId="0" fontId="6" fillId="0" borderId="20" xfId="71" applyFont="1" applyBorder="1" applyAlignment="1">
      <alignment horizontal="center" vertical="center" wrapText="1"/>
      <protection/>
    </xf>
    <xf numFmtId="0" fontId="6" fillId="0" borderId="21" xfId="71" applyFont="1" applyBorder="1" applyAlignment="1">
      <alignment horizontal="center" vertical="center" wrapText="1"/>
      <protection/>
    </xf>
    <xf numFmtId="0" fontId="6" fillId="0" borderId="22" xfId="71" applyFont="1" applyBorder="1" applyAlignment="1">
      <alignment horizontal="center" vertical="center" wrapText="1"/>
      <protection/>
    </xf>
    <xf numFmtId="0" fontId="6" fillId="0" borderId="12" xfId="71" applyFont="1" applyBorder="1" applyAlignment="1">
      <alignment horizontal="center" wrapText="1"/>
      <protection/>
    </xf>
    <xf numFmtId="0" fontId="6" fillId="0" borderId="22" xfId="71" applyFont="1" applyBorder="1" applyAlignment="1">
      <alignment horizontal="center" wrapText="1"/>
      <protection/>
    </xf>
    <xf numFmtId="0" fontId="9" fillId="0" borderId="0" xfId="71" applyFont="1" applyAlignment="1">
      <alignment vertical="center"/>
      <protection/>
    </xf>
    <xf numFmtId="0" fontId="9" fillId="0" borderId="0" xfId="71" applyFont="1" applyAlignment="1">
      <alignment horizontal="center" vertical="center"/>
      <protection/>
    </xf>
    <xf numFmtId="0" fontId="9" fillId="0" borderId="0" xfId="71" applyFont="1" applyAlignment="1">
      <alignment horizontal="left" vertical="center"/>
      <protection/>
    </xf>
    <xf numFmtId="0" fontId="6" fillId="0" borderId="10" xfId="71" applyFont="1" applyBorder="1" applyAlignment="1">
      <alignment horizontal="left" vertical="center" wrapText="1"/>
      <protection/>
    </xf>
    <xf numFmtId="0" fontId="6" fillId="0" borderId="10" xfId="71" applyFont="1" applyBorder="1" applyAlignment="1">
      <alignment vertical="center" wrapText="1"/>
      <protection/>
    </xf>
    <xf numFmtId="178" fontId="6" fillId="0" borderId="11" xfId="71" applyNumberFormat="1" applyFont="1" applyBorder="1" applyAlignment="1">
      <alignment horizontal="center" vertical="center" wrapText="1"/>
      <protection/>
    </xf>
    <xf numFmtId="0" fontId="13" fillId="0" borderId="0" xfId="71" applyFont="1" applyBorder="1" applyAlignment="1">
      <alignment horizontal="left" vertical="center"/>
      <protection/>
    </xf>
    <xf numFmtId="0" fontId="6" fillId="0" borderId="13" xfId="71" applyFont="1" applyBorder="1" applyAlignment="1">
      <alignment horizontal="center" wrapText="1"/>
      <protection/>
    </xf>
    <xf numFmtId="0" fontId="2" fillId="0" borderId="0" xfId="51" applyFont="1" applyAlignment="1">
      <alignment/>
      <protection/>
    </xf>
    <xf numFmtId="0" fontId="2" fillId="0" borderId="0" xfId="51" applyBorder="1" applyAlignment="1">
      <alignment horizontal="left" vertical="center"/>
      <protection/>
    </xf>
    <xf numFmtId="0" fontId="2" fillId="0" borderId="0" xfId="51" applyAlignment="1">
      <alignment horizontal="left" vertical="center"/>
      <protection/>
    </xf>
    <xf numFmtId="0" fontId="2" fillId="0" borderId="0" xfId="51" applyBorder="1" applyAlignment="1">
      <alignment horizontal="center" vertical="center"/>
      <protection/>
    </xf>
    <xf numFmtId="0" fontId="2" fillId="0" borderId="0" xfId="51" applyBorder="1" applyAlignment="1">
      <alignment horizontal="center" vertical="center" wrapText="1"/>
      <protection/>
    </xf>
    <xf numFmtId="0" fontId="2" fillId="0" borderId="0" xfId="51" applyBorder="1" applyAlignment="1">
      <alignment vertical="center"/>
      <protection/>
    </xf>
    <xf numFmtId="0" fontId="2" fillId="0" borderId="0" xfId="51">
      <alignment/>
      <protection/>
    </xf>
    <xf numFmtId="0" fontId="3" fillId="0" borderId="0" xfId="51" applyFont="1">
      <alignment/>
      <protection/>
    </xf>
    <xf numFmtId="0" fontId="4" fillId="0" borderId="0" xfId="51" applyFont="1" applyBorder="1" applyAlignment="1">
      <alignment horizontal="center" vertical="center"/>
      <protection/>
    </xf>
    <xf numFmtId="0" fontId="5" fillId="0" borderId="0" xfId="51" applyFont="1" applyBorder="1" applyAlignment="1">
      <alignment horizontal="center" vertical="center"/>
      <protection/>
    </xf>
    <xf numFmtId="0" fontId="6" fillId="0" borderId="10" xfId="51" applyFont="1" applyBorder="1" applyAlignment="1">
      <alignment horizontal="left" vertical="center" wrapText="1"/>
      <protection/>
    </xf>
    <xf numFmtId="0" fontId="7" fillId="0" borderId="11" xfId="51" applyNumberFormat="1" applyFont="1" applyFill="1" applyBorder="1" applyAlignment="1">
      <alignment horizontal="center" vertical="center" textRotation="255" wrapText="1"/>
      <protection/>
    </xf>
    <xf numFmtId="0" fontId="6" fillId="0" borderId="12" xfId="51" applyFont="1" applyBorder="1" applyAlignment="1">
      <alignment horizontal="center" vertical="center" wrapText="1"/>
      <protection/>
    </xf>
    <xf numFmtId="0" fontId="6" fillId="0" borderId="13" xfId="51" applyFont="1" applyBorder="1" applyAlignment="1">
      <alignment horizontal="center" vertical="center" wrapText="1"/>
      <protection/>
    </xf>
    <xf numFmtId="0" fontId="6" fillId="0" borderId="11" xfId="51" applyFont="1" applyBorder="1" applyAlignment="1">
      <alignment horizontal="center" vertical="center" wrapText="1"/>
      <protection/>
    </xf>
    <xf numFmtId="0" fontId="6" fillId="0" borderId="22" xfId="51" applyFont="1" applyBorder="1" applyAlignment="1">
      <alignment horizontal="center" vertical="center" wrapText="1"/>
      <protection/>
    </xf>
    <xf numFmtId="0" fontId="6" fillId="0" borderId="11" xfId="51" applyFont="1" applyBorder="1" applyAlignment="1">
      <alignment horizontal="left" vertical="center" wrapText="1"/>
      <protection/>
    </xf>
    <xf numFmtId="0" fontId="11" fillId="0" borderId="11" xfId="51" applyFont="1" applyBorder="1" applyAlignment="1">
      <alignment horizontal="center" vertical="center" wrapText="1"/>
      <protection/>
    </xf>
    <xf numFmtId="0" fontId="6" fillId="0" borderId="14" xfId="51" applyFont="1" applyBorder="1" applyAlignment="1">
      <alignment horizontal="center" vertical="center" wrapText="1"/>
      <protection/>
    </xf>
    <xf numFmtId="0" fontId="6" fillId="0" borderId="15" xfId="51" applyFont="1" applyBorder="1" applyAlignment="1">
      <alignment horizontal="center" vertical="center" wrapText="1"/>
      <protection/>
    </xf>
    <xf numFmtId="0" fontId="8" fillId="0" borderId="11" xfId="51" applyFont="1" applyBorder="1" applyAlignment="1">
      <alignment horizontal="center" vertical="center" wrapText="1"/>
      <protection/>
    </xf>
    <xf numFmtId="0" fontId="6" fillId="0" borderId="16" xfId="51" applyFont="1" applyBorder="1" applyAlignment="1">
      <alignment horizontal="center" vertical="center" wrapText="1"/>
      <protection/>
    </xf>
    <xf numFmtId="0" fontId="6" fillId="0" borderId="17" xfId="51" applyFont="1" applyBorder="1" applyAlignment="1">
      <alignment horizontal="center" vertical="center" wrapText="1"/>
      <protection/>
    </xf>
    <xf numFmtId="0" fontId="6" fillId="0" borderId="18" xfId="51" applyFont="1" applyBorder="1" applyAlignment="1">
      <alignment horizontal="center" vertical="center" wrapText="1"/>
      <protection/>
    </xf>
    <xf numFmtId="0" fontId="6" fillId="0" borderId="19" xfId="51" applyFont="1" applyBorder="1" applyAlignment="1">
      <alignment horizontal="center" vertical="center" wrapText="1"/>
      <protection/>
    </xf>
    <xf numFmtId="0" fontId="9" fillId="0" borderId="11" xfId="51" applyFont="1" applyBorder="1" applyAlignment="1">
      <alignment horizontal="center" vertical="center" wrapText="1"/>
      <protection/>
    </xf>
    <xf numFmtId="0" fontId="7" fillId="0" borderId="11" xfId="51" applyFont="1" applyBorder="1" applyAlignment="1">
      <alignment horizontal="center" vertical="center" wrapText="1"/>
      <protection/>
    </xf>
    <xf numFmtId="0" fontId="11" fillId="0" borderId="12" xfId="51" applyFont="1" applyBorder="1" applyAlignment="1">
      <alignment horizontal="left" vertical="center" wrapText="1"/>
      <protection/>
    </xf>
    <xf numFmtId="0" fontId="11" fillId="0" borderId="22" xfId="51" applyFont="1" applyBorder="1" applyAlignment="1">
      <alignment horizontal="left" vertical="center" wrapText="1"/>
      <protection/>
    </xf>
    <xf numFmtId="0" fontId="7" fillId="0" borderId="14" xfId="51" applyFont="1" applyBorder="1" applyAlignment="1">
      <alignment horizontal="center" vertical="center" wrapText="1"/>
      <protection/>
    </xf>
    <xf numFmtId="0" fontId="7" fillId="0" borderId="15" xfId="51" applyFont="1" applyBorder="1" applyAlignment="1">
      <alignment horizontal="center" vertical="center" wrapText="1"/>
      <protection/>
    </xf>
    <xf numFmtId="0" fontId="12" fillId="0" borderId="11" xfId="51" applyFont="1" applyBorder="1" applyAlignment="1">
      <alignment horizontal="center" vertical="center" wrapText="1"/>
      <protection/>
    </xf>
    <xf numFmtId="0" fontId="7" fillId="0" borderId="16" xfId="51" applyFont="1" applyBorder="1" applyAlignment="1">
      <alignment horizontal="center" vertical="center" wrapText="1"/>
      <protection/>
    </xf>
    <xf numFmtId="0" fontId="7" fillId="0" borderId="17" xfId="51" applyFont="1" applyBorder="1" applyAlignment="1">
      <alignment horizontal="center" vertical="center" wrapText="1"/>
      <protection/>
    </xf>
    <xf numFmtId="0" fontId="10" fillId="0" borderId="11" xfId="51" applyFont="1" applyBorder="1" applyAlignment="1">
      <alignment horizontal="left" vertical="center"/>
      <protection/>
    </xf>
    <xf numFmtId="14" fontId="11" fillId="0" borderId="11" xfId="51" applyNumberFormat="1" applyFont="1" applyBorder="1" applyAlignment="1">
      <alignment horizontal="center" vertical="center" wrapText="1"/>
      <protection/>
    </xf>
    <xf numFmtId="0" fontId="7" fillId="0" borderId="11" xfId="51" applyFont="1" applyBorder="1" applyAlignment="1">
      <alignment horizontal="left" vertical="center" wrapText="1"/>
      <protection/>
    </xf>
    <xf numFmtId="0" fontId="7" fillId="0" borderId="20" xfId="51" applyNumberFormat="1" applyFont="1" applyFill="1" applyBorder="1" applyAlignment="1">
      <alignment horizontal="center" vertical="center" textRotation="255" wrapText="1"/>
      <protection/>
    </xf>
    <xf numFmtId="0" fontId="6" fillId="0" borderId="11" xfId="51" applyFont="1" applyBorder="1" applyAlignment="1">
      <alignment vertical="center" wrapText="1"/>
      <protection/>
    </xf>
    <xf numFmtId="0" fontId="7" fillId="0" borderId="21" xfId="51" applyNumberFormat="1" applyFont="1" applyFill="1" applyBorder="1" applyAlignment="1">
      <alignment horizontal="center" vertical="center" textRotation="255" wrapText="1"/>
      <protection/>
    </xf>
    <xf numFmtId="0" fontId="6" fillId="0" borderId="20" xfId="51" applyFont="1" applyBorder="1" applyAlignment="1">
      <alignment horizontal="center" vertical="center" wrapText="1"/>
      <protection/>
    </xf>
    <xf numFmtId="0" fontId="6" fillId="0" borderId="21" xfId="51" applyFont="1" applyBorder="1" applyAlignment="1">
      <alignment horizontal="center" vertical="center" wrapText="1"/>
      <protection/>
    </xf>
    <xf numFmtId="0" fontId="11" fillId="0" borderId="12" xfId="51" applyFont="1" applyBorder="1" applyAlignment="1">
      <alignment horizontal="center" vertical="center" wrapText="1"/>
      <protection/>
    </xf>
    <xf numFmtId="0" fontId="6" fillId="0" borderId="12" xfId="51" applyFont="1" applyBorder="1" applyAlignment="1">
      <alignment horizontal="center" wrapText="1"/>
      <protection/>
    </xf>
    <xf numFmtId="0" fontId="6" fillId="0" borderId="22" xfId="51" applyFont="1" applyBorder="1" applyAlignment="1">
      <alignment horizontal="center" wrapText="1"/>
      <protection/>
    </xf>
    <xf numFmtId="0" fontId="9" fillId="0" borderId="0" xfId="51" applyFont="1" applyAlignment="1">
      <alignment vertical="center"/>
      <protection/>
    </xf>
    <xf numFmtId="0" fontId="9" fillId="0" borderId="0" xfId="51" applyFont="1" applyAlignment="1">
      <alignment horizontal="center" vertical="center"/>
      <protection/>
    </xf>
    <xf numFmtId="0" fontId="9" fillId="0" borderId="0" xfId="51" applyFont="1" applyAlignment="1">
      <alignment horizontal="left" vertical="center"/>
      <protection/>
    </xf>
    <xf numFmtId="0" fontId="6" fillId="0" borderId="10" xfId="51" applyFont="1" applyBorder="1" applyAlignment="1">
      <alignment vertical="center" wrapText="1"/>
      <protection/>
    </xf>
    <xf numFmtId="0" fontId="9" fillId="0" borderId="11" xfId="51" applyFont="1" applyBorder="1" applyAlignment="1">
      <alignment horizontal="left" vertical="center" wrapText="1"/>
      <protection/>
    </xf>
    <xf numFmtId="0" fontId="11" fillId="0" borderId="13" xfId="51" applyFont="1" applyBorder="1" applyAlignment="1">
      <alignment horizontal="left" vertical="center" wrapText="1"/>
      <protection/>
    </xf>
    <xf numFmtId="0" fontId="13" fillId="0" borderId="0" xfId="51" applyFont="1" applyBorder="1" applyAlignment="1">
      <alignment horizontal="left" vertical="center"/>
      <protection/>
    </xf>
    <xf numFmtId="9" fontId="6" fillId="0" borderId="11" xfId="51" applyNumberFormat="1" applyFont="1" applyBorder="1" applyAlignment="1">
      <alignment horizontal="center" vertical="center" wrapText="1"/>
      <protection/>
    </xf>
    <xf numFmtId="0" fontId="11" fillId="0" borderId="22" xfId="51" applyFont="1" applyBorder="1" applyAlignment="1">
      <alignment horizontal="center" vertical="center" wrapText="1"/>
      <protection/>
    </xf>
    <xf numFmtId="0" fontId="11" fillId="0" borderId="13" xfId="51" applyFont="1" applyBorder="1" applyAlignment="1">
      <alignment horizontal="center" vertical="center" wrapText="1"/>
      <protection/>
    </xf>
    <xf numFmtId="0" fontId="6" fillId="0" borderId="13" xfId="51" applyFont="1" applyBorder="1" applyAlignment="1">
      <alignment horizontal="center" wrapText="1"/>
      <protection/>
    </xf>
    <xf numFmtId="0" fontId="14" fillId="0" borderId="0" xfId="51" applyFont="1">
      <alignment/>
      <protection/>
    </xf>
    <xf numFmtId="0" fontId="2" fillId="0" borderId="0" xfId="81" applyFont="1" applyAlignment="1">
      <alignment/>
      <protection/>
    </xf>
    <xf numFmtId="0" fontId="2" fillId="0" borderId="0" xfId="81" applyBorder="1" applyAlignment="1">
      <alignment horizontal="left" vertical="center"/>
      <protection/>
    </xf>
    <xf numFmtId="0" fontId="2" fillId="0" borderId="0" xfId="81" applyAlignment="1">
      <alignment horizontal="left" vertical="center"/>
      <protection/>
    </xf>
    <xf numFmtId="0" fontId="2" fillId="0" borderId="0" xfId="81" applyBorder="1" applyAlignment="1">
      <alignment horizontal="center" vertical="center"/>
      <protection/>
    </xf>
    <xf numFmtId="0" fontId="2" fillId="0" borderId="0" xfId="81" applyBorder="1" applyAlignment="1">
      <alignment horizontal="center" vertical="center" wrapText="1"/>
      <protection/>
    </xf>
    <xf numFmtId="0" fontId="2" fillId="0" borderId="0" xfId="81" applyBorder="1" applyAlignment="1">
      <alignment vertical="center"/>
      <protection/>
    </xf>
    <xf numFmtId="0" fontId="2" fillId="0" borderId="0" xfId="81">
      <alignment/>
      <protection/>
    </xf>
    <xf numFmtId="0" fontId="3" fillId="0" borderId="0" xfId="81" applyFont="1">
      <alignment/>
      <protection/>
    </xf>
    <xf numFmtId="0" fontId="4" fillId="0" borderId="0" xfId="81" applyFont="1" applyBorder="1" applyAlignment="1">
      <alignment horizontal="center" vertical="center"/>
      <protection/>
    </xf>
    <xf numFmtId="0" fontId="5" fillId="0" borderId="0" xfId="81" applyFont="1" applyBorder="1" applyAlignment="1">
      <alignment horizontal="center" vertical="center"/>
      <protection/>
    </xf>
    <xf numFmtId="0" fontId="6" fillId="0" borderId="10" xfId="81" applyFont="1" applyBorder="1" applyAlignment="1">
      <alignment horizontal="center" vertical="center" wrapText="1"/>
      <protection/>
    </xf>
    <xf numFmtId="0" fontId="7" fillId="0" borderId="11" xfId="81" applyNumberFormat="1" applyFont="1" applyFill="1" applyBorder="1" applyAlignment="1">
      <alignment horizontal="center" vertical="center" textRotation="255" wrapText="1"/>
      <protection/>
    </xf>
    <xf numFmtId="0" fontId="6" fillId="0" borderId="12" xfId="81" applyFont="1" applyBorder="1" applyAlignment="1">
      <alignment horizontal="center" vertical="center" wrapText="1"/>
      <protection/>
    </xf>
    <xf numFmtId="0" fontId="6" fillId="0" borderId="13" xfId="81" applyFont="1" applyBorder="1" applyAlignment="1">
      <alignment horizontal="center" vertical="center" wrapText="1"/>
      <protection/>
    </xf>
    <xf numFmtId="0" fontId="6" fillId="0" borderId="11" xfId="81" applyFont="1" applyBorder="1" applyAlignment="1">
      <alignment horizontal="center" vertical="center" wrapText="1"/>
      <protection/>
    </xf>
    <xf numFmtId="0" fontId="6" fillId="0" borderId="22" xfId="81" applyFont="1" applyBorder="1" applyAlignment="1">
      <alignment horizontal="center" vertical="center" wrapText="1"/>
      <protection/>
    </xf>
    <xf numFmtId="0" fontId="6" fillId="0" borderId="11" xfId="81" applyFont="1" applyBorder="1" applyAlignment="1">
      <alignment horizontal="left" vertical="center" wrapText="1"/>
      <protection/>
    </xf>
    <xf numFmtId="0" fontId="9" fillId="0" borderId="11" xfId="81" applyFont="1" applyBorder="1" applyAlignment="1">
      <alignment horizontal="left" vertical="center" wrapText="1"/>
      <protection/>
    </xf>
    <xf numFmtId="0" fontId="11" fillId="0" borderId="11" xfId="81" applyFont="1" applyBorder="1" applyAlignment="1">
      <alignment horizontal="center" vertical="center" wrapText="1"/>
      <protection/>
    </xf>
    <xf numFmtId="0" fontId="6" fillId="0" borderId="14" xfId="81" applyFont="1" applyBorder="1" applyAlignment="1">
      <alignment horizontal="center" vertical="center" wrapText="1"/>
      <protection/>
    </xf>
    <xf numFmtId="0" fontId="6" fillId="0" borderId="15" xfId="81" applyFont="1" applyBorder="1" applyAlignment="1">
      <alignment horizontal="center" vertical="center" wrapText="1"/>
      <protection/>
    </xf>
    <xf numFmtId="0" fontId="8" fillId="0" borderId="11" xfId="81" applyFont="1" applyBorder="1" applyAlignment="1">
      <alignment horizontal="center" vertical="center" wrapText="1"/>
      <protection/>
    </xf>
    <xf numFmtId="0" fontId="6" fillId="0" borderId="16" xfId="81" applyFont="1" applyBorder="1" applyAlignment="1">
      <alignment horizontal="center" vertical="center" wrapText="1"/>
      <protection/>
    </xf>
    <xf numFmtId="0" fontId="6" fillId="0" borderId="17" xfId="81" applyFont="1" applyBorder="1" applyAlignment="1">
      <alignment horizontal="center" vertical="center" wrapText="1"/>
      <protection/>
    </xf>
    <xf numFmtId="0" fontId="6" fillId="0" borderId="18" xfId="81" applyFont="1" applyBorder="1" applyAlignment="1">
      <alignment horizontal="center" vertical="center" wrapText="1"/>
      <protection/>
    </xf>
    <xf numFmtId="0" fontId="6" fillId="0" borderId="19" xfId="81" applyFont="1" applyBorder="1" applyAlignment="1">
      <alignment horizontal="center" vertical="center" wrapText="1"/>
      <protection/>
    </xf>
    <xf numFmtId="0" fontId="9" fillId="0" borderId="11" xfId="81" applyFont="1" applyBorder="1" applyAlignment="1">
      <alignment horizontal="center" vertical="center" wrapText="1"/>
      <protection/>
    </xf>
    <xf numFmtId="0" fontId="7" fillId="0" borderId="11" xfId="81" applyFont="1" applyBorder="1" applyAlignment="1">
      <alignment horizontal="center" vertical="center" wrapText="1"/>
      <protection/>
    </xf>
    <xf numFmtId="0" fontId="6" fillId="0" borderId="12" xfId="81" applyFont="1" applyBorder="1" applyAlignment="1">
      <alignment horizontal="left" vertical="center" wrapText="1"/>
      <protection/>
    </xf>
    <xf numFmtId="0" fontId="11" fillId="0" borderId="22" xfId="81" applyFont="1" applyBorder="1" applyAlignment="1">
      <alignment horizontal="left" vertical="center" wrapText="1"/>
      <protection/>
    </xf>
    <xf numFmtId="0" fontId="7" fillId="0" borderId="14" xfId="81" applyFont="1" applyBorder="1" applyAlignment="1">
      <alignment horizontal="center" vertical="center" wrapText="1"/>
      <protection/>
    </xf>
    <xf numFmtId="0" fontId="7" fillId="0" borderId="15" xfId="81" applyFont="1" applyBorder="1" applyAlignment="1">
      <alignment horizontal="center" vertical="center" wrapText="1"/>
      <protection/>
    </xf>
    <xf numFmtId="0" fontId="12" fillId="0" borderId="11" xfId="81" applyFont="1" applyBorder="1" applyAlignment="1">
      <alignment horizontal="center" vertical="center" wrapText="1"/>
      <protection/>
    </xf>
    <xf numFmtId="0" fontId="7" fillId="0" borderId="16" xfId="81" applyFont="1" applyBorder="1" applyAlignment="1">
      <alignment horizontal="center" vertical="center" wrapText="1"/>
      <protection/>
    </xf>
    <xf numFmtId="0" fontId="7" fillId="0" borderId="17" xfId="81" applyFont="1" applyBorder="1" applyAlignment="1">
      <alignment horizontal="center" vertical="center" wrapText="1"/>
      <protection/>
    </xf>
    <xf numFmtId="0" fontId="1" fillId="0" borderId="12" xfId="81" applyFont="1" applyBorder="1" applyAlignment="1">
      <alignment horizontal="left" vertical="center" wrapText="1"/>
      <protection/>
    </xf>
    <xf numFmtId="0" fontId="1" fillId="0" borderId="22" xfId="81" applyFont="1" applyBorder="1" applyAlignment="1">
      <alignment horizontal="left" vertical="center" wrapText="1"/>
      <protection/>
    </xf>
    <xf numFmtId="0" fontId="1" fillId="0" borderId="13" xfId="81" applyFont="1" applyBorder="1" applyAlignment="1">
      <alignment horizontal="left" vertical="center" wrapText="1"/>
      <protection/>
    </xf>
    <xf numFmtId="14" fontId="11" fillId="0" borderId="11" xfId="81" applyNumberFormat="1" applyFont="1" applyBorder="1" applyAlignment="1">
      <alignment horizontal="center" vertical="center" wrapText="1"/>
      <protection/>
    </xf>
    <xf numFmtId="0" fontId="7" fillId="0" borderId="11" xfId="81" applyFont="1" applyBorder="1" applyAlignment="1">
      <alignment horizontal="left" vertical="center" wrapText="1"/>
      <protection/>
    </xf>
    <xf numFmtId="0" fontId="7" fillId="0" borderId="20" xfId="81" applyNumberFormat="1" applyFont="1" applyFill="1" applyBorder="1" applyAlignment="1">
      <alignment horizontal="center" vertical="center" textRotation="255" wrapText="1"/>
      <protection/>
    </xf>
    <xf numFmtId="0" fontId="6" fillId="0" borderId="11" xfId="81" applyFont="1" applyBorder="1" applyAlignment="1">
      <alignment vertical="center" wrapText="1"/>
      <protection/>
    </xf>
    <xf numFmtId="0" fontId="7" fillId="0" borderId="21" xfId="81" applyNumberFormat="1" applyFont="1" applyFill="1" applyBorder="1" applyAlignment="1">
      <alignment horizontal="center" vertical="center" textRotation="255" wrapText="1"/>
      <protection/>
    </xf>
    <xf numFmtId="0" fontId="6" fillId="0" borderId="20" xfId="81" applyFont="1" applyBorder="1" applyAlignment="1">
      <alignment horizontal="center" vertical="center" wrapText="1"/>
      <protection/>
    </xf>
    <xf numFmtId="0" fontId="6" fillId="0" borderId="21" xfId="81" applyFont="1" applyBorder="1" applyAlignment="1">
      <alignment horizontal="center" vertical="center" wrapText="1"/>
      <protection/>
    </xf>
    <xf numFmtId="31" fontId="6" fillId="0" borderId="11" xfId="81" applyNumberFormat="1" applyFont="1" applyBorder="1" applyAlignment="1">
      <alignment horizontal="left" vertical="center" wrapText="1"/>
      <protection/>
    </xf>
    <xf numFmtId="0" fontId="9" fillId="0" borderId="12" xfId="81" applyFont="1" applyBorder="1" applyAlignment="1">
      <alignment horizontal="center" vertical="center" wrapText="1"/>
      <protection/>
    </xf>
    <xf numFmtId="0" fontId="6" fillId="0" borderId="12" xfId="81" applyFont="1" applyBorder="1" applyAlignment="1">
      <alignment horizontal="center" wrapText="1"/>
      <protection/>
    </xf>
    <xf numFmtId="0" fontId="6" fillId="0" borderId="22" xfId="81" applyFont="1" applyBorder="1" applyAlignment="1">
      <alignment horizontal="center" wrapText="1"/>
      <protection/>
    </xf>
    <xf numFmtId="0" fontId="9" fillId="0" borderId="0" xfId="81" applyFont="1" applyAlignment="1">
      <alignment vertical="center"/>
      <protection/>
    </xf>
    <xf numFmtId="0" fontId="9" fillId="0" borderId="0" xfId="81" applyFont="1" applyAlignment="1">
      <alignment horizontal="center" vertical="center"/>
      <protection/>
    </xf>
    <xf numFmtId="0" fontId="9" fillId="0" borderId="0" xfId="81" applyFont="1" applyAlignment="1">
      <alignment horizontal="left" vertical="center"/>
      <protection/>
    </xf>
    <xf numFmtId="0" fontId="6" fillId="0" borderId="10" xfId="81" applyFont="1" applyBorder="1" applyAlignment="1">
      <alignment vertical="center" wrapText="1"/>
      <protection/>
    </xf>
    <xf numFmtId="0" fontId="11" fillId="0" borderId="13" xfId="81" applyFont="1" applyBorder="1" applyAlignment="1">
      <alignment horizontal="left" vertical="center" wrapText="1"/>
      <protection/>
    </xf>
    <xf numFmtId="0" fontId="13" fillId="0" borderId="0" xfId="81" applyFont="1" applyBorder="1" applyAlignment="1">
      <alignment horizontal="left" vertical="center"/>
      <protection/>
    </xf>
    <xf numFmtId="9" fontId="6" fillId="0" borderId="11" xfId="81" applyNumberFormat="1" applyFont="1" applyBorder="1" applyAlignment="1">
      <alignment horizontal="center" vertical="center" wrapText="1"/>
      <protection/>
    </xf>
    <xf numFmtId="0" fontId="9" fillId="0" borderId="22" xfId="81" applyFont="1" applyBorder="1" applyAlignment="1">
      <alignment horizontal="center" vertical="center" wrapText="1"/>
      <protection/>
    </xf>
    <xf numFmtId="0" fontId="9" fillId="0" borderId="13" xfId="81" applyFont="1" applyBorder="1" applyAlignment="1">
      <alignment horizontal="center" vertical="center" wrapText="1"/>
      <protection/>
    </xf>
    <xf numFmtId="0" fontId="6" fillId="0" borderId="13" xfId="81" applyFont="1" applyBorder="1" applyAlignment="1">
      <alignment horizontal="center" wrapText="1"/>
      <protection/>
    </xf>
    <xf numFmtId="0" fontId="14" fillId="0" borderId="0" xfId="81" applyFont="1">
      <alignment/>
      <protection/>
    </xf>
    <xf numFmtId="0" fontId="2" fillId="0" borderId="0" xfId="33">
      <alignment/>
      <protection/>
    </xf>
    <xf numFmtId="0" fontId="3" fillId="0" borderId="0" xfId="33" applyFont="1">
      <alignment/>
      <protection/>
    </xf>
    <xf numFmtId="0" fontId="4" fillId="0" borderId="0" xfId="33" applyFont="1" applyBorder="1" applyAlignment="1">
      <alignment horizontal="center" vertical="center"/>
      <protection/>
    </xf>
    <xf numFmtId="0" fontId="5" fillId="0" borderId="0" xfId="33" applyFont="1" applyBorder="1" applyAlignment="1">
      <alignment horizontal="center" vertical="center"/>
      <protection/>
    </xf>
    <xf numFmtId="0" fontId="6" fillId="0" borderId="10" xfId="33" applyFont="1" applyBorder="1" applyAlignment="1">
      <alignment horizontal="left" vertical="center" wrapText="1"/>
      <protection/>
    </xf>
    <xf numFmtId="0" fontId="7" fillId="0" borderId="11" xfId="33" applyNumberFormat="1" applyFont="1" applyFill="1" applyBorder="1" applyAlignment="1">
      <alignment horizontal="center" vertical="center" textRotation="255" wrapText="1"/>
      <protection/>
    </xf>
    <xf numFmtId="0" fontId="6" fillId="0" borderId="12" xfId="33" applyFont="1" applyBorder="1" applyAlignment="1">
      <alignment horizontal="center" vertical="center" wrapText="1"/>
      <protection/>
    </xf>
    <xf numFmtId="0" fontId="6" fillId="0" borderId="13" xfId="33" applyFont="1" applyBorder="1" applyAlignment="1">
      <alignment horizontal="center" vertical="center" wrapText="1"/>
      <protection/>
    </xf>
    <xf numFmtId="0" fontId="6" fillId="0" borderId="11" xfId="33" applyFont="1" applyBorder="1" applyAlignment="1">
      <alignment horizontal="center" vertical="center" wrapText="1"/>
      <protection/>
    </xf>
    <xf numFmtId="0" fontId="6" fillId="0" borderId="22" xfId="33" applyFont="1" applyBorder="1" applyAlignment="1">
      <alignment horizontal="center" vertical="center" wrapText="1"/>
      <protection/>
    </xf>
    <xf numFmtId="0" fontId="6" fillId="0" borderId="11" xfId="33" applyFont="1" applyBorder="1" applyAlignment="1">
      <alignment horizontal="left" vertical="center" wrapText="1"/>
      <protection/>
    </xf>
    <xf numFmtId="0" fontId="11" fillId="0" borderId="11" xfId="33" applyFont="1" applyBorder="1" applyAlignment="1">
      <alignment horizontal="center" vertical="center" wrapText="1"/>
      <protection/>
    </xf>
    <xf numFmtId="0" fontId="6" fillId="0" borderId="14" xfId="33" applyFont="1" applyBorder="1" applyAlignment="1">
      <alignment horizontal="center" vertical="center" wrapText="1"/>
      <protection/>
    </xf>
    <xf numFmtId="0" fontId="6" fillId="0" borderId="15" xfId="33" applyFont="1" applyBorder="1" applyAlignment="1">
      <alignment horizontal="center" vertical="center" wrapText="1"/>
      <protection/>
    </xf>
    <xf numFmtId="0" fontId="8" fillId="0" borderId="11" xfId="33" applyFont="1" applyBorder="1" applyAlignment="1">
      <alignment horizontal="center" vertical="center" wrapText="1"/>
      <protection/>
    </xf>
    <xf numFmtId="0" fontId="6" fillId="0" borderId="16" xfId="33" applyFont="1" applyBorder="1" applyAlignment="1">
      <alignment horizontal="center" vertical="center" wrapText="1"/>
      <protection/>
    </xf>
    <xf numFmtId="0" fontId="6" fillId="0" borderId="17" xfId="33" applyFont="1" applyBorder="1" applyAlignment="1">
      <alignment horizontal="center" vertical="center" wrapText="1"/>
      <protection/>
    </xf>
    <xf numFmtId="0" fontId="6" fillId="0" borderId="18" xfId="33" applyFont="1" applyBorder="1" applyAlignment="1">
      <alignment horizontal="center" vertical="center" wrapText="1"/>
      <protection/>
    </xf>
    <xf numFmtId="0" fontId="6" fillId="0" borderId="19" xfId="33" applyFont="1" applyBorder="1" applyAlignment="1">
      <alignment horizontal="center" vertical="center" wrapText="1"/>
      <protection/>
    </xf>
    <xf numFmtId="0" fontId="9" fillId="0" borderId="11" xfId="33" applyFont="1" applyBorder="1" applyAlignment="1">
      <alignment horizontal="center" vertical="center" wrapText="1"/>
      <protection/>
    </xf>
    <xf numFmtId="0" fontId="6" fillId="0" borderId="12" xfId="33" applyFont="1" applyBorder="1" applyAlignment="1">
      <alignment horizontal="left" vertical="center" wrapText="1"/>
      <protection/>
    </xf>
    <xf numFmtId="0" fontId="6" fillId="0" borderId="13" xfId="33" applyFont="1" applyBorder="1" applyAlignment="1">
      <alignment horizontal="left" vertical="center" wrapText="1"/>
      <protection/>
    </xf>
    <xf numFmtId="0" fontId="7" fillId="0" borderId="11" xfId="33" applyFont="1" applyBorder="1" applyAlignment="1">
      <alignment horizontal="center" vertical="center" wrapText="1"/>
      <protection/>
    </xf>
    <xf numFmtId="0" fontId="11" fillId="0" borderId="12" xfId="33" applyFont="1" applyBorder="1" applyAlignment="1">
      <alignment horizontal="left" vertical="center" wrapText="1"/>
      <protection/>
    </xf>
    <xf numFmtId="0" fontId="11" fillId="0" borderId="22" xfId="33" applyFont="1" applyBorder="1" applyAlignment="1">
      <alignment horizontal="left" vertical="center" wrapText="1"/>
      <protection/>
    </xf>
    <xf numFmtId="0" fontId="7" fillId="0" borderId="14" xfId="33" applyFont="1" applyBorder="1" applyAlignment="1">
      <alignment horizontal="center" vertical="center" wrapText="1"/>
      <protection/>
    </xf>
    <xf numFmtId="0" fontId="7" fillId="0" borderId="15" xfId="33" applyFont="1" applyBorder="1" applyAlignment="1">
      <alignment horizontal="center" vertical="center" wrapText="1"/>
      <protection/>
    </xf>
    <xf numFmtId="0" fontId="12" fillId="0" borderId="11" xfId="33" applyFont="1" applyBorder="1" applyAlignment="1">
      <alignment horizontal="center" vertical="center" wrapText="1"/>
      <protection/>
    </xf>
    <xf numFmtId="0" fontId="7" fillId="0" borderId="16" xfId="33" applyFont="1" applyBorder="1" applyAlignment="1">
      <alignment horizontal="center" vertical="center" wrapText="1"/>
      <protection/>
    </xf>
    <xf numFmtId="0" fontId="7" fillId="0" borderId="17" xfId="33" applyFont="1" applyBorder="1" applyAlignment="1">
      <alignment horizontal="center" vertical="center" wrapText="1"/>
      <protection/>
    </xf>
    <xf numFmtId="0" fontId="10" fillId="0" borderId="11" xfId="33" applyFont="1" applyBorder="1" applyAlignment="1">
      <alignment horizontal="left" vertical="center"/>
      <protection/>
    </xf>
    <xf numFmtId="14" fontId="11" fillId="0" borderId="11" xfId="33" applyNumberFormat="1" applyFont="1" applyBorder="1" applyAlignment="1">
      <alignment horizontal="center" vertical="center" wrapText="1"/>
      <protection/>
    </xf>
    <xf numFmtId="0" fontId="7" fillId="0" borderId="11" xfId="33" applyFont="1" applyBorder="1" applyAlignment="1">
      <alignment horizontal="left" vertical="center" wrapText="1"/>
      <protection/>
    </xf>
    <xf numFmtId="0" fontId="7" fillId="0" borderId="20" xfId="33" applyNumberFormat="1" applyFont="1" applyFill="1" applyBorder="1" applyAlignment="1">
      <alignment horizontal="center" vertical="center" textRotation="255" wrapText="1"/>
      <protection/>
    </xf>
    <xf numFmtId="0" fontId="6" fillId="0" borderId="11" xfId="33" applyFont="1" applyBorder="1" applyAlignment="1">
      <alignment vertical="center" wrapText="1"/>
      <protection/>
    </xf>
    <xf numFmtId="0" fontId="7" fillId="0" borderId="21" xfId="33" applyNumberFormat="1" applyFont="1" applyFill="1" applyBorder="1" applyAlignment="1">
      <alignment horizontal="center" vertical="center" textRotation="255" wrapText="1"/>
      <protection/>
    </xf>
    <xf numFmtId="0" fontId="6" fillId="0" borderId="20" xfId="33" applyFont="1" applyBorder="1" applyAlignment="1">
      <alignment horizontal="center" vertical="center" wrapText="1"/>
      <protection/>
    </xf>
    <xf numFmtId="0" fontId="6" fillId="0" borderId="21" xfId="33" applyFont="1" applyBorder="1" applyAlignment="1">
      <alignment horizontal="center" vertical="center" wrapText="1"/>
      <protection/>
    </xf>
    <xf numFmtId="0" fontId="11" fillId="0" borderId="12" xfId="33" applyFont="1" applyBorder="1" applyAlignment="1">
      <alignment horizontal="center" vertical="center" wrapText="1"/>
      <protection/>
    </xf>
    <xf numFmtId="0" fontId="6" fillId="0" borderId="12" xfId="33" applyFont="1" applyBorder="1" applyAlignment="1">
      <alignment horizontal="center" wrapText="1"/>
      <protection/>
    </xf>
    <xf numFmtId="0" fontId="6" fillId="0" borderId="22" xfId="33" applyFont="1" applyBorder="1" applyAlignment="1">
      <alignment horizontal="center" wrapText="1"/>
      <protection/>
    </xf>
    <xf numFmtId="0" fontId="6" fillId="0" borderId="10" xfId="33" applyFont="1" applyBorder="1" applyAlignment="1">
      <alignment vertical="center" wrapText="1"/>
      <protection/>
    </xf>
    <xf numFmtId="0" fontId="9" fillId="0" borderId="11" xfId="33" applyFont="1" applyBorder="1" applyAlignment="1">
      <alignment horizontal="left" vertical="center" wrapText="1"/>
      <protection/>
    </xf>
    <xf numFmtId="0" fontId="11" fillId="0" borderId="13" xfId="33" applyFont="1" applyBorder="1" applyAlignment="1">
      <alignment horizontal="left" vertical="center" wrapText="1"/>
      <protection/>
    </xf>
    <xf numFmtId="9" fontId="6" fillId="0" borderId="11" xfId="33" applyNumberFormat="1" applyFont="1" applyBorder="1" applyAlignment="1">
      <alignment horizontal="center" vertical="center" wrapText="1"/>
      <protection/>
    </xf>
    <xf numFmtId="0" fontId="11" fillId="0" borderId="22" xfId="33" applyFont="1" applyBorder="1" applyAlignment="1">
      <alignment horizontal="center" vertical="center" wrapText="1"/>
      <protection/>
    </xf>
    <xf numFmtId="0" fontId="11" fillId="0" borderId="13" xfId="33" applyFont="1" applyBorder="1" applyAlignment="1">
      <alignment horizontal="center" vertical="center" wrapText="1"/>
      <protection/>
    </xf>
    <xf numFmtId="0" fontId="6" fillId="0" borderId="13" xfId="33" applyFont="1" applyBorder="1" applyAlignment="1">
      <alignment horizontal="center" wrapText="1"/>
      <protection/>
    </xf>
    <xf numFmtId="0" fontId="2" fillId="0" borderId="0" xfId="80" applyFont="1" applyAlignment="1">
      <alignment/>
      <protection/>
    </xf>
    <xf numFmtId="0" fontId="2" fillId="0" borderId="0" xfId="80" applyBorder="1" applyAlignment="1">
      <alignment horizontal="left" vertical="center"/>
      <protection/>
    </xf>
    <xf numFmtId="0" fontId="2" fillId="0" borderId="0" xfId="80" applyAlignment="1">
      <alignment horizontal="left" vertical="center"/>
      <protection/>
    </xf>
    <xf numFmtId="0" fontId="2" fillId="0" borderId="0" xfId="80" applyBorder="1" applyAlignment="1">
      <alignment horizontal="center" vertical="center"/>
      <protection/>
    </xf>
    <xf numFmtId="0" fontId="2" fillId="0" borderId="0" xfId="80" applyBorder="1" applyAlignment="1">
      <alignment horizontal="center" vertical="center" wrapText="1"/>
      <protection/>
    </xf>
    <xf numFmtId="0" fontId="2" fillId="0" borderId="0" xfId="80" applyBorder="1" applyAlignment="1">
      <alignment vertical="center"/>
      <protection/>
    </xf>
    <xf numFmtId="0" fontId="2" fillId="0" borderId="0" xfId="80">
      <alignment/>
      <protection/>
    </xf>
    <xf numFmtId="0" fontId="3" fillId="0" borderId="0" xfId="80" applyFont="1">
      <alignment/>
      <protection/>
    </xf>
    <xf numFmtId="0" fontId="4" fillId="0" borderId="0" xfId="80" applyFont="1" applyBorder="1" applyAlignment="1">
      <alignment horizontal="center" vertical="center"/>
      <protection/>
    </xf>
    <xf numFmtId="0" fontId="5" fillId="0" borderId="0" xfId="80" applyFont="1" applyBorder="1" applyAlignment="1">
      <alignment horizontal="center" vertical="center"/>
      <protection/>
    </xf>
    <xf numFmtId="0" fontId="6" fillId="0" borderId="10" xfId="80" applyFont="1" applyBorder="1" applyAlignment="1">
      <alignment horizontal="left" vertical="center" wrapText="1"/>
      <protection/>
    </xf>
    <xf numFmtId="0" fontId="7" fillId="0" borderId="11" xfId="80" applyNumberFormat="1" applyFont="1" applyFill="1" applyBorder="1" applyAlignment="1">
      <alignment horizontal="center" vertical="center" textRotation="255" wrapText="1"/>
      <protection/>
    </xf>
    <xf numFmtId="0" fontId="6" fillId="0" borderId="12" xfId="80" applyFont="1" applyBorder="1" applyAlignment="1">
      <alignment horizontal="center" vertical="center" wrapText="1"/>
      <protection/>
    </xf>
    <xf numFmtId="0" fontId="6" fillId="0" borderId="13" xfId="80" applyFont="1" applyBorder="1" applyAlignment="1">
      <alignment horizontal="center" vertical="center" wrapText="1"/>
      <protection/>
    </xf>
    <xf numFmtId="0" fontId="6" fillId="0" borderId="11" xfId="80" applyFont="1" applyBorder="1" applyAlignment="1">
      <alignment horizontal="center" vertical="center" wrapText="1"/>
      <protection/>
    </xf>
    <xf numFmtId="0" fontId="6" fillId="0" borderId="22" xfId="80" applyFont="1" applyBorder="1" applyAlignment="1">
      <alignment horizontal="center" vertical="center" wrapText="1"/>
      <protection/>
    </xf>
    <xf numFmtId="0" fontId="6" fillId="0" borderId="11" xfId="80" applyFont="1" applyBorder="1" applyAlignment="1">
      <alignment horizontal="left" vertical="center" wrapText="1"/>
      <protection/>
    </xf>
    <xf numFmtId="0" fontId="11" fillId="0" borderId="12" xfId="80" applyFont="1" applyBorder="1" applyAlignment="1">
      <alignment horizontal="left" vertical="center" wrapText="1"/>
      <protection/>
    </xf>
    <xf numFmtId="0" fontId="11" fillId="0" borderId="22" xfId="80" applyFont="1" applyBorder="1" applyAlignment="1">
      <alignment horizontal="left" vertical="center" wrapText="1"/>
      <protection/>
    </xf>
    <xf numFmtId="0" fontId="6" fillId="0" borderId="14" xfId="80" applyFont="1" applyBorder="1" applyAlignment="1">
      <alignment horizontal="center" vertical="center" wrapText="1"/>
      <protection/>
    </xf>
    <xf numFmtId="0" fontId="6" fillId="0" borderId="15" xfId="80" applyFont="1" applyBorder="1" applyAlignment="1">
      <alignment horizontal="center" vertical="center" wrapText="1"/>
      <protection/>
    </xf>
    <xf numFmtId="0" fontId="8" fillId="0" borderId="11" xfId="80" applyFont="1" applyBorder="1" applyAlignment="1">
      <alignment horizontal="center" vertical="center" wrapText="1"/>
      <protection/>
    </xf>
    <xf numFmtId="0" fontId="6" fillId="0" borderId="16" xfId="80" applyFont="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19" xfId="80" applyFont="1" applyBorder="1" applyAlignment="1">
      <alignment horizontal="center" vertical="center" wrapText="1"/>
      <protection/>
    </xf>
    <xf numFmtId="0" fontId="9" fillId="0" borderId="11" xfId="80" applyFont="1" applyBorder="1" applyAlignment="1">
      <alignment horizontal="center" vertical="center" wrapText="1"/>
      <protection/>
    </xf>
    <xf numFmtId="0" fontId="7" fillId="0" borderId="11" xfId="80" applyFont="1" applyBorder="1" applyAlignment="1">
      <alignment horizontal="center" vertical="center" wrapText="1"/>
      <protection/>
    </xf>
    <xf numFmtId="0" fontId="9" fillId="0" borderId="12" xfId="80" applyFont="1" applyBorder="1" applyAlignment="1">
      <alignment horizontal="left" vertical="center" wrapText="1"/>
      <protection/>
    </xf>
    <xf numFmtId="0" fontId="9" fillId="0" borderId="22" xfId="80" applyFont="1" applyBorder="1" applyAlignment="1">
      <alignment horizontal="left" vertical="center" wrapText="1"/>
      <protection/>
    </xf>
    <xf numFmtId="0" fontId="7" fillId="0" borderId="14" xfId="80" applyFont="1" applyBorder="1" applyAlignment="1">
      <alignment horizontal="center" vertical="center" wrapText="1"/>
      <protection/>
    </xf>
    <xf numFmtId="0" fontId="7" fillId="0" borderId="15" xfId="80" applyFont="1" applyBorder="1" applyAlignment="1">
      <alignment horizontal="center" vertical="center" wrapText="1"/>
      <protection/>
    </xf>
    <xf numFmtId="0" fontId="12" fillId="0" borderId="11" xfId="80" applyFont="1" applyBorder="1" applyAlignment="1">
      <alignment horizontal="center" vertical="center" wrapText="1"/>
      <protection/>
    </xf>
    <xf numFmtId="0" fontId="7" fillId="0" borderId="16" xfId="80" applyFont="1" applyBorder="1" applyAlignment="1">
      <alignment horizontal="center" vertical="center" wrapText="1"/>
      <protection/>
    </xf>
    <xf numFmtId="0" fontId="7" fillId="0" borderId="17" xfId="80" applyFont="1" applyBorder="1" applyAlignment="1">
      <alignment horizontal="center" vertical="center" wrapText="1"/>
      <protection/>
    </xf>
    <xf numFmtId="0" fontId="10" fillId="0" borderId="11" xfId="80" applyFont="1" applyBorder="1" applyAlignment="1">
      <alignment horizontal="left" vertical="center"/>
      <protection/>
    </xf>
    <xf numFmtId="14" fontId="11" fillId="0" borderId="11" xfId="80" applyNumberFormat="1" applyFont="1" applyBorder="1" applyAlignment="1">
      <alignment horizontal="center" vertical="center" wrapText="1"/>
      <protection/>
    </xf>
    <xf numFmtId="0" fontId="7" fillId="0" borderId="11" xfId="80" applyFont="1" applyBorder="1" applyAlignment="1">
      <alignment horizontal="left" vertical="center" wrapText="1"/>
      <protection/>
    </xf>
    <xf numFmtId="0" fontId="7" fillId="0" borderId="20" xfId="80" applyNumberFormat="1" applyFont="1" applyFill="1" applyBorder="1" applyAlignment="1">
      <alignment horizontal="center" vertical="center" textRotation="255" wrapText="1"/>
      <protection/>
    </xf>
    <xf numFmtId="0" fontId="6" fillId="0" borderId="11" xfId="80" applyFont="1" applyBorder="1" applyAlignment="1">
      <alignment vertical="center" wrapText="1"/>
      <protection/>
    </xf>
    <xf numFmtId="0" fontId="7" fillId="0" borderId="21" xfId="80" applyNumberFormat="1" applyFont="1" applyFill="1" applyBorder="1" applyAlignment="1">
      <alignment horizontal="center" vertical="center" textRotation="255" wrapText="1"/>
      <protection/>
    </xf>
    <xf numFmtId="0" fontId="6" fillId="0" borderId="20" xfId="80" applyFont="1" applyBorder="1" applyAlignment="1">
      <alignment horizontal="center" vertical="center" wrapText="1"/>
      <protection/>
    </xf>
    <xf numFmtId="0" fontId="6" fillId="0" borderId="21" xfId="80" applyFont="1" applyBorder="1" applyAlignment="1">
      <alignment horizontal="center" vertical="center" wrapText="1"/>
      <protection/>
    </xf>
    <xf numFmtId="0" fontId="9" fillId="0" borderId="12" xfId="80" applyFont="1" applyBorder="1" applyAlignment="1">
      <alignment horizontal="center" vertical="center" wrapText="1"/>
      <protection/>
    </xf>
    <xf numFmtId="0" fontId="6" fillId="0" borderId="12" xfId="80" applyFont="1" applyBorder="1" applyAlignment="1">
      <alignment horizontal="center" wrapText="1"/>
      <protection/>
    </xf>
    <xf numFmtId="0" fontId="6" fillId="0" borderId="22" xfId="80" applyFont="1" applyBorder="1" applyAlignment="1">
      <alignment horizontal="center" wrapText="1"/>
      <protection/>
    </xf>
    <xf numFmtId="0" fontId="9" fillId="0" borderId="0" xfId="80" applyFont="1" applyAlignment="1">
      <alignment vertical="center"/>
      <protection/>
    </xf>
    <xf numFmtId="0" fontId="9" fillId="0" borderId="0" xfId="80" applyFont="1" applyAlignment="1">
      <alignment horizontal="center" vertical="center"/>
      <protection/>
    </xf>
    <xf numFmtId="0" fontId="9" fillId="0" borderId="0" xfId="80" applyFont="1" applyAlignment="1">
      <alignment horizontal="left" vertical="center"/>
      <protection/>
    </xf>
    <xf numFmtId="0" fontId="6" fillId="0" borderId="10" xfId="80" applyFont="1" applyBorder="1" applyAlignment="1">
      <alignment vertical="center" wrapText="1"/>
      <protection/>
    </xf>
    <xf numFmtId="0" fontId="11" fillId="0" borderId="13" xfId="80" applyFont="1" applyBorder="1" applyAlignment="1">
      <alignment horizontal="left" vertical="center" wrapText="1"/>
      <protection/>
    </xf>
    <xf numFmtId="0" fontId="9" fillId="0" borderId="11" xfId="80" applyFont="1" applyBorder="1" applyAlignment="1">
      <alignment horizontal="left" vertical="center" wrapText="1"/>
      <protection/>
    </xf>
    <xf numFmtId="0" fontId="9" fillId="0" borderId="13" xfId="80" applyFont="1" applyBorder="1" applyAlignment="1">
      <alignment horizontal="left" vertical="center" wrapText="1"/>
      <protection/>
    </xf>
    <xf numFmtId="0" fontId="13" fillId="0" borderId="0" xfId="80" applyFont="1" applyBorder="1" applyAlignment="1">
      <alignment horizontal="left" vertical="center"/>
      <protection/>
    </xf>
    <xf numFmtId="9" fontId="6" fillId="0" borderId="11" xfId="80" applyNumberFormat="1" applyFont="1" applyBorder="1" applyAlignment="1">
      <alignment horizontal="center" vertical="center" wrapText="1"/>
      <protection/>
    </xf>
    <xf numFmtId="0" fontId="9" fillId="0" borderId="22" xfId="80" applyFont="1" applyBorder="1" applyAlignment="1">
      <alignment horizontal="center" vertical="center" wrapText="1"/>
      <protection/>
    </xf>
    <xf numFmtId="0" fontId="9" fillId="0" borderId="13" xfId="80" applyFont="1" applyBorder="1" applyAlignment="1">
      <alignment horizontal="center" vertical="center" wrapText="1"/>
      <protection/>
    </xf>
    <xf numFmtId="0" fontId="6" fillId="0" borderId="13" xfId="80" applyFont="1" applyBorder="1" applyAlignment="1">
      <alignment horizontal="center" wrapText="1"/>
      <protection/>
    </xf>
    <xf numFmtId="0" fontId="14" fillId="0" borderId="0" xfId="80" applyFont="1">
      <alignment/>
      <protection/>
    </xf>
    <xf numFmtId="0" fontId="2" fillId="0" borderId="0" xfId="52" applyFont="1" applyAlignment="1">
      <alignment/>
      <protection/>
    </xf>
    <xf numFmtId="0" fontId="2" fillId="0" borderId="0" xfId="52" applyBorder="1" applyAlignment="1">
      <alignment horizontal="left" vertical="center"/>
      <protection/>
    </xf>
    <xf numFmtId="0" fontId="2" fillId="0" borderId="0" xfId="52" applyAlignment="1">
      <alignment horizontal="left" vertical="center"/>
      <protection/>
    </xf>
    <xf numFmtId="0" fontId="2" fillId="0" borderId="0" xfId="52" applyBorder="1" applyAlignment="1">
      <alignment horizontal="center" vertical="center"/>
      <protection/>
    </xf>
    <xf numFmtId="0" fontId="2" fillId="0" borderId="0" xfId="52" applyBorder="1" applyAlignment="1">
      <alignment horizontal="center" vertical="center" wrapText="1"/>
      <protection/>
    </xf>
    <xf numFmtId="0" fontId="2" fillId="0" borderId="0" xfId="52" applyBorder="1" applyAlignment="1">
      <alignment vertical="center"/>
      <protection/>
    </xf>
    <xf numFmtId="0" fontId="2" fillId="0" borderId="0" xfId="52">
      <alignment/>
      <protection/>
    </xf>
    <xf numFmtId="0" fontId="3" fillId="0" borderId="0" xfId="52" applyFont="1">
      <alignment/>
      <protection/>
    </xf>
    <xf numFmtId="0" fontId="4" fillId="0" borderId="0" xfId="52" applyFont="1" applyBorder="1" applyAlignment="1">
      <alignment horizontal="center" vertical="center"/>
      <protection/>
    </xf>
    <xf numFmtId="0" fontId="5" fillId="0" borderId="0" xfId="52" applyFont="1" applyBorder="1" applyAlignment="1">
      <alignment horizontal="center" vertical="center"/>
      <protection/>
    </xf>
    <xf numFmtId="0" fontId="6" fillId="0" borderId="10" xfId="52" applyFont="1" applyBorder="1" applyAlignment="1">
      <alignment horizontal="center" vertical="center" wrapText="1"/>
      <protection/>
    </xf>
    <xf numFmtId="0" fontId="7" fillId="0" borderId="11" xfId="52" applyNumberFormat="1" applyFont="1" applyFill="1" applyBorder="1" applyAlignment="1">
      <alignment horizontal="center" vertical="center" textRotation="255" wrapText="1"/>
      <protection/>
    </xf>
    <xf numFmtId="0" fontId="6" fillId="0" borderId="12" xfId="52" applyFont="1" applyBorder="1" applyAlignment="1">
      <alignment horizontal="center" vertical="center" wrapText="1"/>
      <protection/>
    </xf>
    <xf numFmtId="0" fontId="6" fillId="0" borderId="13" xfId="52" applyFont="1" applyBorder="1" applyAlignment="1">
      <alignment horizontal="center" vertical="center" wrapText="1"/>
      <protection/>
    </xf>
    <xf numFmtId="0" fontId="6" fillId="0" borderId="11" xfId="52" applyFont="1" applyBorder="1" applyAlignment="1">
      <alignment horizontal="center" vertical="center" wrapText="1"/>
      <protection/>
    </xf>
    <xf numFmtId="0" fontId="6" fillId="0" borderId="11" xfId="52" applyFont="1" applyBorder="1" applyAlignment="1">
      <alignment horizontal="left" vertical="center" wrapText="1"/>
      <protection/>
    </xf>
    <xf numFmtId="0" fontId="6" fillId="0" borderId="14" xfId="52" applyFont="1" applyBorder="1" applyAlignment="1">
      <alignment horizontal="center" vertical="center" wrapText="1"/>
      <protection/>
    </xf>
    <xf numFmtId="0" fontId="6" fillId="0" borderId="15" xfId="52" applyFont="1" applyBorder="1" applyAlignment="1">
      <alignment horizontal="center" vertical="center" wrapText="1"/>
      <protection/>
    </xf>
    <xf numFmtId="0" fontId="8" fillId="0" borderId="11" xfId="52" applyFont="1" applyBorder="1" applyAlignment="1">
      <alignment horizontal="center" vertical="center" wrapText="1"/>
      <protection/>
    </xf>
    <xf numFmtId="0" fontId="6" fillId="0" borderId="16" xfId="52" applyFont="1" applyBorder="1" applyAlignment="1">
      <alignment horizontal="center" vertical="center" wrapText="1"/>
      <protection/>
    </xf>
    <xf numFmtId="0" fontId="6" fillId="0" borderId="17" xfId="52" applyFont="1" applyBorder="1" applyAlignment="1">
      <alignment horizontal="center" vertical="center" wrapText="1"/>
      <protection/>
    </xf>
    <xf numFmtId="0" fontId="6" fillId="0" borderId="18" xfId="52" applyFont="1" applyBorder="1" applyAlignment="1">
      <alignment horizontal="center" vertical="center" wrapText="1"/>
      <protection/>
    </xf>
    <xf numFmtId="0" fontId="6" fillId="0" borderId="19" xfId="52" applyFont="1" applyBorder="1" applyAlignment="1">
      <alignment horizontal="center" vertical="center" wrapText="1"/>
      <protection/>
    </xf>
    <xf numFmtId="0" fontId="9" fillId="0" borderId="11" xfId="52" applyFont="1" applyBorder="1" applyAlignment="1">
      <alignment horizontal="center" vertical="center" wrapText="1"/>
      <protection/>
    </xf>
    <xf numFmtId="0" fontId="6" fillId="0" borderId="12" xfId="52" applyFont="1" applyBorder="1" applyAlignment="1">
      <alignment horizontal="left" vertical="center" wrapText="1"/>
      <protection/>
    </xf>
    <xf numFmtId="0" fontId="6" fillId="0" borderId="22" xfId="52" applyFont="1" applyBorder="1" applyAlignment="1">
      <alignment horizontal="left" vertical="center" wrapText="1"/>
      <protection/>
    </xf>
    <xf numFmtId="0" fontId="6" fillId="0" borderId="13" xfId="52" applyFont="1" applyBorder="1" applyAlignment="1">
      <alignment horizontal="left" vertical="center" wrapText="1"/>
      <protection/>
    </xf>
    <xf numFmtId="0" fontId="7" fillId="0" borderId="11" xfId="52" applyFont="1" applyBorder="1" applyAlignment="1">
      <alignment horizontal="center" vertical="center" wrapText="1"/>
      <protection/>
    </xf>
    <xf numFmtId="0" fontId="7" fillId="0" borderId="14" xfId="52" applyFont="1" applyBorder="1" applyAlignment="1">
      <alignment horizontal="center" vertical="center" wrapText="1"/>
      <protection/>
    </xf>
    <xf numFmtId="0" fontId="7" fillId="0" borderId="15" xfId="52" applyFont="1" applyBorder="1" applyAlignment="1">
      <alignment horizontal="center" vertical="center" wrapText="1"/>
      <protection/>
    </xf>
    <xf numFmtId="0" fontId="12" fillId="0" borderId="11" xfId="52" applyFont="1" applyBorder="1" applyAlignment="1">
      <alignment horizontal="center" vertical="center" wrapText="1"/>
      <protection/>
    </xf>
    <xf numFmtId="0" fontId="7" fillId="0" borderId="16" xfId="52" applyFont="1" applyBorder="1" applyAlignment="1">
      <alignment horizontal="center" vertical="center" wrapText="1"/>
      <protection/>
    </xf>
    <xf numFmtId="0" fontId="7" fillId="0" borderId="17" xfId="52" applyFont="1" applyBorder="1" applyAlignment="1">
      <alignment horizontal="center" vertical="center" wrapText="1"/>
      <protection/>
    </xf>
    <xf numFmtId="0" fontId="7" fillId="0" borderId="20" xfId="52" applyNumberFormat="1" applyFont="1" applyFill="1" applyBorder="1" applyAlignment="1">
      <alignment horizontal="center" vertical="center" textRotation="255" wrapText="1"/>
      <protection/>
    </xf>
    <xf numFmtId="0" fontId="6" fillId="0" borderId="11" xfId="52" applyFont="1" applyBorder="1" applyAlignment="1">
      <alignment vertical="center" wrapText="1"/>
      <protection/>
    </xf>
    <xf numFmtId="0" fontId="7" fillId="0" borderId="21" xfId="52" applyNumberFormat="1" applyFont="1" applyFill="1" applyBorder="1" applyAlignment="1">
      <alignment horizontal="center" vertical="center" textRotation="255" wrapText="1"/>
      <protection/>
    </xf>
    <xf numFmtId="0" fontId="6" fillId="0" borderId="20" xfId="52" applyFont="1" applyBorder="1" applyAlignment="1">
      <alignment horizontal="center" vertical="center" wrapText="1"/>
      <protection/>
    </xf>
    <xf numFmtId="0" fontId="6" fillId="0" borderId="21" xfId="52" applyFont="1" applyBorder="1" applyAlignment="1">
      <alignment horizontal="center" vertical="center" wrapText="1"/>
      <protection/>
    </xf>
    <xf numFmtId="0" fontId="6" fillId="0" borderId="22" xfId="52" applyFont="1" applyBorder="1" applyAlignment="1">
      <alignment horizontal="center" vertical="center" wrapText="1"/>
      <protection/>
    </xf>
    <xf numFmtId="0" fontId="6" fillId="0" borderId="12" xfId="52" applyFont="1" applyBorder="1" applyAlignment="1">
      <alignment horizontal="center" wrapText="1"/>
      <protection/>
    </xf>
    <xf numFmtId="0" fontId="6" fillId="0" borderId="22" xfId="52" applyFont="1" applyBorder="1" applyAlignment="1">
      <alignment horizontal="center" wrapText="1"/>
      <protection/>
    </xf>
    <xf numFmtId="0" fontId="9" fillId="0" borderId="0" xfId="52" applyFont="1" applyAlignment="1">
      <alignment vertical="center"/>
      <protection/>
    </xf>
    <xf numFmtId="0" fontId="9" fillId="0" borderId="0" xfId="52" applyFont="1" applyAlignment="1">
      <alignment horizontal="center" vertical="center"/>
      <protection/>
    </xf>
    <xf numFmtId="0" fontId="9" fillId="0" borderId="0" xfId="52" applyFont="1" applyAlignment="1">
      <alignment horizontal="left" vertical="center"/>
      <protection/>
    </xf>
    <xf numFmtId="0" fontId="9" fillId="0" borderId="12" xfId="52" applyFont="1" applyBorder="1" applyAlignment="1">
      <alignment horizontal="center" vertical="center" wrapText="1"/>
      <protection/>
    </xf>
    <xf numFmtId="0" fontId="9" fillId="0" borderId="13" xfId="52" applyFont="1" applyBorder="1" applyAlignment="1">
      <alignment horizontal="center" vertical="center" wrapText="1"/>
      <protection/>
    </xf>
    <xf numFmtId="0" fontId="13" fillId="0" borderId="0" xfId="52" applyFont="1" applyBorder="1" applyAlignment="1">
      <alignment horizontal="left" vertical="center"/>
      <protection/>
    </xf>
    <xf numFmtId="9" fontId="6" fillId="0" borderId="11" xfId="52" applyNumberFormat="1" applyFont="1" applyBorder="1" applyAlignment="1">
      <alignment horizontal="center" vertical="center" wrapText="1"/>
      <protection/>
    </xf>
    <xf numFmtId="0" fontId="6" fillId="0" borderId="13" xfId="52" applyFont="1" applyBorder="1" applyAlignment="1">
      <alignment horizontal="center" wrapText="1"/>
      <protection/>
    </xf>
    <xf numFmtId="0" fontId="2" fillId="0" borderId="0" xfId="58" applyFont="1" applyAlignment="1">
      <alignment/>
      <protection/>
    </xf>
    <xf numFmtId="0" fontId="2" fillId="0" borderId="0" xfId="58" applyBorder="1" applyAlignment="1">
      <alignment vertical="center" wrapText="1"/>
      <protection/>
    </xf>
    <xf numFmtId="0" fontId="1" fillId="0" borderId="0" xfId="58" applyFont="1" applyAlignment="1">
      <alignment vertical="center" wrapText="1"/>
      <protection/>
    </xf>
    <xf numFmtId="0" fontId="2" fillId="0" borderId="0" xfId="58" applyFont="1">
      <alignment/>
      <protection/>
    </xf>
    <xf numFmtId="0" fontId="2" fillId="0" borderId="0" xfId="58">
      <alignment/>
      <protection/>
    </xf>
    <xf numFmtId="0" fontId="3" fillId="0" borderId="0" xfId="58" applyFont="1">
      <alignment/>
      <protection/>
    </xf>
    <xf numFmtId="0" fontId="15" fillId="0" borderId="0" xfId="58" applyFont="1" applyBorder="1" applyAlignment="1">
      <alignment horizontal="center" vertical="center"/>
      <protection/>
    </xf>
    <xf numFmtId="0" fontId="16" fillId="0" borderId="0" xfId="58" applyFont="1" applyBorder="1" applyAlignment="1">
      <alignment horizontal="center" vertical="center"/>
      <protection/>
    </xf>
    <xf numFmtId="0" fontId="5" fillId="0" borderId="0" xfId="58" applyFont="1" applyBorder="1" applyAlignment="1">
      <alignment horizontal="center" vertical="center"/>
      <protection/>
    </xf>
    <xf numFmtId="0" fontId="6" fillId="0" borderId="10" xfId="58" applyFont="1" applyBorder="1" applyAlignment="1">
      <alignment horizontal="left" vertical="center" wrapText="1"/>
      <protection/>
    </xf>
    <xf numFmtId="0" fontId="6" fillId="0" borderId="10" xfId="58" applyFont="1" applyBorder="1" applyAlignment="1">
      <alignment vertical="center" wrapText="1"/>
      <protection/>
    </xf>
    <xf numFmtId="0" fontId="6" fillId="0" borderId="10" xfId="58" applyFont="1" applyBorder="1" applyAlignment="1">
      <alignment horizontal="center" vertical="center" wrapText="1"/>
      <protection/>
    </xf>
    <xf numFmtId="0" fontId="7" fillId="0" borderId="11" xfId="58" applyNumberFormat="1" applyFont="1" applyFill="1" applyBorder="1" applyAlignment="1">
      <alignment horizontal="center" vertical="center" textRotation="255" wrapText="1"/>
      <protection/>
    </xf>
    <xf numFmtId="0" fontId="6" fillId="0" borderId="11" xfId="58" applyFont="1" applyBorder="1" applyAlignment="1">
      <alignment horizontal="center" vertical="center" wrapText="1"/>
      <protection/>
    </xf>
    <xf numFmtId="0" fontId="11" fillId="0" borderId="12" xfId="58" applyNumberFormat="1" applyFont="1" applyBorder="1" applyAlignment="1">
      <alignment horizontal="center" vertical="top" wrapText="1"/>
      <protection/>
    </xf>
    <xf numFmtId="0" fontId="11" fillId="0" borderId="22" xfId="58" applyNumberFormat="1" applyFont="1" applyBorder="1" applyAlignment="1">
      <alignment horizontal="center" vertical="top" wrapText="1"/>
      <protection/>
    </xf>
    <xf numFmtId="0" fontId="11" fillId="0" borderId="13" xfId="58" applyNumberFormat="1" applyFont="1" applyBorder="1" applyAlignment="1">
      <alignment horizontal="center" vertical="top" wrapText="1"/>
      <protection/>
    </xf>
    <xf numFmtId="0" fontId="8" fillId="0" borderId="11" xfId="58" applyFont="1" applyBorder="1" applyAlignment="1">
      <alignment horizontal="center" vertical="center" wrapText="1"/>
      <protection/>
    </xf>
    <xf numFmtId="0" fontId="9" fillId="0" borderId="11" xfId="58" applyFont="1" applyBorder="1" applyAlignment="1">
      <alignment horizontal="center" vertical="center" wrapText="1"/>
      <protection/>
    </xf>
    <xf numFmtId="0" fontId="6" fillId="0" borderId="11" xfId="58" applyFont="1" applyBorder="1" applyAlignment="1">
      <alignment horizontal="center" vertical="center"/>
      <protection/>
    </xf>
    <xf numFmtId="0" fontId="6" fillId="0" borderId="11" xfId="58" applyFont="1" applyBorder="1" applyAlignment="1">
      <alignment vertical="center"/>
      <protection/>
    </xf>
    <xf numFmtId="0" fontId="11" fillId="0" borderId="12" xfId="58" applyFont="1" applyBorder="1" applyAlignment="1">
      <alignment horizontal="left" vertical="top" wrapText="1"/>
      <protection/>
    </xf>
    <xf numFmtId="0" fontId="11" fillId="0" borderId="22" xfId="58" applyFont="1" applyBorder="1" applyAlignment="1">
      <alignment horizontal="left" vertical="top" wrapText="1"/>
      <protection/>
    </xf>
    <xf numFmtId="0" fontId="11" fillId="0" borderId="13" xfId="58" applyFont="1" applyBorder="1" applyAlignment="1">
      <alignment horizontal="left" vertical="top" wrapText="1"/>
      <protection/>
    </xf>
    <xf numFmtId="0" fontId="6" fillId="0" borderId="20" xfId="58" applyFont="1" applyBorder="1" applyAlignment="1">
      <alignment horizontal="center" vertical="center" wrapText="1"/>
      <protection/>
    </xf>
    <xf numFmtId="0" fontId="6" fillId="0" borderId="21" xfId="58" applyFont="1" applyBorder="1" applyAlignment="1">
      <alignment horizontal="center" vertical="center" wrapText="1"/>
      <protection/>
    </xf>
    <xf numFmtId="0" fontId="6" fillId="0" borderId="12" xfId="58" applyFont="1" applyBorder="1" applyAlignment="1">
      <alignment horizontal="center" vertical="center" wrapText="1"/>
      <protection/>
    </xf>
    <xf numFmtId="0" fontId="6" fillId="0" borderId="13" xfId="58" applyFont="1" applyBorder="1" applyAlignment="1">
      <alignment horizontal="center" vertical="center" wrapText="1"/>
      <protection/>
    </xf>
    <xf numFmtId="0" fontId="6" fillId="0" borderId="23" xfId="58" applyFont="1" applyBorder="1" applyAlignment="1">
      <alignment horizontal="center" vertical="center" wrapText="1"/>
      <protection/>
    </xf>
    <xf numFmtId="0" fontId="6" fillId="0" borderId="12" xfId="58" applyFont="1" applyBorder="1" applyAlignment="1">
      <alignment horizontal="center" vertical="center"/>
      <protection/>
    </xf>
    <xf numFmtId="0" fontId="6" fillId="0" borderId="13" xfId="58" applyFont="1" applyBorder="1" applyAlignment="1">
      <alignment horizontal="center" vertical="center"/>
      <protection/>
    </xf>
    <xf numFmtId="9" fontId="6" fillId="0" borderId="12" xfId="58" applyNumberFormat="1" applyFont="1" applyBorder="1" applyAlignment="1">
      <alignment horizontal="center" vertical="center" wrapText="1"/>
      <protection/>
    </xf>
    <xf numFmtId="9" fontId="6" fillId="0" borderId="13" xfId="58" applyNumberFormat="1" applyFont="1" applyBorder="1" applyAlignment="1">
      <alignment horizontal="center" vertical="center" wrapText="1"/>
      <protection/>
    </xf>
    <xf numFmtId="0" fontId="6" fillId="0" borderId="11" xfId="58" applyFont="1" applyBorder="1" applyAlignment="1">
      <alignment horizontal="left" vertical="center" wrapText="1"/>
      <protection/>
    </xf>
    <xf numFmtId="0" fontId="11" fillId="0" borderId="12" xfId="58" applyFont="1" applyBorder="1" applyAlignment="1">
      <alignment horizontal="center" vertical="center" wrapText="1"/>
      <protection/>
    </xf>
    <xf numFmtId="0" fontId="11" fillId="0" borderId="13"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6" fillId="0" borderId="11" xfId="58" applyFont="1" applyBorder="1" applyAlignment="1">
      <alignment horizontal="center" wrapText="1"/>
      <protection/>
    </xf>
    <xf numFmtId="0" fontId="9" fillId="0" borderId="0" xfId="58" applyFont="1" applyAlignment="1">
      <alignment vertical="center"/>
      <protection/>
    </xf>
    <xf numFmtId="0" fontId="9" fillId="0" borderId="0" xfId="58" applyFont="1" applyAlignment="1">
      <alignment horizontal="center" vertical="center"/>
      <protection/>
    </xf>
    <xf numFmtId="0" fontId="9" fillId="0" borderId="0" xfId="58" applyFont="1" applyAlignment="1">
      <alignment horizontal="left" vertical="center"/>
      <protection/>
    </xf>
    <xf numFmtId="0" fontId="0" fillId="0" borderId="0" xfId="0" applyFill="1" applyAlignment="1">
      <alignment/>
    </xf>
    <xf numFmtId="0" fontId="17" fillId="0" borderId="0" xfId="0" applyNumberFormat="1" applyFont="1" applyFill="1" applyAlignment="1" applyProtection="1">
      <alignment horizontal="center" vertical="center" wrapText="1"/>
      <protection/>
    </xf>
    <xf numFmtId="0" fontId="18" fillId="0" borderId="0" xfId="0" applyNumberFormat="1" applyFont="1" applyFill="1" applyAlignment="1" applyProtection="1">
      <alignment horizontal="centerContinuous" vertical="center"/>
      <protection/>
    </xf>
    <xf numFmtId="0" fontId="17" fillId="0" borderId="0" xfId="0" applyNumberFormat="1" applyFont="1" applyFill="1" applyAlignment="1" applyProtection="1">
      <alignment horizontal="left" vertical="center"/>
      <protection/>
    </xf>
    <xf numFmtId="0" fontId="17" fillId="0" borderId="10" xfId="0" applyNumberFormat="1" applyFont="1" applyFill="1" applyBorder="1" applyAlignment="1" applyProtection="1">
      <alignment horizontal="left" vertical="center"/>
      <protection/>
    </xf>
    <xf numFmtId="0" fontId="17" fillId="0" borderId="11"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protection/>
    </xf>
    <xf numFmtId="0" fontId="17" fillId="0" borderId="23"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179" fontId="17"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wrapText="1"/>
      <protection/>
    </xf>
    <xf numFmtId="179" fontId="17" fillId="0" borderId="12" xfId="0" applyNumberFormat="1" applyFont="1" applyFill="1" applyBorder="1" applyAlignment="1" applyProtection="1">
      <alignment horizontal="center" vertical="center" wrapText="1"/>
      <protection/>
    </xf>
    <xf numFmtId="49" fontId="17" fillId="0" borderId="11"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protection/>
    </xf>
    <xf numFmtId="0" fontId="17" fillId="0" borderId="0" xfId="0" applyNumberFormat="1" applyFont="1" applyFill="1" applyAlignment="1" applyProtection="1">
      <alignment horizontal="right" vertical="center"/>
      <protection/>
    </xf>
    <xf numFmtId="0" fontId="17" fillId="0" borderId="0" xfId="0" applyNumberFormat="1" applyFont="1" applyFill="1" applyAlignment="1" applyProtection="1">
      <alignment horizontal="right"/>
      <protection/>
    </xf>
    <xf numFmtId="0" fontId="19" fillId="0" borderId="0" xfId="0" applyNumberFormat="1" applyFont="1" applyFill="1" applyAlignment="1" applyProtection="1">
      <alignment horizontal="center" vertical="center" wrapText="1"/>
      <protection/>
    </xf>
    <xf numFmtId="49" fontId="19" fillId="0" borderId="0" xfId="0" applyNumberFormat="1" applyFont="1" applyFill="1" applyAlignment="1" applyProtection="1">
      <alignment/>
      <protection/>
    </xf>
    <xf numFmtId="180" fontId="17" fillId="0" borderId="0" xfId="0" applyNumberFormat="1" applyFont="1" applyFill="1" applyAlignment="1" applyProtection="1">
      <alignment horizontal="center" vertical="center" wrapText="1"/>
      <protection/>
    </xf>
    <xf numFmtId="181" fontId="17" fillId="0" borderId="0" xfId="0" applyNumberFormat="1" applyFont="1" applyFill="1" applyAlignment="1" applyProtection="1">
      <alignment horizontal="center" vertical="center" wrapText="1"/>
      <protection/>
    </xf>
    <xf numFmtId="49" fontId="17" fillId="0" borderId="0" xfId="0" applyNumberFormat="1" applyFont="1" applyFill="1" applyAlignment="1" applyProtection="1">
      <alignment horizontal="center" vertical="center" wrapText="1"/>
      <protection/>
    </xf>
    <xf numFmtId="179" fontId="18" fillId="0" borderId="0" xfId="0" applyNumberFormat="1" applyFont="1" applyFill="1" applyAlignment="1" applyProtection="1">
      <alignment horizontal="centerContinuous" vertical="center"/>
      <protection/>
    </xf>
    <xf numFmtId="179" fontId="17" fillId="0" borderId="0" xfId="0" applyNumberFormat="1" applyFont="1" applyFill="1" applyAlignment="1" applyProtection="1">
      <alignment horizontal="centerContinuous" vertical="center"/>
      <protection/>
    </xf>
    <xf numFmtId="181" fontId="17" fillId="0" borderId="0" xfId="0" applyNumberFormat="1" applyFont="1" applyFill="1" applyAlignment="1" applyProtection="1">
      <alignment horizontal="left" vertical="center"/>
      <protection/>
    </xf>
    <xf numFmtId="181" fontId="17" fillId="0" borderId="10" xfId="0" applyNumberFormat="1" applyFont="1" applyFill="1" applyBorder="1" applyAlignment="1" applyProtection="1">
      <alignment horizontal="left" vertical="center"/>
      <protection/>
    </xf>
    <xf numFmtId="0" fontId="17" fillId="0" borderId="23" xfId="0" applyNumberFormat="1" applyFont="1" applyFill="1" applyBorder="1" applyAlignment="1" applyProtection="1">
      <alignment horizontal="centerContinuous" vertical="center"/>
      <protection/>
    </xf>
    <xf numFmtId="182" fontId="17" fillId="0" borderId="11"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centerContinuous" vertical="center"/>
      <protection/>
    </xf>
    <xf numFmtId="0" fontId="17" fillId="0" borderId="10" xfId="0" applyNumberFormat="1" applyFont="1" applyFill="1" applyBorder="1" applyAlignment="1" applyProtection="1">
      <alignment horizontal="right"/>
      <protection/>
    </xf>
    <xf numFmtId="0" fontId="17" fillId="0" borderId="11" xfId="0" applyNumberFormat="1" applyFont="1" applyFill="1" applyBorder="1" applyAlignment="1" applyProtection="1">
      <alignment horizontal="centerContinuous" vertical="center"/>
      <protection/>
    </xf>
    <xf numFmtId="181" fontId="17" fillId="24" borderId="0" xfId="0" applyNumberFormat="1" applyFont="1" applyFill="1" applyAlignment="1" applyProtection="1">
      <alignment horizontal="left" vertical="center"/>
      <protection/>
    </xf>
    <xf numFmtId="181" fontId="17" fillId="24" borderId="10" xfId="0" applyNumberFormat="1" applyFont="1" applyFill="1" applyBorder="1" applyAlignment="1" applyProtection="1">
      <alignment horizontal="left" vertical="center"/>
      <protection/>
    </xf>
    <xf numFmtId="0" fontId="17" fillId="0" borderId="0" xfId="0" applyNumberFormat="1" applyFont="1" applyFill="1" applyAlignment="1" applyProtection="1">
      <alignment horizontal="center" vertical="center"/>
      <protection/>
    </xf>
    <xf numFmtId="0" fontId="17" fillId="24" borderId="23" xfId="0" applyNumberFormat="1" applyFont="1" applyFill="1" applyBorder="1" applyAlignment="1" applyProtection="1">
      <alignment horizontal="center" vertical="center"/>
      <protection/>
    </xf>
    <xf numFmtId="0" fontId="17" fillId="24" borderId="23" xfId="0" applyNumberFormat="1" applyFont="1" applyFill="1" applyBorder="1" applyAlignment="1" applyProtection="1">
      <alignment horizontal="center" vertical="center" wrapText="1"/>
      <protection/>
    </xf>
    <xf numFmtId="0" fontId="17" fillId="24" borderId="11" xfId="0" applyNumberFormat="1" applyFont="1" applyFill="1" applyBorder="1" applyAlignment="1" applyProtection="1">
      <alignment horizontal="center" vertical="center" wrapText="1"/>
      <protection/>
    </xf>
    <xf numFmtId="0" fontId="17" fillId="24" borderId="11" xfId="0" applyNumberFormat="1" applyFont="1" applyFill="1" applyBorder="1" applyAlignment="1" applyProtection="1">
      <alignment horizontal="center" vertical="center"/>
      <protection/>
    </xf>
    <xf numFmtId="49" fontId="17" fillId="0" borderId="11" xfId="0" applyNumberFormat="1" applyFont="1" applyFill="1" applyBorder="1" applyAlignment="1" applyProtection="1">
      <alignment horizontal="center" vertical="center"/>
      <protection/>
    </xf>
    <xf numFmtId="3" fontId="17" fillId="0" borderId="11" xfId="0" applyNumberFormat="1" applyFont="1" applyFill="1" applyBorder="1" applyAlignment="1" applyProtection="1">
      <alignment horizontal="center" vertical="center" wrapText="1"/>
      <protection/>
    </xf>
    <xf numFmtId="179" fontId="17" fillId="0" borderId="0" xfId="0" applyNumberFormat="1" applyFont="1" applyFill="1" applyAlignment="1" applyProtection="1">
      <alignment horizontal="right" vertical="center" wrapText="1"/>
      <protection/>
    </xf>
    <xf numFmtId="179" fontId="17" fillId="0" borderId="0" xfId="0" applyNumberFormat="1" applyFont="1" applyFill="1" applyAlignment="1" applyProtection="1">
      <alignment horizontal="center" vertical="center" wrapText="1"/>
      <protection/>
    </xf>
    <xf numFmtId="0" fontId="17" fillId="0" borderId="19"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protection/>
    </xf>
    <xf numFmtId="179" fontId="17" fillId="0" borderId="0" xfId="0" applyNumberFormat="1" applyFont="1" applyFill="1" applyAlignment="1" applyProtection="1">
      <alignment horizontal="right" vertical="center"/>
      <protection/>
    </xf>
    <xf numFmtId="179" fontId="17" fillId="0" borderId="10" xfId="0" applyNumberFormat="1" applyFont="1" applyFill="1" applyBorder="1" applyAlignment="1" applyProtection="1">
      <alignment horizontal="right"/>
      <protection/>
    </xf>
    <xf numFmtId="179" fontId="17" fillId="0" borderId="11" xfId="0" applyNumberFormat="1" applyFont="1" applyFill="1" applyBorder="1" applyAlignment="1" applyProtection="1">
      <alignment horizontal="center" vertical="center"/>
      <protection/>
    </xf>
    <xf numFmtId="179" fontId="17" fillId="0" borderId="11" xfId="0" applyNumberFormat="1" applyFont="1" applyFill="1" applyBorder="1" applyAlignment="1" applyProtection="1">
      <alignment horizontal="center" vertical="center" wrapText="1"/>
      <protection/>
    </xf>
    <xf numFmtId="181" fontId="17" fillId="0" borderId="10"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179" fontId="17" fillId="0" borderId="10" xfId="0" applyNumberFormat="1" applyFont="1" applyFill="1" applyBorder="1" applyAlignment="1" applyProtection="1">
      <alignment horizontal="center" vertical="center" wrapText="1"/>
      <protection/>
    </xf>
    <xf numFmtId="0" fontId="0" fillId="0" borderId="0" xfId="0" applyFill="1" applyAlignment="1">
      <alignment horizontal="right"/>
    </xf>
    <xf numFmtId="3" fontId="0" fillId="0" borderId="11" xfId="0" applyNumberFormat="1" applyFill="1" applyBorder="1" applyAlignment="1">
      <alignment horizontal="center" vertical="center" wrapText="1"/>
    </xf>
    <xf numFmtId="0" fontId="0" fillId="0" borderId="10" xfId="0" applyFill="1" applyBorder="1" applyAlignment="1">
      <alignment/>
    </xf>
    <xf numFmtId="3" fontId="17" fillId="0" borderId="11" xfId="0" applyNumberFormat="1" applyFont="1" applyFill="1" applyBorder="1" applyAlignment="1" applyProtection="1">
      <alignment horizontal="right" vertical="center" wrapText="1"/>
      <protection/>
    </xf>
    <xf numFmtId="3" fontId="17" fillId="0" borderId="23" xfId="0" applyNumberFormat="1" applyFont="1" applyFill="1" applyBorder="1" applyAlignment="1" applyProtection="1">
      <alignment horizontal="right" vertical="center" wrapText="1"/>
      <protection/>
    </xf>
    <xf numFmtId="0" fontId="2" fillId="0" borderId="0" xfId="19" applyNumberFormat="1" applyFont="1" applyFill="1" applyAlignment="1">
      <alignment horizontal="left" vertical="top" wrapText="1"/>
    </xf>
    <xf numFmtId="0" fontId="10" fillId="0" borderId="0" xfId="19" applyNumberFormat="1" applyFont="1" applyFill="1" applyAlignment="1">
      <alignment horizontal="right" vertical="center" wrapText="1"/>
    </xf>
    <xf numFmtId="0" fontId="2" fillId="0" borderId="0" xfId="19" applyNumberFormat="1" applyFont="1" applyFill="1" applyAlignment="1">
      <alignment horizontal="left" vertical="center" wrapText="1"/>
    </xf>
    <xf numFmtId="0" fontId="20" fillId="0" borderId="0" xfId="19" applyNumberFormat="1" applyFont="1" applyFill="1" applyAlignment="1" applyProtection="1">
      <alignment horizontal="center" vertical="center"/>
      <protection/>
    </xf>
    <xf numFmtId="0" fontId="10" fillId="0" borderId="0" xfId="19" applyNumberFormat="1" applyFont="1" applyFill="1" applyAlignment="1">
      <alignment horizontal="left" vertical="center" wrapText="1"/>
    </xf>
    <xf numFmtId="0" fontId="0" fillId="0" borderId="11" xfId="19" applyNumberFormat="1" applyFont="1" applyFill="1" applyBorder="1" applyAlignment="1">
      <alignment horizontal="center" vertical="center"/>
    </xf>
    <xf numFmtId="0" fontId="10" fillId="0" borderId="11" xfId="19" applyNumberFormat="1" applyFont="1" applyFill="1" applyBorder="1" applyAlignment="1" applyProtection="1">
      <alignment horizontal="center" vertical="center" wrapText="1"/>
      <protection/>
    </xf>
    <xf numFmtId="0" fontId="10" fillId="0" borderId="12" xfId="19" applyNumberFormat="1" applyFont="1" applyFill="1" applyBorder="1" applyAlignment="1" applyProtection="1">
      <alignment horizontal="center" vertical="center" wrapText="1"/>
      <protection/>
    </xf>
    <xf numFmtId="0" fontId="17" fillId="0" borderId="11" xfId="19" applyNumberFormat="1" applyFont="1" applyFill="1" applyBorder="1" applyAlignment="1" applyProtection="1">
      <alignment horizontal="center" vertical="center" wrapText="1"/>
      <protection/>
    </xf>
    <xf numFmtId="49" fontId="10" fillId="0" borderId="11" xfId="19" applyNumberFormat="1" applyFont="1" applyFill="1" applyBorder="1" applyAlignment="1">
      <alignment horizontal="center" vertical="center" wrapText="1"/>
    </xf>
    <xf numFmtId="3" fontId="10" fillId="0" borderId="11" xfId="19"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xf>
    <xf numFmtId="0" fontId="10" fillId="0" borderId="0" xfId="19" applyNumberFormat="1" applyFont="1" applyFill="1" applyAlignment="1">
      <alignment horizontal="centerContinuous" vertical="center"/>
    </xf>
    <xf numFmtId="0" fontId="0" fillId="0" borderId="0" xfId="19" applyNumberFormat="1" applyFont="1" applyFill="1" applyAlignment="1">
      <alignment vertical="center"/>
    </xf>
    <xf numFmtId="0" fontId="10" fillId="0" borderId="0" xfId="19" applyNumberFormat="1" applyFont="1" applyFill="1" applyAlignment="1" applyProtection="1">
      <alignment vertical="center" wrapText="1"/>
      <protection/>
    </xf>
    <xf numFmtId="0" fontId="10" fillId="0" borderId="0" xfId="19" applyNumberFormat="1" applyFont="1" applyFill="1" applyAlignment="1" applyProtection="1">
      <alignment horizontal="right" wrapText="1"/>
      <protection/>
    </xf>
    <xf numFmtId="0" fontId="10" fillId="0" borderId="10" xfId="19" applyNumberFormat="1" applyFont="1" applyFill="1" applyBorder="1" applyAlignment="1" applyProtection="1">
      <alignment horizontal="right" wrapText="1"/>
      <protection/>
    </xf>
    <xf numFmtId="0" fontId="10" fillId="0" borderId="0" xfId="19" applyNumberFormat="1" applyFont="1" applyFill="1" applyAlignment="1" applyProtection="1">
      <alignment horizontal="center" wrapText="1"/>
      <protection/>
    </xf>
    <xf numFmtId="0" fontId="0" fillId="0" borderId="11" xfId="19"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0" fillId="0" borderId="23" xfId="19" applyNumberFormat="1" applyFont="1" applyFill="1" applyBorder="1" applyAlignment="1" applyProtection="1">
      <alignment horizontal="center" vertical="center" wrapText="1"/>
      <protection/>
    </xf>
    <xf numFmtId="0" fontId="10" fillId="0" borderId="18" xfId="19" applyNumberFormat="1" applyFont="1" applyFill="1" applyBorder="1" applyAlignment="1" applyProtection="1">
      <alignment horizontal="center" vertical="center" wrapText="1"/>
      <protection/>
    </xf>
    <xf numFmtId="0" fontId="10" fillId="0" borderId="23" xfId="19"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10" fillId="0" borderId="0" xfId="19" applyNumberFormat="1" applyFont="1" applyFill="1" applyAlignment="1" applyProtection="1">
      <alignment horizontal="right" vertical="center"/>
      <protection/>
    </xf>
    <xf numFmtId="0" fontId="10" fillId="0" borderId="10" xfId="19" applyNumberFormat="1" applyFont="1" applyFill="1" applyBorder="1" applyAlignment="1" applyProtection="1">
      <alignment horizontal="right" vertical="center"/>
      <protection/>
    </xf>
    <xf numFmtId="0" fontId="10" fillId="0" borderId="0" xfId="19" applyNumberFormat="1" applyFont="1" applyFill="1" applyAlignment="1">
      <alignment horizontal="center" vertical="center" wrapText="1"/>
    </xf>
    <xf numFmtId="0" fontId="20" fillId="0" borderId="0" xfId="19" applyNumberFormat="1" applyFont="1" applyFill="1" applyAlignment="1" applyProtection="1">
      <alignment horizontal="center" vertical="center" wrapText="1"/>
      <protection/>
    </xf>
    <xf numFmtId="49" fontId="10" fillId="0" borderId="0" xfId="19" applyNumberFormat="1" applyFont="1" applyFill="1" applyAlignment="1">
      <alignment vertical="center"/>
    </xf>
    <xf numFmtId="0" fontId="10" fillId="0" borderId="11" xfId="19"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0" fillId="0" borderId="12" xfId="19" applyNumberFormat="1" applyFont="1" applyFill="1" applyBorder="1" applyAlignment="1">
      <alignment horizontal="center" vertical="center" wrapText="1"/>
    </xf>
    <xf numFmtId="0" fontId="10" fillId="0" borderId="11" xfId="19" applyNumberFormat="1" applyFont="1" applyFill="1" applyBorder="1" applyAlignment="1">
      <alignment horizontal="center" vertical="center" wrapText="1"/>
    </xf>
    <xf numFmtId="49" fontId="10" fillId="0" borderId="0" xfId="19" applyNumberFormat="1" applyFont="1" applyFill="1" applyAlignment="1">
      <alignment horizontal="center" vertical="center"/>
    </xf>
    <xf numFmtId="0" fontId="10" fillId="0" borderId="0" xfId="19" applyNumberFormat="1" applyFont="1" applyFill="1" applyAlignment="1">
      <alignment horizontal="left" vertical="center"/>
    </xf>
    <xf numFmtId="179" fontId="10" fillId="0" borderId="0" xfId="19" applyNumberFormat="1" applyFont="1" applyFill="1" applyAlignment="1">
      <alignment horizontal="center" vertical="center"/>
    </xf>
    <xf numFmtId="179" fontId="10" fillId="0" borderId="0" xfId="19" applyNumberFormat="1" applyFont="1" applyFill="1" applyAlignment="1">
      <alignment vertical="center"/>
    </xf>
    <xf numFmtId="179" fontId="10" fillId="0" borderId="23" xfId="19" applyNumberFormat="1" applyFont="1" applyFill="1" applyBorder="1" applyAlignment="1" applyProtection="1">
      <alignment horizontal="center" vertical="center" wrapText="1"/>
      <protection/>
    </xf>
    <xf numFmtId="179" fontId="10"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10" fillId="0" borderId="0" xfId="19" applyNumberFormat="1" applyFont="1" applyFill="1" applyAlignment="1">
      <alignment vertical="center"/>
    </xf>
    <xf numFmtId="0" fontId="10" fillId="0" borderId="13" xfId="19" applyNumberFormat="1" applyFont="1" applyFill="1" applyBorder="1" applyAlignment="1" applyProtection="1">
      <alignment horizontal="center" vertical="center" wrapText="1"/>
      <protection/>
    </xf>
    <xf numFmtId="0" fontId="0" fillId="0" borderId="23"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21" fillId="0" borderId="11" xfId="19" applyNumberFormat="1" applyFont="1" applyFill="1" applyBorder="1" applyAlignment="1" applyProtection="1">
      <alignment horizontal="centerContinuous" vertical="center" wrapText="1"/>
      <protection/>
    </xf>
    <xf numFmtId="3" fontId="21" fillId="0" borderId="11" xfId="19" applyNumberFormat="1" applyFont="1" applyFill="1" applyBorder="1" applyAlignment="1" applyProtection="1">
      <alignment horizontal="centerContinuous" vertical="center" wrapText="1"/>
      <protection/>
    </xf>
    <xf numFmtId="3" fontId="10" fillId="0" borderId="11" xfId="19" applyNumberFormat="1" applyFont="1" applyFill="1" applyBorder="1" applyAlignment="1" applyProtection="1">
      <alignment horizontal="centerContinuous" vertical="center" wrapText="1"/>
      <protection/>
    </xf>
    <xf numFmtId="3" fontId="10" fillId="0" borderId="11" xfId="19" applyNumberFormat="1" applyFont="1" applyFill="1" applyBorder="1" applyAlignment="1" applyProtection="1">
      <alignment horizontal="center" vertical="center" wrapText="1"/>
      <protection/>
    </xf>
    <xf numFmtId="0" fontId="10" fillId="0" borderId="22" xfId="19" applyNumberFormat="1" applyFont="1" applyFill="1" applyBorder="1" applyAlignment="1" applyProtection="1">
      <alignment horizontal="center" vertical="center" wrapText="1"/>
      <protection/>
    </xf>
    <xf numFmtId="0" fontId="10" fillId="0" borderId="20" xfId="19" applyNumberFormat="1" applyFont="1" applyFill="1" applyBorder="1" applyAlignment="1" applyProtection="1">
      <alignment horizontal="center" vertical="center" wrapText="1"/>
      <protection/>
    </xf>
    <xf numFmtId="49" fontId="10" fillId="0" borderId="11" xfId="19" applyNumberFormat="1" applyFont="1" applyFill="1" applyBorder="1" applyAlignment="1" applyProtection="1">
      <alignment horizontal="center" vertical="center" wrapText="1"/>
      <protection/>
    </xf>
    <xf numFmtId="0" fontId="10" fillId="0" borderId="0" xfId="19" applyNumberFormat="1" applyFont="1" applyFill="1" applyAlignment="1">
      <alignment horizontal="right"/>
    </xf>
    <xf numFmtId="0" fontId="2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Fill="1" applyBorder="1" applyAlignment="1">
      <alignment horizontal="center" vertical="center"/>
    </xf>
    <xf numFmtId="3" fontId="0" fillId="0" borderId="11" xfId="0" applyNumberForma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10" fillId="0" borderId="22" xfId="19" applyNumberFormat="1" applyFont="1" applyFill="1" applyBorder="1" applyAlignment="1">
      <alignment horizontal="center" vertical="center" wrapText="1"/>
    </xf>
    <xf numFmtId="0" fontId="10" fillId="0" borderId="13" xfId="19" applyNumberFormat="1" applyFont="1" applyFill="1" applyBorder="1" applyAlignment="1">
      <alignment horizontal="center" vertical="center" wrapText="1"/>
    </xf>
    <xf numFmtId="179" fontId="10" fillId="0" borderId="21" xfId="19" applyNumberFormat="1" applyFont="1" applyFill="1" applyBorder="1" applyAlignment="1" applyProtection="1">
      <alignment horizontal="center" vertical="center" wrapText="1"/>
      <protection/>
    </xf>
    <xf numFmtId="0" fontId="10" fillId="0" borderId="0" xfId="19" applyNumberFormat="1" applyFont="1" applyFill="1" applyAlignment="1">
      <alignment horizontal="right" vertical="center"/>
    </xf>
    <xf numFmtId="183" fontId="10" fillId="0" borderId="11" xfId="19" applyNumberFormat="1" applyFont="1" applyFill="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xf>
    <xf numFmtId="0" fontId="10" fillId="0" borderId="0" xfId="19" applyNumberFormat="1" applyFont="1" applyFill="1" applyAlignment="1" applyProtection="1">
      <alignment horizontal="right" vertical="center" wrapText="1"/>
      <protection/>
    </xf>
    <xf numFmtId="0" fontId="0" fillId="0" borderId="23" xfId="0" applyNumberFormat="1" applyFont="1" applyFill="1" applyBorder="1" applyAlignment="1" applyProtection="1">
      <alignment horizontal="center" vertical="center" wrapText="1"/>
      <protection/>
    </xf>
    <xf numFmtId="0" fontId="10" fillId="0" borderId="0" xfId="19" applyNumberFormat="1" applyFont="1" applyFill="1" applyAlignment="1" applyProtection="1">
      <alignment vertical="center"/>
      <protection/>
    </xf>
    <xf numFmtId="0" fontId="0" fillId="0" borderId="0" xfId="19" applyNumberFormat="1" applyFont="1" applyFill="1" applyAlignment="1">
      <alignment horizontal="center" vertical="center"/>
    </xf>
    <xf numFmtId="183" fontId="0" fillId="0" borderId="11" xfId="0" applyNumberFormat="1" applyFill="1" applyBorder="1" applyAlignment="1">
      <alignment horizontal="center" vertical="center" wrapText="1"/>
    </xf>
    <xf numFmtId="0" fontId="0" fillId="0" borderId="0" xfId="0" applyFill="1" applyAlignment="1">
      <alignment horizontal="right" vertical="center"/>
    </xf>
    <xf numFmtId="0" fontId="19" fillId="0" borderId="0" xfId="0" applyFont="1" applyAlignment="1">
      <alignment/>
    </xf>
    <xf numFmtId="0" fontId="19" fillId="0" borderId="0" xfId="0" applyFont="1" applyAlignment="1">
      <alignment vertical="center"/>
    </xf>
    <xf numFmtId="0" fontId="0" fillId="0" borderId="0" xfId="0" applyAlignment="1">
      <alignment horizontal="center" vertical="center"/>
    </xf>
    <xf numFmtId="0" fontId="17" fillId="0" borderId="0" xfId="19" applyNumberFormat="1" applyFont="1" applyFill="1" applyAlignment="1">
      <alignment horizontal="right" vertical="center" wrapText="1"/>
    </xf>
    <xf numFmtId="0" fontId="17" fillId="0" borderId="0" xfId="19" applyNumberFormat="1" applyFont="1" applyFill="1" applyAlignment="1">
      <alignment horizontal="center" vertical="center" wrapText="1"/>
    </xf>
    <xf numFmtId="0" fontId="17" fillId="0" borderId="0" xfId="19" applyNumberFormat="1" applyFont="1" applyFill="1" applyAlignment="1">
      <alignment horizontal="left" vertical="center" wrapText="1"/>
    </xf>
    <xf numFmtId="0" fontId="19" fillId="0" borderId="11" xfId="19" applyNumberFormat="1" applyFont="1" applyFill="1" applyBorder="1" applyAlignment="1">
      <alignment horizontal="center" vertical="center" wrapText="1"/>
    </xf>
    <xf numFmtId="0" fontId="10" fillId="0" borderId="20" xfId="19" applyNumberFormat="1" applyFont="1" applyFill="1" applyBorder="1" applyAlignment="1">
      <alignment horizontal="center" vertical="center" wrapText="1"/>
    </xf>
    <xf numFmtId="49" fontId="10" fillId="0" borderId="20" xfId="19" applyNumberFormat="1" applyFont="1" applyFill="1" applyBorder="1" applyAlignment="1">
      <alignment horizontal="center" vertical="center" wrapText="1"/>
    </xf>
    <xf numFmtId="183" fontId="10" fillId="0" borderId="20" xfId="19" applyNumberFormat="1" applyFont="1" applyFill="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182" fontId="1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17" fillId="0" borderId="11" xfId="0" applyNumberFormat="1" applyFont="1" applyFill="1" applyBorder="1" applyAlignment="1" applyProtection="1">
      <alignment vertical="center" wrapText="1"/>
      <protection/>
    </xf>
    <xf numFmtId="49" fontId="17" fillId="0" borderId="11" xfId="0" applyNumberFormat="1" applyFont="1" applyFill="1" applyBorder="1" applyAlignment="1" applyProtection="1">
      <alignment vertical="center" wrapText="1"/>
      <protection/>
    </xf>
    <xf numFmtId="0" fontId="19" fillId="0" borderId="11" xfId="0" applyFont="1" applyBorder="1" applyAlignment="1">
      <alignment vertical="center"/>
    </xf>
    <xf numFmtId="0" fontId="19" fillId="0" borderId="11" xfId="19" applyNumberFormat="1" applyFont="1" applyFill="1" applyBorder="1" applyAlignment="1" applyProtection="1">
      <alignment horizontal="center" vertical="center" wrapText="1"/>
      <protection/>
    </xf>
    <xf numFmtId="0" fontId="19" fillId="0" borderId="0" xfId="19" applyNumberFormat="1" applyFont="1" applyFill="1" applyAlignment="1">
      <alignment vertical="center" wrapText="1"/>
    </xf>
    <xf numFmtId="4" fontId="19" fillId="0" borderId="11" xfId="19" applyNumberFormat="1" applyFont="1" applyFill="1" applyBorder="1" applyAlignment="1" applyProtection="1">
      <alignment horizontal="center" vertical="center" wrapText="1"/>
      <protection/>
    </xf>
    <xf numFmtId="0" fontId="17" fillId="0" borderId="0" xfId="19" applyNumberFormat="1" applyFont="1" applyFill="1" applyAlignment="1" applyProtection="1">
      <alignment horizontal="right" vertical="center" wrapText="1"/>
      <protection/>
    </xf>
    <xf numFmtId="0" fontId="17" fillId="0" borderId="0" xfId="19" applyNumberFormat="1" applyFont="1" applyFill="1" applyAlignment="1" applyProtection="1">
      <alignment horizontal="right"/>
      <protection/>
    </xf>
    <xf numFmtId="0" fontId="0" fillId="0" borderId="18" xfId="19" applyNumberFormat="1" applyFont="1" applyFill="1" applyBorder="1" applyAlignment="1">
      <alignment horizontal="center" vertical="center" wrapText="1"/>
    </xf>
    <xf numFmtId="0" fontId="0" fillId="0" borderId="18" xfId="19" applyNumberFormat="1" applyFont="1" applyFill="1" applyBorder="1" applyAlignment="1" applyProtection="1">
      <alignment horizontal="center" vertical="center" wrapText="1"/>
      <protection/>
    </xf>
    <xf numFmtId="0" fontId="0" fillId="0" borderId="12"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4" fontId="10" fillId="0" borderId="20" xfId="19" applyNumberFormat="1" applyFont="1" applyFill="1" applyBorder="1" applyAlignment="1">
      <alignment horizontal="center" vertical="center" wrapText="1"/>
    </xf>
    <xf numFmtId="4" fontId="10" fillId="0" borderId="20" xfId="19" applyNumberFormat="1" applyFont="1" applyFill="1" applyBorder="1" applyAlignment="1">
      <alignment horizontal="center" vertical="center" wrapText="1"/>
    </xf>
    <xf numFmtId="0" fontId="0" fillId="0" borderId="13" xfId="19" applyNumberFormat="1" applyFont="1" applyFill="1" applyBorder="1" applyAlignment="1" applyProtection="1">
      <alignment horizontal="center" vertical="center" wrapText="1"/>
      <protection/>
    </xf>
    <xf numFmtId="0" fontId="10" fillId="0" borderId="20" xfId="19" applyNumberFormat="1" applyFont="1" applyFill="1" applyBorder="1" applyAlignment="1" applyProtection="1">
      <alignment horizontal="right" vertical="center" wrapText="1"/>
      <protection/>
    </xf>
    <xf numFmtId="0" fontId="10" fillId="0" borderId="21" xfId="19" applyNumberFormat="1" applyFont="1" applyFill="1" applyBorder="1" applyAlignment="1" applyProtection="1">
      <alignment horizontal="right" vertical="center" wrapText="1"/>
      <protection/>
    </xf>
    <xf numFmtId="0" fontId="10" fillId="0" borderId="23" xfId="19" applyNumberFormat="1" applyFont="1" applyFill="1" applyBorder="1" applyAlignment="1" applyProtection="1">
      <alignment horizontal="right" vertical="center" wrapText="1"/>
      <protection/>
    </xf>
    <xf numFmtId="4" fontId="0" fillId="0" borderId="20" xfId="19" applyNumberFormat="1" applyFont="1" applyFill="1" applyBorder="1" applyAlignment="1">
      <alignment horizontal="center" vertical="center" wrapText="1"/>
    </xf>
    <xf numFmtId="0" fontId="10" fillId="0" borderId="0" xfId="19" applyNumberFormat="1" applyFont="1" applyAlignment="1">
      <alignment horizontal="right" vertical="center" wrapText="1"/>
    </xf>
    <xf numFmtId="0" fontId="10" fillId="0" borderId="0" xfId="19" applyNumberFormat="1" applyFont="1" applyAlignment="1">
      <alignment horizontal="left" vertical="center" wrapText="1"/>
    </xf>
    <xf numFmtId="0" fontId="10" fillId="0" borderId="0" xfId="19" applyNumberFormat="1" applyFont="1" applyAlignment="1">
      <alignment horizontal="center" vertical="center" wrapText="1"/>
    </xf>
    <xf numFmtId="0" fontId="10" fillId="24" borderId="11" xfId="19" applyNumberFormat="1" applyFont="1" applyFill="1" applyBorder="1" applyAlignment="1" applyProtection="1">
      <alignment horizontal="center" vertical="center" wrapText="1"/>
      <protection/>
    </xf>
    <xf numFmtId="0" fontId="10"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182" fontId="10" fillId="0" borderId="11" xfId="19" applyNumberFormat="1" applyFont="1" applyFill="1" applyBorder="1" applyAlignment="1">
      <alignment horizontal="center" vertical="center" wrapText="1"/>
    </xf>
    <xf numFmtId="0" fontId="10" fillId="0" borderId="0" xfId="19" applyNumberFormat="1" applyFont="1" applyAlignment="1">
      <alignment horizontal="centerContinuous" vertical="center"/>
    </xf>
    <xf numFmtId="0" fontId="0" fillId="0" borderId="0" xfId="19" applyNumberFormat="1" applyFont="1" applyAlignment="1">
      <alignment vertical="center"/>
    </xf>
    <xf numFmtId="0" fontId="10" fillId="0" borderId="10" xfId="19" applyNumberFormat="1" applyFont="1" applyFill="1" applyBorder="1" applyAlignment="1">
      <alignment horizontal="right" vertical="center" wrapText="1"/>
    </xf>
    <xf numFmtId="0" fontId="10"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182" fontId="0" fillId="0" borderId="11" xfId="19" applyNumberFormat="1" applyFont="1" applyFill="1" applyBorder="1" applyAlignment="1">
      <alignment horizontal="center" vertical="center" wrapText="1"/>
    </xf>
    <xf numFmtId="0" fontId="0" fillId="0" borderId="12" xfId="19" applyNumberFormat="1" applyFont="1" applyFill="1" applyBorder="1" applyAlignment="1" applyProtection="1">
      <alignment horizontal="center" vertical="center" wrapText="1"/>
      <protection/>
    </xf>
    <xf numFmtId="185" fontId="0" fillId="0" borderId="11" xfId="0" applyNumberFormat="1" applyFill="1" applyBorder="1" applyAlignment="1">
      <alignment horizontal="center" vertical="center" wrapText="1"/>
    </xf>
    <xf numFmtId="0" fontId="0" fillId="24" borderId="20" xfId="19" applyNumberFormat="1" applyFont="1" applyFill="1" applyBorder="1" applyAlignment="1" applyProtection="1">
      <alignment horizontal="center" vertical="center" wrapText="1"/>
      <protection/>
    </xf>
    <xf numFmtId="0" fontId="0" fillId="24" borderId="21" xfId="19" applyNumberFormat="1" applyFont="1" applyFill="1" applyBorder="1" applyAlignment="1" applyProtection="1">
      <alignment horizontal="center" vertical="center" wrapText="1"/>
      <protection/>
    </xf>
    <xf numFmtId="0" fontId="0" fillId="24" borderId="23" xfId="19" applyNumberFormat="1" applyFont="1" applyFill="1" applyBorder="1" applyAlignment="1" applyProtection="1">
      <alignment horizontal="center" vertical="center" wrapText="1"/>
      <protection/>
    </xf>
    <xf numFmtId="0" fontId="10" fillId="0" borderId="0" xfId="19" applyNumberFormat="1" applyFont="1" applyFill="1" applyAlignment="1" applyProtection="1">
      <alignment horizontal="center" vertical="center" wrapText="1"/>
      <protection/>
    </xf>
    <xf numFmtId="0" fontId="10" fillId="0" borderId="21" xfId="19" applyNumberFormat="1" applyFont="1" applyFill="1" applyBorder="1" applyAlignment="1" applyProtection="1">
      <alignment horizontal="center" vertical="center" wrapText="1"/>
      <protection/>
    </xf>
    <xf numFmtId="0" fontId="0" fillId="0" borderId="0" xfId="0" applyFill="1" applyBorder="1" applyAlignment="1">
      <alignment/>
    </xf>
    <xf numFmtId="0" fontId="0" fillId="0" borderId="11" xfId="0" applyNumberFormat="1" applyFill="1" applyBorder="1" applyAlignment="1">
      <alignment/>
    </xf>
    <xf numFmtId="49" fontId="0" fillId="0" borderId="11" xfId="0" applyNumberFormat="1" applyFill="1" applyBorder="1" applyAlignment="1">
      <alignment/>
    </xf>
    <xf numFmtId="182" fontId="0" fillId="0" borderId="11" xfId="0" applyNumberFormat="1" applyFill="1" applyBorder="1" applyAlignment="1">
      <alignment/>
    </xf>
    <xf numFmtId="9" fontId="10" fillId="0" borderId="0" xfId="19" applyNumberFormat="1" applyFont="1" applyFill="1" applyAlignment="1">
      <alignment horizontal="center" vertical="center" wrapText="1"/>
    </xf>
    <xf numFmtId="9" fontId="10" fillId="0" borderId="0" xfId="19" applyNumberFormat="1" applyFont="1" applyFill="1" applyAlignment="1">
      <alignment horizontal="left" vertical="center" wrapText="1"/>
    </xf>
    <xf numFmtId="0" fontId="10" fillId="0" borderId="0" xfId="19" applyNumberFormat="1" applyFont="1" applyFill="1" applyBorder="1" applyAlignment="1" applyProtection="1">
      <alignment vertical="center" wrapText="1"/>
      <protection/>
    </xf>
    <xf numFmtId="0" fontId="10" fillId="0" borderId="0" xfId="19" applyNumberFormat="1" applyFont="1" applyFill="1" applyBorder="1" applyAlignment="1">
      <alignment horizontal="centerContinuous" vertical="center"/>
    </xf>
    <xf numFmtId="0" fontId="10" fillId="0" borderId="0" xfId="19" applyNumberFormat="1" applyFont="1" applyFill="1" applyBorder="1" applyAlignment="1" applyProtection="1">
      <alignment wrapText="1"/>
      <protection/>
    </xf>
    <xf numFmtId="0" fontId="0" fillId="0" borderId="11" xfId="19" applyNumberFormat="1" applyFont="1" applyFill="1" applyBorder="1" applyAlignment="1" applyProtection="1">
      <alignment vertical="center" wrapText="1"/>
      <protection/>
    </xf>
    <xf numFmtId="182" fontId="0" fillId="0" borderId="11" xfId="0" applyNumberFormat="1" applyFill="1" applyBorder="1" applyAlignment="1">
      <alignment horizontal="center" vertical="center" wrapText="1"/>
    </xf>
    <xf numFmtId="0" fontId="0" fillId="0" borderId="0" xfId="0" applyFill="1" applyBorder="1" applyAlignment="1">
      <alignment/>
    </xf>
    <xf numFmtId="0" fontId="10" fillId="0" borderId="0" xfId="19" applyNumberFormat="1" applyFont="1" applyFill="1" applyAlignment="1">
      <alignment horizontal="center" vertical="center" wrapText="1"/>
    </xf>
    <xf numFmtId="0" fontId="20" fillId="0" borderId="0" xfId="19" applyNumberFormat="1" applyFont="1" applyFill="1" applyAlignment="1" applyProtection="1">
      <alignment horizontal="center" vertical="center" wrapText="1"/>
      <protection/>
    </xf>
    <xf numFmtId="49" fontId="10" fillId="0" borderId="0" xfId="19" applyNumberFormat="1" applyFont="1" applyFill="1" applyAlignment="1">
      <alignment vertical="center"/>
    </xf>
    <xf numFmtId="0" fontId="10" fillId="0" borderId="11" xfId="19" applyNumberFormat="1" applyFont="1" applyFill="1" applyBorder="1" applyAlignment="1" applyProtection="1">
      <alignment horizontal="center" vertical="center"/>
      <protection/>
    </xf>
    <xf numFmtId="0" fontId="10" fillId="0" borderId="25" xfId="19"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10" fillId="0" borderId="12" xfId="19" applyNumberFormat="1" applyFont="1" applyFill="1" applyBorder="1" applyAlignment="1" applyProtection="1">
      <alignment horizontal="center" vertical="center" wrapText="1"/>
      <protection/>
    </xf>
    <xf numFmtId="0" fontId="10" fillId="0" borderId="11" xfId="19" applyNumberFormat="1" applyFont="1" applyFill="1" applyBorder="1" applyAlignment="1" applyProtection="1">
      <alignment horizontal="center" vertical="center" wrapText="1"/>
      <protection/>
    </xf>
    <xf numFmtId="0" fontId="10" fillId="0" borderId="26" xfId="19" applyNumberFormat="1" applyFont="1" applyFill="1" applyBorder="1" applyAlignment="1" applyProtection="1">
      <alignment horizontal="center" vertical="center" wrapText="1"/>
      <protection/>
    </xf>
    <xf numFmtId="0" fontId="10" fillId="0" borderId="23" xfId="19" applyNumberFormat="1" applyFont="1" applyFill="1" applyBorder="1" applyAlignment="1" applyProtection="1">
      <alignment horizontal="center" vertical="center" wrapText="1"/>
      <protection/>
    </xf>
    <xf numFmtId="0" fontId="10" fillId="0" borderId="13"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0" xfId="19" applyNumberFormat="1" applyFont="1" applyFill="1" applyAlignment="1">
      <alignment vertical="center"/>
    </xf>
    <xf numFmtId="0" fontId="10" fillId="0" borderId="0" xfId="19" applyNumberFormat="1" applyFont="1" applyFill="1" applyAlignment="1">
      <alignment vertical="center"/>
    </xf>
    <xf numFmtId="0" fontId="10" fillId="0" borderId="19" xfId="19" applyNumberFormat="1" applyFont="1" applyFill="1" applyBorder="1" applyAlignment="1" applyProtection="1">
      <alignment horizontal="center" vertical="center" wrapText="1"/>
      <protection/>
    </xf>
    <xf numFmtId="4" fontId="0" fillId="0" borderId="11" xfId="0" applyNumberFormat="1" applyFill="1" applyBorder="1" applyAlignment="1">
      <alignment horizontal="center" vertical="center" wrapText="1"/>
    </xf>
    <xf numFmtId="0" fontId="0" fillId="0" borderId="22" xfId="19" applyNumberFormat="1" applyFont="1" applyFill="1" applyBorder="1" applyAlignment="1">
      <alignment horizontal="center" vertical="center" wrapText="1"/>
    </xf>
    <xf numFmtId="0" fontId="20" fillId="0" borderId="0" xfId="0" applyFont="1" applyAlignment="1">
      <alignment horizontal="center" vertical="center"/>
    </xf>
    <xf numFmtId="0" fontId="19" fillId="0" borderId="0" xfId="0" applyFont="1" applyFill="1" applyAlignment="1">
      <alignment wrapText="1"/>
    </xf>
    <xf numFmtId="0" fontId="17" fillId="0" borderId="13" xfId="0" applyNumberFormat="1" applyFont="1" applyFill="1" applyBorder="1" applyAlignment="1" applyProtection="1">
      <alignment horizontal="center" vertical="center"/>
      <protection/>
    </xf>
    <xf numFmtId="0" fontId="19" fillId="0" borderId="14" xfId="0" applyFont="1" applyBorder="1" applyAlignment="1">
      <alignment horizontal="center" vertical="center"/>
    </xf>
    <xf numFmtId="0" fontId="19" fillId="0" borderId="24" xfId="0" applyFont="1" applyBorder="1" applyAlignment="1">
      <alignment horizontal="center" vertical="center"/>
    </xf>
    <xf numFmtId="0" fontId="19" fillId="0" borderId="15" xfId="0" applyFont="1" applyBorder="1" applyAlignment="1">
      <alignment horizontal="center" vertical="center"/>
    </xf>
    <xf numFmtId="0" fontId="19" fillId="0" borderId="11" xfId="0" applyFont="1" applyBorder="1" applyAlignment="1">
      <alignment horizontal="center"/>
    </xf>
    <xf numFmtId="0" fontId="19" fillId="0" borderId="27" xfId="0" applyFont="1" applyBorder="1" applyAlignment="1">
      <alignment horizontal="center"/>
    </xf>
    <xf numFmtId="0" fontId="17" fillId="0" borderId="11" xfId="0" applyNumberFormat="1" applyFont="1" applyFill="1" applyBorder="1" applyAlignment="1" applyProtection="1">
      <alignment vertical="center"/>
      <protection/>
    </xf>
    <xf numFmtId="182" fontId="0" fillId="24" borderId="11" xfId="0" applyNumberFormat="1" applyFill="1" applyBorder="1" applyAlignment="1">
      <alignment horizontal="center" vertical="center"/>
    </xf>
    <xf numFmtId="0" fontId="17" fillId="0" borderId="27" xfId="0" applyNumberFormat="1" applyFont="1" applyFill="1" applyBorder="1" applyAlignment="1" applyProtection="1">
      <alignment vertical="center"/>
      <protection/>
    </xf>
    <xf numFmtId="182" fontId="0" fillId="0" borderId="27" xfId="0" applyNumberFormat="1" applyBorder="1" applyAlignment="1">
      <alignment vertical="center"/>
    </xf>
    <xf numFmtId="182" fontId="0" fillId="24" borderId="27" xfId="0" applyNumberFormat="1" applyFill="1" applyBorder="1" applyAlignment="1">
      <alignment vertical="center" wrapText="1"/>
    </xf>
    <xf numFmtId="182" fontId="0" fillId="24" borderId="11" xfId="0" applyNumberFormat="1" applyFill="1" applyBorder="1" applyAlignment="1">
      <alignment vertical="center" wrapText="1"/>
    </xf>
    <xf numFmtId="182" fontId="0" fillId="0" borderId="11" xfId="0" applyNumberFormat="1" applyBorder="1" applyAlignment="1">
      <alignment horizontal="center" vertical="center"/>
    </xf>
    <xf numFmtId="186" fontId="0" fillId="0" borderId="11" xfId="0" applyNumberFormat="1" applyFill="1" applyBorder="1" applyAlignment="1">
      <alignment horizontal="center" vertical="center"/>
    </xf>
    <xf numFmtId="0" fontId="17" fillId="0" borderId="27" xfId="0" applyNumberFormat="1" applyFont="1" applyFill="1" applyBorder="1" applyAlignment="1" applyProtection="1">
      <alignment horizontal="left" vertical="center" wrapText="1"/>
      <protection/>
    </xf>
    <xf numFmtId="0" fontId="19" fillId="0" borderId="27" xfId="0" applyFont="1" applyFill="1" applyBorder="1" applyAlignment="1">
      <alignment horizontal="center" vertical="center"/>
    </xf>
    <xf numFmtId="182" fontId="0" fillId="0" borderId="11" xfId="0" applyNumberFormat="1" applyFill="1" applyBorder="1" applyAlignment="1">
      <alignment vertical="center" wrapText="1"/>
    </xf>
    <xf numFmtId="0" fontId="0" fillId="0" borderId="0" xfId="0" applyFill="1" applyBorder="1" applyAlignment="1">
      <alignment/>
    </xf>
    <xf numFmtId="0" fontId="0" fillId="0" borderId="0" xfId="0" applyFill="1" applyBorder="1" applyAlignment="1">
      <alignment/>
    </xf>
    <xf numFmtId="0" fontId="10" fillId="0" borderId="0" xfId="19" applyNumberFormat="1" applyFont="1" applyFill="1" applyAlignment="1">
      <alignment horizontal="centerContinuous" vertical="center" wrapText="1"/>
    </xf>
    <xf numFmtId="0" fontId="10" fillId="0" borderId="10" xfId="19" applyNumberFormat="1" applyFont="1" applyFill="1" applyBorder="1" applyAlignment="1">
      <alignment horizontal="left" vertical="center" wrapText="1"/>
    </xf>
    <xf numFmtId="0" fontId="10" fillId="0" borderId="23" xfId="19" applyNumberFormat="1" applyFont="1" applyFill="1" applyBorder="1" applyAlignment="1">
      <alignment horizontal="center" vertical="center" wrapText="1"/>
    </xf>
    <xf numFmtId="182" fontId="10" fillId="0" borderId="23" xfId="19" applyNumberFormat="1" applyFont="1" applyFill="1" applyBorder="1" applyAlignment="1">
      <alignment horizontal="center" vertical="center" wrapText="1"/>
    </xf>
    <xf numFmtId="0" fontId="10" fillId="0" borderId="18" xfId="19" applyNumberFormat="1" applyFont="1" applyFill="1" applyBorder="1" applyAlignment="1">
      <alignment horizontal="center" vertical="center" wrapText="1"/>
    </xf>
    <xf numFmtId="0" fontId="0" fillId="0" borderId="20" xfId="19" applyNumberFormat="1" applyFont="1" applyFill="1" applyBorder="1" applyAlignment="1">
      <alignment horizontal="center" vertical="center" wrapText="1"/>
    </xf>
    <xf numFmtId="0" fontId="10" fillId="0" borderId="14" xfId="19" applyNumberFormat="1" applyFont="1" applyFill="1" applyBorder="1" applyAlignment="1">
      <alignment horizontal="center" vertical="center" wrapText="1"/>
    </xf>
    <xf numFmtId="0" fontId="10" fillId="0" borderId="14" xfId="19" applyNumberFormat="1" applyFont="1" applyFill="1" applyBorder="1" applyAlignment="1" applyProtection="1">
      <alignment horizontal="center" vertical="center" wrapText="1"/>
      <protection/>
    </xf>
    <xf numFmtId="0" fontId="0" fillId="0" borderId="20" xfId="19" applyNumberFormat="1" applyFont="1" applyFill="1" applyBorder="1" applyAlignment="1" applyProtection="1">
      <alignment horizontal="center" vertical="center" wrapText="1"/>
      <protection/>
    </xf>
    <xf numFmtId="185" fontId="10" fillId="0" borderId="11" xfId="19" applyNumberFormat="1" applyFont="1" applyFill="1" applyBorder="1" applyAlignment="1">
      <alignment horizontal="center" vertical="center" wrapText="1"/>
    </xf>
    <xf numFmtId="0" fontId="17" fillId="0" borderId="0" xfId="0" applyNumberFormat="1" applyFont="1" applyFill="1" applyAlignment="1" applyProtection="1">
      <alignment vertical="center"/>
      <protection/>
    </xf>
    <xf numFmtId="0" fontId="23" fillId="0" borderId="0" xfId="0" applyNumberFormat="1" applyFont="1" applyFill="1" applyAlignment="1" applyProtection="1">
      <alignment horizontal="centerContinuous" vertical="center"/>
      <protection/>
    </xf>
    <xf numFmtId="0" fontId="17" fillId="0" borderId="10" xfId="0" applyNumberFormat="1" applyFont="1" applyFill="1" applyBorder="1" applyAlignment="1" applyProtection="1">
      <alignment vertical="center"/>
      <protection/>
    </xf>
    <xf numFmtId="0" fontId="19" fillId="0" borderId="11" xfId="0" applyNumberFormat="1" applyFont="1" applyFill="1" applyBorder="1" applyAlignment="1" applyProtection="1">
      <alignment horizontal="centerContinuous" vertical="center"/>
      <protection/>
    </xf>
    <xf numFmtId="0" fontId="17" fillId="0" borderId="20" xfId="0" applyNumberFormat="1" applyFont="1" applyFill="1" applyBorder="1" applyAlignment="1" applyProtection="1">
      <alignment horizontal="center" vertical="center" wrapText="1"/>
      <protection/>
    </xf>
    <xf numFmtId="185" fontId="17" fillId="0" borderId="28" xfId="0" applyNumberFormat="1" applyFont="1" applyFill="1" applyBorder="1" applyAlignment="1">
      <alignment horizontal="right" vertical="center"/>
    </xf>
    <xf numFmtId="0" fontId="17" fillId="0" borderId="12" xfId="0" applyNumberFormat="1" applyFont="1" applyFill="1" applyBorder="1" applyAlignment="1" applyProtection="1">
      <alignment vertical="center"/>
      <protection/>
    </xf>
    <xf numFmtId="182" fontId="17" fillId="0" borderId="20" xfId="0" applyNumberFormat="1" applyFont="1" applyFill="1" applyBorder="1" applyAlignment="1" applyProtection="1">
      <alignment horizontal="right" vertical="center" wrapText="1"/>
      <protection/>
    </xf>
    <xf numFmtId="0" fontId="17" fillId="0" borderId="22" xfId="0" applyNumberFormat="1" applyFont="1" applyFill="1" applyBorder="1" applyAlignment="1" applyProtection="1">
      <alignment vertical="center"/>
      <protection/>
    </xf>
    <xf numFmtId="185" fontId="17" fillId="0" borderId="28" xfId="0" applyNumberFormat="1" applyFont="1" applyFill="1" applyBorder="1" applyAlignment="1" applyProtection="1">
      <alignment horizontal="right" vertical="center" wrapText="1"/>
      <protection/>
    </xf>
    <xf numFmtId="182" fontId="17" fillId="0" borderId="11" xfId="0" applyNumberFormat="1" applyFont="1" applyFill="1" applyBorder="1" applyAlignment="1" applyProtection="1">
      <alignment horizontal="right" vertical="center" wrapText="1"/>
      <protection/>
    </xf>
    <xf numFmtId="182" fontId="17" fillId="0" borderId="23" xfId="0" applyNumberFormat="1" applyFont="1" applyFill="1" applyBorder="1" applyAlignment="1" applyProtection="1">
      <alignment horizontal="right" vertical="center" wrapText="1"/>
      <protection/>
    </xf>
    <xf numFmtId="182" fontId="17" fillId="0" borderId="21" xfId="0" applyNumberFormat="1" applyFont="1" applyFill="1" applyBorder="1" applyAlignment="1" applyProtection="1">
      <alignment horizontal="right" vertical="center" wrapText="1"/>
      <protection/>
    </xf>
    <xf numFmtId="185" fontId="17" fillId="0" borderId="28" xfId="0" applyNumberFormat="1" applyFont="1" applyFill="1" applyBorder="1" applyAlignment="1" applyProtection="1">
      <alignment horizontal="right" vertical="center"/>
      <protection/>
    </xf>
    <xf numFmtId="0" fontId="17" fillId="0" borderId="12" xfId="0" applyNumberFormat="1" applyFont="1" applyFill="1" applyBorder="1" applyAlignment="1" applyProtection="1">
      <alignment horizontal="left" vertical="center" wrapText="1"/>
      <protection/>
    </xf>
    <xf numFmtId="0" fontId="17" fillId="0" borderId="13" xfId="0" applyNumberFormat="1" applyFont="1" applyFill="1" applyBorder="1" applyAlignment="1" applyProtection="1">
      <alignment vertical="center"/>
      <protection/>
    </xf>
    <xf numFmtId="182" fontId="17" fillId="0" borderId="23" xfId="0" applyNumberFormat="1" applyFont="1" applyFill="1" applyBorder="1" applyAlignment="1" applyProtection="1">
      <alignment/>
      <protection/>
    </xf>
    <xf numFmtId="182" fontId="17" fillId="0" borderId="11" xfId="0" applyNumberFormat="1" applyFont="1" applyFill="1" applyBorder="1" applyAlignment="1" applyProtection="1">
      <alignment/>
      <protection/>
    </xf>
    <xf numFmtId="0" fontId="17" fillId="0" borderId="14" xfId="0" applyNumberFormat="1" applyFont="1" applyFill="1" applyBorder="1" applyAlignment="1" applyProtection="1">
      <alignment horizontal="left" vertical="center" wrapText="1"/>
      <protection/>
    </xf>
    <xf numFmtId="0" fontId="17" fillId="0" borderId="18" xfId="0" applyNumberFormat="1" applyFont="1" applyFill="1" applyBorder="1" applyAlignment="1" applyProtection="1">
      <alignment horizontal="left" vertical="center" wrapText="1"/>
      <protection/>
    </xf>
    <xf numFmtId="182" fontId="17" fillId="0" borderId="20" xfId="0" applyNumberFormat="1" applyFont="1" applyFill="1" applyBorder="1" applyAlignment="1" applyProtection="1">
      <alignment/>
      <protection/>
    </xf>
    <xf numFmtId="0" fontId="17" fillId="0" borderId="22"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182" fontId="17" fillId="0" borderId="21" xfId="0" applyNumberFormat="1" applyFont="1" applyFill="1" applyBorder="1" applyAlignment="1" applyProtection="1">
      <alignment/>
      <protection/>
    </xf>
    <xf numFmtId="0" fontId="6" fillId="0" borderId="11" xfId="72" applyFont="1" applyBorder="1" applyAlignment="1" quotePrefix="1">
      <alignment horizontal="center" vertical="center" wrapText="1"/>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常规_专项优检申报表" xfId="33"/>
    <cellStyle name="解释性文本" xfId="34"/>
    <cellStyle name="标题 1" xfId="35"/>
    <cellStyle name="标题 2" xfId="36"/>
    <cellStyle name="常规_专项资金绩效目标申报表 (3)"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强调文字颜色 1" xfId="50"/>
    <cellStyle name="常规_专项资金两癌绩效目标申报表" xfId="51"/>
    <cellStyle name="常规_专项资金绩效目标申报表" xfId="52"/>
    <cellStyle name="20% - 强调文字颜色 5" xfId="53"/>
    <cellStyle name="20% - 强调文字颜色 1" xfId="54"/>
    <cellStyle name="40% - 强调文字颜色 1" xfId="55"/>
    <cellStyle name="20% - 强调文字颜色 2" xfId="56"/>
    <cellStyle name="40% - 强调文字颜色 2" xfId="57"/>
    <cellStyle name="常规_部门整体绩效目标申报表" xfId="58"/>
    <cellStyle name="强调文字颜色 3" xfId="59"/>
    <cellStyle name="强调文字颜色 4" xfId="60"/>
    <cellStyle name="千位分隔[0] 3" xfId="61"/>
    <cellStyle name="20% - 强调文字颜色 4" xfId="62"/>
    <cellStyle name="常规_生育关怀40_1"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生育关怀40" xfId="71"/>
    <cellStyle name="常规_专项资金绩效目标申报表 (4)" xfId="72"/>
    <cellStyle name="ColLevel_0" xfId="73"/>
    <cellStyle name="常规 2" xfId="74"/>
    <cellStyle name="常规 3" xfId="75"/>
    <cellStyle name="常规_专项资金绩效目标申报表 (2)" xfId="76"/>
    <cellStyle name="常规_专项资金绩效目标申报表 (5)" xfId="77"/>
    <cellStyle name="常规_专项资金绩效目标申报表 (6)" xfId="78"/>
    <cellStyle name="常规_专项资金绩效目标申报表 (7)" xfId="79"/>
    <cellStyle name="常规_专项资金绩效目标申报表_1" xfId="80"/>
    <cellStyle name="常规_专项资金绩效目标申报表_2" xfId="81"/>
    <cellStyle name="常规_专项资金绩效目标申报表_3" xfId="82"/>
    <cellStyle name="常规_专项资金绩效目标申报表118" xfId="83"/>
    <cellStyle name="常规 4"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showZeros="0" workbookViewId="0" topLeftCell="A1">
      <selection activeCell="B23" sqref="B23"/>
    </sheetView>
  </sheetViews>
  <sheetFormatPr defaultColWidth="9.16015625" defaultRowHeight="11.25"/>
  <cols>
    <col min="1" max="1" width="49.5" style="870" customWidth="1"/>
    <col min="2" max="2" width="22.83203125" style="870" customWidth="1"/>
    <col min="3" max="3" width="34.33203125" style="870" customWidth="1"/>
    <col min="4" max="4" width="22.83203125" style="870" customWidth="1"/>
    <col min="5" max="5" width="34.33203125" style="870" customWidth="1"/>
    <col min="6" max="6" width="22.83203125" style="870" customWidth="1"/>
    <col min="7" max="7" width="34.33203125" style="870" customWidth="1"/>
    <col min="8" max="8" width="22.83203125" style="870" customWidth="1"/>
    <col min="9" max="9" width="9.16015625" style="870" customWidth="1"/>
    <col min="10" max="10" width="16.83203125" style="870" bestFit="1" customWidth="1"/>
    <col min="11" max="16384" width="9.16015625" style="870" customWidth="1"/>
  </cols>
  <sheetData>
    <row r="1" spans="1:256" ht="21" customHeight="1">
      <c r="A1" s="1119" t="s">
        <v>0</v>
      </c>
      <c r="B1" s="1119"/>
      <c r="C1" s="1119"/>
      <c r="D1" s="1119"/>
      <c r="E1" s="1119"/>
      <c r="G1" s="884"/>
      <c r="H1" s="885" t="s">
        <v>1</v>
      </c>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c r="AY1" s="884"/>
      <c r="AZ1" s="884"/>
      <c r="BA1" s="884"/>
      <c r="BB1" s="884"/>
      <c r="BC1" s="884"/>
      <c r="BD1" s="884"/>
      <c r="BE1" s="884"/>
      <c r="BF1" s="884"/>
      <c r="BG1" s="884"/>
      <c r="BH1" s="884"/>
      <c r="BI1" s="884"/>
      <c r="BJ1" s="884"/>
      <c r="BK1" s="884"/>
      <c r="BL1" s="884"/>
      <c r="BM1" s="884"/>
      <c r="BN1" s="884"/>
      <c r="BO1" s="884"/>
      <c r="BP1" s="884"/>
      <c r="BQ1" s="884"/>
      <c r="BR1" s="884"/>
      <c r="BS1" s="884"/>
      <c r="BT1" s="884"/>
      <c r="BU1" s="884"/>
      <c r="BV1" s="884"/>
      <c r="BW1" s="884"/>
      <c r="BX1" s="884"/>
      <c r="BY1" s="884"/>
      <c r="BZ1" s="884"/>
      <c r="CA1" s="884"/>
      <c r="CB1" s="884"/>
      <c r="CC1" s="884"/>
      <c r="CD1" s="884"/>
      <c r="CE1" s="884"/>
      <c r="CF1" s="884"/>
      <c r="CG1" s="884"/>
      <c r="CH1" s="884"/>
      <c r="CI1" s="884"/>
      <c r="CJ1" s="884"/>
      <c r="CK1" s="884"/>
      <c r="CL1" s="884"/>
      <c r="CM1" s="884"/>
      <c r="CN1" s="884"/>
      <c r="CO1" s="884"/>
      <c r="CP1" s="884"/>
      <c r="CQ1" s="884"/>
      <c r="CR1" s="884"/>
      <c r="CS1" s="884"/>
      <c r="CT1" s="884"/>
      <c r="CU1" s="884"/>
      <c r="CV1" s="884"/>
      <c r="CW1" s="884"/>
      <c r="CX1" s="884"/>
      <c r="CY1" s="884"/>
      <c r="CZ1" s="884"/>
      <c r="DA1" s="884"/>
      <c r="DB1" s="884"/>
      <c r="DC1" s="884"/>
      <c r="DD1" s="884"/>
      <c r="DE1" s="884"/>
      <c r="DF1" s="884"/>
      <c r="DG1" s="884"/>
      <c r="DH1" s="884"/>
      <c r="DI1" s="884"/>
      <c r="DJ1" s="884"/>
      <c r="DK1" s="884"/>
      <c r="DL1" s="884"/>
      <c r="DM1" s="884"/>
      <c r="DN1" s="884"/>
      <c r="DO1" s="884"/>
      <c r="DP1" s="884"/>
      <c r="DQ1" s="884"/>
      <c r="DR1" s="884"/>
      <c r="DS1" s="884"/>
      <c r="DT1" s="884"/>
      <c r="DU1" s="884"/>
      <c r="DV1" s="884"/>
      <c r="DW1" s="884"/>
      <c r="DX1" s="884"/>
      <c r="DY1" s="884"/>
      <c r="DZ1" s="884"/>
      <c r="EA1" s="884"/>
      <c r="EB1" s="884"/>
      <c r="EC1" s="884"/>
      <c r="ED1" s="884"/>
      <c r="EE1" s="884"/>
      <c r="EF1" s="884"/>
      <c r="EG1" s="884"/>
      <c r="EH1" s="884"/>
      <c r="EI1" s="884"/>
      <c r="EJ1" s="884"/>
      <c r="EK1" s="884"/>
      <c r="EL1" s="884"/>
      <c r="EM1" s="884"/>
      <c r="EN1" s="884"/>
      <c r="EO1" s="884"/>
      <c r="EP1" s="884"/>
      <c r="EQ1" s="884"/>
      <c r="ER1" s="884"/>
      <c r="ES1" s="884"/>
      <c r="ET1" s="884"/>
      <c r="EU1" s="884"/>
      <c r="EV1" s="884"/>
      <c r="EW1" s="884"/>
      <c r="EX1" s="884"/>
      <c r="EY1" s="884"/>
      <c r="EZ1" s="884"/>
      <c r="FA1" s="884"/>
      <c r="FB1" s="884"/>
      <c r="FC1" s="884"/>
      <c r="FD1" s="884"/>
      <c r="FE1" s="884"/>
      <c r="FF1" s="884"/>
      <c r="FG1" s="884"/>
      <c r="FH1" s="884"/>
      <c r="FI1" s="884"/>
      <c r="FJ1" s="884"/>
      <c r="FK1" s="884"/>
      <c r="FL1" s="884"/>
      <c r="FM1" s="884"/>
      <c r="FN1" s="884"/>
      <c r="FO1" s="884"/>
      <c r="FP1" s="884"/>
      <c r="FQ1" s="884"/>
      <c r="FR1" s="884"/>
      <c r="FS1" s="884"/>
      <c r="FT1" s="884"/>
      <c r="FU1" s="884"/>
      <c r="FV1" s="884"/>
      <c r="FW1" s="884"/>
      <c r="FX1" s="884"/>
      <c r="FY1" s="884"/>
      <c r="FZ1" s="884"/>
      <c r="GA1" s="884"/>
      <c r="GB1" s="884"/>
      <c r="GC1" s="884"/>
      <c r="GD1" s="884"/>
      <c r="GE1" s="884"/>
      <c r="GF1" s="884"/>
      <c r="GG1" s="884"/>
      <c r="GH1" s="884"/>
      <c r="GI1" s="884"/>
      <c r="GJ1" s="884"/>
      <c r="GK1" s="884"/>
      <c r="GL1" s="884"/>
      <c r="GM1" s="884"/>
      <c r="GN1" s="884"/>
      <c r="GO1" s="884"/>
      <c r="GP1" s="884"/>
      <c r="GQ1" s="884"/>
      <c r="GR1" s="884"/>
      <c r="GS1" s="884"/>
      <c r="GT1" s="884"/>
      <c r="GU1" s="884"/>
      <c r="GV1" s="884"/>
      <c r="GW1" s="884"/>
      <c r="GX1" s="884"/>
      <c r="GY1" s="884"/>
      <c r="GZ1" s="884"/>
      <c r="HA1" s="884"/>
      <c r="HB1" s="884"/>
      <c r="HC1" s="884"/>
      <c r="HD1" s="884"/>
      <c r="HE1" s="884"/>
      <c r="HF1" s="884"/>
      <c r="HG1" s="884"/>
      <c r="HH1" s="884"/>
      <c r="HI1" s="884"/>
      <c r="HJ1" s="884"/>
      <c r="HK1" s="884"/>
      <c r="HL1" s="884"/>
      <c r="HM1" s="884"/>
      <c r="HN1" s="884"/>
      <c r="HO1" s="884"/>
      <c r="HP1" s="884"/>
      <c r="HQ1" s="884"/>
      <c r="HR1" s="884"/>
      <c r="HS1" s="884"/>
      <c r="HT1" s="884"/>
      <c r="HU1" s="884"/>
      <c r="HV1" s="884"/>
      <c r="HW1" s="884"/>
      <c r="HX1" s="884"/>
      <c r="HY1" s="884"/>
      <c r="HZ1" s="884"/>
      <c r="IA1" s="884"/>
      <c r="IB1" s="884"/>
      <c r="IC1" s="884"/>
      <c r="ID1" s="884"/>
      <c r="IE1" s="884"/>
      <c r="IF1" s="884"/>
      <c r="IG1" s="884"/>
      <c r="IH1" s="884"/>
      <c r="II1" s="884"/>
      <c r="IJ1" s="884"/>
      <c r="IK1" s="884"/>
      <c r="IL1" s="884"/>
      <c r="IM1" s="884"/>
      <c r="IN1" s="884"/>
      <c r="IO1" s="884"/>
      <c r="IP1" s="884"/>
      <c r="IQ1" s="884"/>
      <c r="IR1" s="884"/>
      <c r="IS1" s="884"/>
      <c r="IT1" s="884"/>
      <c r="IU1" s="884"/>
      <c r="IV1" s="884"/>
    </row>
    <row r="2" spans="1:256" ht="21" customHeight="1">
      <c r="A2" s="1120" t="s">
        <v>2</v>
      </c>
      <c r="B2" s="1120"/>
      <c r="C2" s="1120"/>
      <c r="D2" s="1120"/>
      <c r="E2" s="1120"/>
      <c r="F2" s="1120"/>
      <c r="G2" s="898"/>
      <c r="H2" s="898"/>
      <c r="I2" s="898"/>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884"/>
      <c r="BG2" s="884"/>
      <c r="BH2" s="884"/>
      <c r="BI2" s="884"/>
      <c r="BJ2" s="884"/>
      <c r="BK2" s="884"/>
      <c r="BL2" s="884"/>
      <c r="BM2" s="884"/>
      <c r="BN2" s="884"/>
      <c r="BO2" s="884"/>
      <c r="BP2" s="884"/>
      <c r="BQ2" s="884"/>
      <c r="BR2" s="884"/>
      <c r="BS2" s="884"/>
      <c r="BT2" s="884"/>
      <c r="BU2" s="884"/>
      <c r="BV2" s="884"/>
      <c r="BW2" s="884"/>
      <c r="BX2" s="884"/>
      <c r="BY2" s="884"/>
      <c r="BZ2" s="884"/>
      <c r="CA2" s="884"/>
      <c r="CB2" s="884"/>
      <c r="CC2" s="884"/>
      <c r="CD2" s="884"/>
      <c r="CE2" s="884"/>
      <c r="CF2" s="884"/>
      <c r="CG2" s="884"/>
      <c r="CH2" s="884"/>
      <c r="CI2" s="884"/>
      <c r="CJ2" s="884"/>
      <c r="CK2" s="884"/>
      <c r="CL2" s="884"/>
      <c r="CM2" s="884"/>
      <c r="CN2" s="884"/>
      <c r="CO2" s="884"/>
      <c r="CP2" s="884"/>
      <c r="CQ2" s="884"/>
      <c r="CR2" s="884"/>
      <c r="CS2" s="884"/>
      <c r="CT2" s="884"/>
      <c r="CU2" s="884"/>
      <c r="CV2" s="884"/>
      <c r="CW2" s="884"/>
      <c r="CX2" s="884"/>
      <c r="CY2" s="884"/>
      <c r="CZ2" s="884"/>
      <c r="DA2" s="884"/>
      <c r="DB2" s="884"/>
      <c r="DC2" s="884"/>
      <c r="DD2" s="884"/>
      <c r="DE2" s="884"/>
      <c r="DF2" s="884"/>
      <c r="DG2" s="884"/>
      <c r="DH2" s="884"/>
      <c r="DI2" s="884"/>
      <c r="DJ2" s="884"/>
      <c r="DK2" s="884"/>
      <c r="DL2" s="884"/>
      <c r="DM2" s="884"/>
      <c r="DN2" s="884"/>
      <c r="DO2" s="884"/>
      <c r="DP2" s="884"/>
      <c r="DQ2" s="884"/>
      <c r="DR2" s="884"/>
      <c r="DS2" s="884"/>
      <c r="DT2" s="884"/>
      <c r="DU2" s="884"/>
      <c r="DV2" s="884"/>
      <c r="DW2" s="884"/>
      <c r="DX2" s="884"/>
      <c r="DY2" s="884"/>
      <c r="DZ2" s="884"/>
      <c r="EA2" s="884"/>
      <c r="EB2" s="884"/>
      <c r="EC2" s="884"/>
      <c r="ED2" s="884"/>
      <c r="EE2" s="884"/>
      <c r="EF2" s="884"/>
      <c r="EG2" s="884"/>
      <c r="EH2" s="884"/>
      <c r="EI2" s="884"/>
      <c r="EJ2" s="884"/>
      <c r="EK2" s="884"/>
      <c r="EL2" s="884"/>
      <c r="EM2" s="884"/>
      <c r="EN2" s="884"/>
      <c r="EO2" s="884"/>
      <c r="EP2" s="884"/>
      <c r="EQ2" s="884"/>
      <c r="ER2" s="884"/>
      <c r="ES2" s="884"/>
      <c r="ET2" s="884"/>
      <c r="EU2" s="884"/>
      <c r="EV2" s="884"/>
      <c r="EW2" s="884"/>
      <c r="EX2" s="884"/>
      <c r="EY2" s="884"/>
      <c r="EZ2" s="884"/>
      <c r="FA2" s="884"/>
      <c r="FB2" s="884"/>
      <c r="FC2" s="884"/>
      <c r="FD2" s="884"/>
      <c r="FE2" s="884"/>
      <c r="FF2" s="884"/>
      <c r="FG2" s="884"/>
      <c r="FH2" s="884"/>
      <c r="FI2" s="884"/>
      <c r="FJ2" s="884"/>
      <c r="FK2" s="884"/>
      <c r="FL2" s="884"/>
      <c r="FM2" s="884"/>
      <c r="FN2" s="884"/>
      <c r="FO2" s="884"/>
      <c r="FP2" s="884"/>
      <c r="FQ2" s="884"/>
      <c r="FR2" s="884"/>
      <c r="FS2" s="884"/>
      <c r="FT2" s="884"/>
      <c r="FU2" s="884"/>
      <c r="FV2" s="884"/>
      <c r="FW2" s="884"/>
      <c r="FX2" s="884"/>
      <c r="FY2" s="884"/>
      <c r="FZ2" s="884"/>
      <c r="GA2" s="884"/>
      <c r="GB2" s="884"/>
      <c r="GC2" s="884"/>
      <c r="GD2" s="884"/>
      <c r="GE2" s="884"/>
      <c r="GF2" s="884"/>
      <c r="GG2" s="884"/>
      <c r="GH2" s="884"/>
      <c r="GI2" s="884"/>
      <c r="GJ2" s="884"/>
      <c r="GK2" s="884"/>
      <c r="GL2" s="884"/>
      <c r="GM2" s="884"/>
      <c r="GN2" s="884"/>
      <c r="GO2" s="884"/>
      <c r="GP2" s="884"/>
      <c r="GQ2" s="884"/>
      <c r="GR2" s="884"/>
      <c r="GS2" s="884"/>
      <c r="GT2" s="884"/>
      <c r="GU2" s="884"/>
      <c r="GV2" s="884"/>
      <c r="GW2" s="884"/>
      <c r="GX2" s="884"/>
      <c r="GY2" s="884"/>
      <c r="GZ2" s="884"/>
      <c r="HA2" s="884"/>
      <c r="HB2" s="884"/>
      <c r="HC2" s="884"/>
      <c r="HD2" s="884"/>
      <c r="HE2" s="884"/>
      <c r="HF2" s="884"/>
      <c r="HG2" s="884"/>
      <c r="HH2" s="884"/>
      <c r="HI2" s="884"/>
      <c r="HJ2" s="884"/>
      <c r="HK2" s="884"/>
      <c r="HL2" s="884"/>
      <c r="HM2" s="884"/>
      <c r="HN2" s="884"/>
      <c r="HO2" s="884"/>
      <c r="HP2" s="884"/>
      <c r="HQ2" s="884"/>
      <c r="HR2" s="884"/>
      <c r="HS2" s="884"/>
      <c r="HT2" s="884"/>
      <c r="HU2" s="884"/>
      <c r="HV2" s="884"/>
      <c r="HW2" s="884"/>
      <c r="HX2" s="884"/>
      <c r="HY2" s="884"/>
      <c r="HZ2" s="884"/>
      <c r="IA2" s="884"/>
      <c r="IB2" s="884"/>
      <c r="IC2" s="884"/>
      <c r="ID2" s="884"/>
      <c r="IE2" s="884"/>
      <c r="IF2" s="884"/>
      <c r="IG2" s="884"/>
      <c r="IH2" s="884"/>
      <c r="II2" s="884"/>
      <c r="IJ2" s="884"/>
      <c r="IK2" s="884"/>
      <c r="IL2" s="884"/>
      <c r="IM2" s="884"/>
      <c r="IN2" s="884"/>
      <c r="IO2" s="884"/>
      <c r="IP2" s="884"/>
      <c r="IQ2" s="884"/>
      <c r="IR2" s="884"/>
      <c r="IS2" s="884"/>
      <c r="IT2" s="884"/>
      <c r="IU2" s="884"/>
      <c r="IV2" s="884"/>
    </row>
    <row r="3" spans="1:256" ht="21" customHeight="1">
      <c r="A3" s="1121"/>
      <c r="B3" s="1121"/>
      <c r="C3" s="1121"/>
      <c r="D3" s="1119"/>
      <c r="E3" s="1119"/>
      <c r="G3" s="884"/>
      <c r="H3" s="886" t="s">
        <v>3</v>
      </c>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c r="AR3" s="884"/>
      <c r="AS3" s="884"/>
      <c r="AT3" s="884"/>
      <c r="AU3" s="884"/>
      <c r="AV3" s="884"/>
      <c r="AW3" s="884"/>
      <c r="AX3" s="884"/>
      <c r="AY3" s="884"/>
      <c r="AZ3" s="884"/>
      <c r="BA3" s="884"/>
      <c r="BB3" s="884"/>
      <c r="BC3" s="884"/>
      <c r="BD3" s="884"/>
      <c r="BE3" s="884"/>
      <c r="BF3" s="884"/>
      <c r="BG3" s="884"/>
      <c r="BH3" s="884"/>
      <c r="BI3" s="884"/>
      <c r="BJ3" s="884"/>
      <c r="BK3" s="884"/>
      <c r="BL3" s="884"/>
      <c r="BM3" s="884"/>
      <c r="BN3" s="884"/>
      <c r="BO3" s="884"/>
      <c r="BP3" s="884"/>
      <c r="BQ3" s="884"/>
      <c r="BR3" s="884"/>
      <c r="BS3" s="884"/>
      <c r="BT3" s="884"/>
      <c r="BU3" s="884"/>
      <c r="BV3" s="884"/>
      <c r="BW3" s="884"/>
      <c r="BX3" s="884"/>
      <c r="BY3" s="884"/>
      <c r="BZ3" s="884"/>
      <c r="CA3" s="884"/>
      <c r="CB3" s="884"/>
      <c r="CC3" s="884"/>
      <c r="CD3" s="884"/>
      <c r="CE3" s="884"/>
      <c r="CF3" s="884"/>
      <c r="CG3" s="884"/>
      <c r="CH3" s="884"/>
      <c r="CI3" s="884"/>
      <c r="CJ3" s="884"/>
      <c r="CK3" s="884"/>
      <c r="CL3" s="884"/>
      <c r="CM3" s="884"/>
      <c r="CN3" s="884"/>
      <c r="CO3" s="884"/>
      <c r="CP3" s="884"/>
      <c r="CQ3" s="884"/>
      <c r="CR3" s="884"/>
      <c r="CS3" s="884"/>
      <c r="CT3" s="884"/>
      <c r="CU3" s="884"/>
      <c r="CV3" s="884"/>
      <c r="CW3" s="884"/>
      <c r="CX3" s="884"/>
      <c r="CY3" s="884"/>
      <c r="CZ3" s="884"/>
      <c r="DA3" s="884"/>
      <c r="DB3" s="884"/>
      <c r="DC3" s="884"/>
      <c r="DD3" s="884"/>
      <c r="DE3" s="884"/>
      <c r="DF3" s="884"/>
      <c r="DG3" s="884"/>
      <c r="DH3" s="884"/>
      <c r="DI3" s="884"/>
      <c r="DJ3" s="884"/>
      <c r="DK3" s="884"/>
      <c r="DL3" s="884"/>
      <c r="DM3" s="884"/>
      <c r="DN3" s="884"/>
      <c r="DO3" s="884"/>
      <c r="DP3" s="884"/>
      <c r="DQ3" s="884"/>
      <c r="DR3" s="884"/>
      <c r="DS3" s="884"/>
      <c r="DT3" s="884"/>
      <c r="DU3" s="884"/>
      <c r="DV3" s="884"/>
      <c r="DW3" s="884"/>
      <c r="DX3" s="884"/>
      <c r="DY3" s="884"/>
      <c r="DZ3" s="884"/>
      <c r="EA3" s="884"/>
      <c r="EB3" s="884"/>
      <c r="EC3" s="884"/>
      <c r="ED3" s="884"/>
      <c r="EE3" s="884"/>
      <c r="EF3" s="884"/>
      <c r="EG3" s="884"/>
      <c r="EH3" s="884"/>
      <c r="EI3" s="884"/>
      <c r="EJ3" s="884"/>
      <c r="EK3" s="884"/>
      <c r="EL3" s="884"/>
      <c r="EM3" s="884"/>
      <c r="EN3" s="884"/>
      <c r="EO3" s="884"/>
      <c r="EP3" s="884"/>
      <c r="EQ3" s="884"/>
      <c r="ER3" s="884"/>
      <c r="ES3" s="884"/>
      <c r="ET3" s="884"/>
      <c r="EU3" s="884"/>
      <c r="EV3" s="884"/>
      <c r="EW3" s="884"/>
      <c r="EX3" s="884"/>
      <c r="EY3" s="884"/>
      <c r="EZ3" s="884"/>
      <c r="FA3" s="884"/>
      <c r="FB3" s="884"/>
      <c r="FC3" s="884"/>
      <c r="FD3" s="884"/>
      <c r="FE3" s="884"/>
      <c r="FF3" s="884"/>
      <c r="FG3" s="884"/>
      <c r="FH3" s="884"/>
      <c r="FI3" s="884"/>
      <c r="FJ3" s="884"/>
      <c r="FK3" s="884"/>
      <c r="FL3" s="884"/>
      <c r="FM3" s="884"/>
      <c r="FN3" s="884"/>
      <c r="FO3" s="884"/>
      <c r="FP3" s="884"/>
      <c r="FQ3" s="884"/>
      <c r="FR3" s="884"/>
      <c r="FS3" s="884"/>
      <c r="FT3" s="884"/>
      <c r="FU3" s="884"/>
      <c r="FV3" s="884"/>
      <c r="FW3" s="884"/>
      <c r="FX3" s="884"/>
      <c r="FY3" s="884"/>
      <c r="FZ3" s="884"/>
      <c r="GA3" s="884"/>
      <c r="GB3" s="884"/>
      <c r="GC3" s="884"/>
      <c r="GD3" s="884"/>
      <c r="GE3" s="884"/>
      <c r="GF3" s="884"/>
      <c r="GG3" s="884"/>
      <c r="GH3" s="884"/>
      <c r="GI3" s="884"/>
      <c r="GJ3" s="884"/>
      <c r="GK3" s="884"/>
      <c r="GL3" s="884"/>
      <c r="GM3" s="884"/>
      <c r="GN3" s="884"/>
      <c r="GO3" s="884"/>
      <c r="GP3" s="884"/>
      <c r="GQ3" s="884"/>
      <c r="GR3" s="884"/>
      <c r="GS3" s="884"/>
      <c r="GT3" s="884"/>
      <c r="GU3" s="884"/>
      <c r="GV3" s="884"/>
      <c r="GW3" s="884"/>
      <c r="GX3" s="884"/>
      <c r="GY3" s="884"/>
      <c r="GZ3" s="884"/>
      <c r="HA3" s="884"/>
      <c r="HB3" s="884"/>
      <c r="HC3" s="884"/>
      <c r="HD3" s="884"/>
      <c r="HE3" s="884"/>
      <c r="HF3" s="884"/>
      <c r="HG3" s="884"/>
      <c r="HH3" s="884"/>
      <c r="HI3" s="884"/>
      <c r="HJ3" s="884"/>
      <c r="HK3" s="884"/>
      <c r="HL3" s="884"/>
      <c r="HM3" s="884"/>
      <c r="HN3" s="884"/>
      <c r="HO3" s="884"/>
      <c r="HP3" s="884"/>
      <c r="HQ3" s="884"/>
      <c r="HR3" s="884"/>
      <c r="HS3" s="884"/>
      <c r="HT3" s="884"/>
      <c r="HU3" s="884"/>
      <c r="HV3" s="884"/>
      <c r="HW3" s="884"/>
      <c r="HX3" s="884"/>
      <c r="HY3" s="884"/>
      <c r="HZ3" s="884"/>
      <c r="IA3" s="884"/>
      <c r="IB3" s="884"/>
      <c r="IC3" s="884"/>
      <c r="ID3" s="884"/>
      <c r="IE3" s="884"/>
      <c r="IF3" s="884"/>
      <c r="IG3" s="884"/>
      <c r="IH3" s="884"/>
      <c r="II3" s="884"/>
      <c r="IJ3" s="884"/>
      <c r="IK3" s="884"/>
      <c r="IL3" s="884"/>
      <c r="IM3" s="884"/>
      <c r="IN3" s="884"/>
      <c r="IO3" s="884"/>
      <c r="IP3" s="884"/>
      <c r="IQ3" s="884"/>
      <c r="IR3" s="884"/>
      <c r="IS3" s="884"/>
      <c r="IT3" s="884"/>
      <c r="IU3" s="884"/>
      <c r="IV3" s="884"/>
    </row>
    <row r="4" spans="1:256" ht="21" customHeight="1">
      <c r="A4" s="900" t="s">
        <v>4</v>
      </c>
      <c r="B4" s="900"/>
      <c r="C4" s="900" t="s">
        <v>5</v>
      </c>
      <c r="D4" s="900"/>
      <c r="E4" s="900"/>
      <c r="F4" s="900"/>
      <c r="G4" s="1122"/>
      <c r="H4" s="1122"/>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84"/>
      <c r="AX4" s="884"/>
      <c r="AY4" s="884"/>
      <c r="AZ4" s="884"/>
      <c r="BA4" s="884"/>
      <c r="BB4" s="884"/>
      <c r="BC4" s="884"/>
      <c r="BD4" s="884"/>
      <c r="BE4" s="884"/>
      <c r="BF4" s="884"/>
      <c r="BG4" s="884"/>
      <c r="BH4" s="884"/>
      <c r="BI4" s="884"/>
      <c r="BJ4" s="884"/>
      <c r="BK4" s="884"/>
      <c r="BL4" s="884"/>
      <c r="BM4" s="884"/>
      <c r="BN4" s="884"/>
      <c r="BO4" s="884"/>
      <c r="BP4" s="884"/>
      <c r="BQ4" s="884"/>
      <c r="BR4" s="884"/>
      <c r="BS4" s="884"/>
      <c r="BT4" s="884"/>
      <c r="BU4" s="884"/>
      <c r="BV4" s="884"/>
      <c r="BW4" s="884"/>
      <c r="BX4" s="884"/>
      <c r="BY4" s="884"/>
      <c r="BZ4" s="884"/>
      <c r="CA4" s="884"/>
      <c r="CB4" s="884"/>
      <c r="CC4" s="884"/>
      <c r="CD4" s="884"/>
      <c r="CE4" s="884"/>
      <c r="CF4" s="884"/>
      <c r="CG4" s="884"/>
      <c r="CH4" s="884"/>
      <c r="CI4" s="884"/>
      <c r="CJ4" s="884"/>
      <c r="CK4" s="884"/>
      <c r="CL4" s="884"/>
      <c r="CM4" s="884"/>
      <c r="CN4" s="884"/>
      <c r="CO4" s="884"/>
      <c r="CP4" s="884"/>
      <c r="CQ4" s="884"/>
      <c r="CR4" s="884"/>
      <c r="CS4" s="884"/>
      <c r="CT4" s="884"/>
      <c r="CU4" s="884"/>
      <c r="CV4" s="884"/>
      <c r="CW4" s="884"/>
      <c r="CX4" s="884"/>
      <c r="CY4" s="884"/>
      <c r="CZ4" s="884"/>
      <c r="DA4" s="884"/>
      <c r="DB4" s="884"/>
      <c r="DC4" s="884"/>
      <c r="DD4" s="884"/>
      <c r="DE4" s="884"/>
      <c r="DF4" s="884"/>
      <c r="DG4" s="884"/>
      <c r="DH4" s="884"/>
      <c r="DI4" s="884"/>
      <c r="DJ4" s="884"/>
      <c r="DK4" s="884"/>
      <c r="DL4" s="884"/>
      <c r="DM4" s="884"/>
      <c r="DN4" s="884"/>
      <c r="DO4" s="884"/>
      <c r="DP4" s="884"/>
      <c r="DQ4" s="884"/>
      <c r="DR4" s="884"/>
      <c r="DS4" s="884"/>
      <c r="DT4" s="884"/>
      <c r="DU4" s="884"/>
      <c r="DV4" s="884"/>
      <c r="DW4" s="884"/>
      <c r="DX4" s="884"/>
      <c r="DY4" s="884"/>
      <c r="DZ4" s="884"/>
      <c r="EA4" s="884"/>
      <c r="EB4" s="884"/>
      <c r="EC4" s="884"/>
      <c r="ED4" s="884"/>
      <c r="EE4" s="884"/>
      <c r="EF4" s="884"/>
      <c r="EG4" s="884"/>
      <c r="EH4" s="884"/>
      <c r="EI4" s="884"/>
      <c r="EJ4" s="884"/>
      <c r="EK4" s="884"/>
      <c r="EL4" s="884"/>
      <c r="EM4" s="884"/>
      <c r="EN4" s="884"/>
      <c r="EO4" s="884"/>
      <c r="EP4" s="884"/>
      <c r="EQ4" s="884"/>
      <c r="ER4" s="884"/>
      <c r="ES4" s="884"/>
      <c r="ET4" s="884"/>
      <c r="EU4" s="884"/>
      <c r="EV4" s="884"/>
      <c r="EW4" s="884"/>
      <c r="EX4" s="884"/>
      <c r="EY4" s="884"/>
      <c r="EZ4" s="884"/>
      <c r="FA4" s="884"/>
      <c r="FB4" s="884"/>
      <c r="FC4" s="884"/>
      <c r="FD4" s="884"/>
      <c r="FE4" s="884"/>
      <c r="FF4" s="884"/>
      <c r="FG4" s="884"/>
      <c r="FH4" s="884"/>
      <c r="FI4" s="884"/>
      <c r="FJ4" s="884"/>
      <c r="FK4" s="884"/>
      <c r="FL4" s="884"/>
      <c r="FM4" s="884"/>
      <c r="FN4" s="884"/>
      <c r="FO4" s="884"/>
      <c r="FP4" s="884"/>
      <c r="FQ4" s="884"/>
      <c r="FR4" s="884"/>
      <c r="FS4" s="884"/>
      <c r="FT4" s="884"/>
      <c r="FU4" s="884"/>
      <c r="FV4" s="884"/>
      <c r="FW4" s="884"/>
      <c r="FX4" s="884"/>
      <c r="FY4" s="884"/>
      <c r="FZ4" s="884"/>
      <c r="GA4" s="884"/>
      <c r="GB4" s="884"/>
      <c r="GC4" s="884"/>
      <c r="GD4" s="884"/>
      <c r="GE4" s="884"/>
      <c r="GF4" s="884"/>
      <c r="GG4" s="884"/>
      <c r="GH4" s="884"/>
      <c r="GI4" s="884"/>
      <c r="GJ4" s="884"/>
      <c r="GK4" s="884"/>
      <c r="GL4" s="884"/>
      <c r="GM4" s="884"/>
      <c r="GN4" s="884"/>
      <c r="GO4" s="884"/>
      <c r="GP4" s="884"/>
      <c r="GQ4" s="884"/>
      <c r="GR4" s="884"/>
      <c r="GS4" s="884"/>
      <c r="GT4" s="884"/>
      <c r="GU4" s="884"/>
      <c r="GV4" s="884"/>
      <c r="GW4" s="884"/>
      <c r="GX4" s="884"/>
      <c r="GY4" s="884"/>
      <c r="GZ4" s="884"/>
      <c r="HA4" s="884"/>
      <c r="HB4" s="884"/>
      <c r="HC4" s="884"/>
      <c r="HD4" s="884"/>
      <c r="HE4" s="884"/>
      <c r="HF4" s="884"/>
      <c r="HG4" s="884"/>
      <c r="HH4" s="884"/>
      <c r="HI4" s="884"/>
      <c r="HJ4" s="884"/>
      <c r="HK4" s="884"/>
      <c r="HL4" s="884"/>
      <c r="HM4" s="884"/>
      <c r="HN4" s="884"/>
      <c r="HO4" s="884"/>
      <c r="HP4" s="884"/>
      <c r="HQ4" s="884"/>
      <c r="HR4" s="884"/>
      <c r="HS4" s="884"/>
      <c r="HT4" s="884"/>
      <c r="HU4" s="884"/>
      <c r="HV4" s="884"/>
      <c r="HW4" s="884"/>
      <c r="HX4" s="884"/>
      <c r="HY4" s="884"/>
      <c r="HZ4" s="884"/>
      <c r="IA4" s="884"/>
      <c r="IB4" s="884"/>
      <c r="IC4" s="884"/>
      <c r="ID4" s="884"/>
      <c r="IE4" s="884"/>
      <c r="IF4" s="884"/>
      <c r="IG4" s="884"/>
      <c r="IH4" s="884"/>
      <c r="II4" s="884"/>
      <c r="IJ4" s="884"/>
      <c r="IK4" s="884"/>
      <c r="IL4" s="884"/>
      <c r="IM4" s="884"/>
      <c r="IN4" s="884"/>
      <c r="IO4" s="884"/>
      <c r="IP4" s="884"/>
      <c r="IQ4" s="884"/>
      <c r="IR4" s="884"/>
      <c r="IS4" s="884"/>
      <c r="IT4" s="884"/>
      <c r="IU4" s="884"/>
      <c r="IV4" s="884"/>
    </row>
    <row r="5" spans="1:256" ht="21" customHeight="1">
      <c r="A5" s="875" t="s">
        <v>6</v>
      </c>
      <c r="B5" s="875" t="s">
        <v>7</v>
      </c>
      <c r="C5" s="880" t="s">
        <v>8</v>
      </c>
      <c r="D5" s="1123" t="s">
        <v>7</v>
      </c>
      <c r="E5" s="880" t="s">
        <v>9</v>
      </c>
      <c r="F5" s="1123" t="s">
        <v>7</v>
      </c>
      <c r="G5" s="880" t="s">
        <v>10</v>
      </c>
      <c r="H5" s="1123" t="s">
        <v>7</v>
      </c>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T5" s="884"/>
      <c r="AU5" s="884"/>
      <c r="AV5" s="884"/>
      <c r="AW5" s="884"/>
      <c r="AX5" s="884"/>
      <c r="AY5" s="884"/>
      <c r="AZ5" s="884"/>
      <c r="BA5" s="884"/>
      <c r="BB5" s="884"/>
      <c r="BC5" s="884"/>
      <c r="BD5" s="884"/>
      <c r="BE5" s="884"/>
      <c r="BF5" s="884"/>
      <c r="BG5" s="884"/>
      <c r="BH5" s="884"/>
      <c r="BI5" s="884"/>
      <c r="BJ5" s="884"/>
      <c r="BK5" s="884"/>
      <c r="BL5" s="884"/>
      <c r="BM5" s="884"/>
      <c r="BN5" s="884"/>
      <c r="BO5" s="884"/>
      <c r="BP5" s="884"/>
      <c r="BQ5" s="884"/>
      <c r="BR5" s="884"/>
      <c r="BS5" s="884"/>
      <c r="BT5" s="884"/>
      <c r="BU5" s="884"/>
      <c r="BV5" s="884"/>
      <c r="BW5" s="884"/>
      <c r="BX5" s="884"/>
      <c r="BY5" s="884"/>
      <c r="BZ5" s="884"/>
      <c r="CA5" s="884"/>
      <c r="CB5" s="884"/>
      <c r="CC5" s="884"/>
      <c r="CD5" s="884"/>
      <c r="CE5" s="884"/>
      <c r="CF5" s="884"/>
      <c r="CG5" s="884"/>
      <c r="CH5" s="884"/>
      <c r="CI5" s="884"/>
      <c r="CJ5" s="884"/>
      <c r="CK5" s="884"/>
      <c r="CL5" s="884"/>
      <c r="CM5" s="884"/>
      <c r="CN5" s="884"/>
      <c r="CO5" s="884"/>
      <c r="CP5" s="884"/>
      <c r="CQ5" s="884"/>
      <c r="CR5" s="884"/>
      <c r="CS5" s="884"/>
      <c r="CT5" s="884"/>
      <c r="CU5" s="884"/>
      <c r="CV5" s="884"/>
      <c r="CW5" s="884"/>
      <c r="CX5" s="884"/>
      <c r="CY5" s="884"/>
      <c r="CZ5" s="884"/>
      <c r="DA5" s="884"/>
      <c r="DB5" s="884"/>
      <c r="DC5" s="884"/>
      <c r="DD5" s="884"/>
      <c r="DE5" s="884"/>
      <c r="DF5" s="884"/>
      <c r="DG5" s="884"/>
      <c r="DH5" s="884"/>
      <c r="DI5" s="884"/>
      <c r="DJ5" s="884"/>
      <c r="DK5" s="884"/>
      <c r="DL5" s="884"/>
      <c r="DM5" s="884"/>
      <c r="DN5" s="884"/>
      <c r="DO5" s="884"/>
      <c r="DP5" s="884"/>
      <c r="DQ5" s="884"/>
      <c r="DR5" s="884"/>
      <c r="DS5" s="884"/>
      <c r="DT5" s="884"/>
      <c r="DU5" s="884"/>
      <c r="DV5" s="884"/>
      <c r="DW5" s="884"/>
      <c r="DX5" s="884"/>
      <c r="DY5" s="884"/>
      <c r="DZ5" s="884"/>
      <c r="EA5" s="884"/>
      <c r="EB5" s="884"/>
      <c r="EC5" s="884"/>
      <c r="ED5" s="884"/>
      <c r="EE5" s="884"/>
      <c r="EF5" s="884"/>
      <c r="EG5" s="884"/>
      <c r="EH5" s="884"/>
      <c r="EI5" s="884"/>
      <c r="EJ5" s="884"/>
      <c r="EK5" s="884"/>
      <c r="EL5" s="884"/>
      <c r="EM5" s="884"/>
      <c r="EN5" s="884"/>
      <c r="EO5" s="884"/>
      <c r="EP5" s="884"/>
      <c r="EQ5" s="884"/>
      <c r="ER5" s="884"/>
      <c r="ES5" s="884"/>
      <c r="ET5" s="884"/>
      <c r="EU5" s="884"/>
      <c r="EV5" s="884"/>
      <c r="EW5" s="884"/>
      <c r="EX5" s="884"/>
      <c r="EY5" s="884"/>
      <c r="EZ5" s="884"/>
      <c r="FA5" s="884"/>
      <c r="FB5" s="884"/>
      <c r="FC5" s="884"/>
      <c r="FD5" s="884"/>
      <c r="FE5" s="884"/>
      <c r="FF5" s="884"/>
      <c r="FG5" s="884"/>
      <c r="FH5" s="884"/>
      <c r="FI5" s="884"/>
      <c r="FJ5" s="884"/>
      <c r="FK5" s="884"/>
      <c r="FL5" s="884"/>
      <c r="FM5" s="884"/>
      <c r="FN5" s="884"/>
      <c r="FO5" s="884"/>
      <c r="FP5" s="884"/>
      <c r="FQ5" s="884"/>
      <c r="FR5" s="884"/>
      <c r="FS5" s="884"/>
      <c r="FT5" s="884"/>
      <c r="FU5" s="884"/>
      <c r="FV5" s="884"/>
      <c r="FW5" s="884"/>
      <c r="FX5" s="884"/>
      <c r="FY5" s="884"/>
      <c r="FZ5" s="884"/>
      <c r="GA5" s="884"/>
      <c r="GB5" s="884"/>
      <c r="GC5" s="884"/>
      <c r="GD5" s="884"/>
      <c r="GE5" s="884"/>
      <c r="GF5" s="884"/>
      <c r="GG5" s="884"/>
      <c r="GH5" s="884"/>
      <c r="GI5" s="884"/>
      <c r="GJ5" s="884"/>
      <c r="GK5" s="884"/>
      <c r="GL5" s="884"/>
      <c r="GM5" s="884"/>
      <c r="GN5" s="884"/>
      <c r="GO5" s="884"/>
      <c r="GP5" s="884"/>
      <c r="GQ5" s="884"/>
      <c r="GR5" s="884"/>
      <c r="GS5" s="884"/>
      <c r="GT5" s="884"/>
      <c r="GU5" s="884"/>
      <c r="GV5" s="884"/>
      <c r="GW5" s="884"/>
      <c r="GX5" s="884"/>
      <c r="GY5" s="884"/>
      <c r="GZ5" s="884"/>
      <c r="HA5" s="884"/>
      <c r="HB5" s="884"/>
      <c r="HC5" s="884"/>
      <c r="HD5" s="884"/>
      <c r="HE5" s="884"/>
      <c r="HF5" s="884"/>
      <c r="HG5" s="884"/>
      <c r="HH5" s="884"/>
      <c r="HI5" s="884"/>
      <c r="HJ5" s="884"/>
      <c r="HK5" s="884"/>
      <c r="HL5" s="884"/>
      <c r="HM5" s="884"/>
      <c r="HN5" s="884"/>
      <c r="HO5" s="884"/>
      <c r="HP5" s="884"/>
      <c r="HQ5" s="884"/>
      <c r="HR5" s="884"/>
      <c r="HS5" s="884"/>
      <c r="HT5" s="884"/>
      <c r="HU5" s="884"/>
      <c r="HV5" s="884"/>
      <c r="HW5" s="884"/>
      <c r="HX5" s="884"/>
      <c r="HY5" s="884"/>
      <c r="HZ5" s="884"/>
      <c r="IA5" s="884"/>
      <c r="IB5" s="884"/>
      <c r="IC5" s="884"/>
      <c r="ID5" s="884"/>
      <c r="IE5" s="884"/>
      <c r="IF5" s="884"/>
      <c r="IG5" s="884"/>
      <c r="IH5" s="884"/>
      <c r="II5" s="884"/>
      <c r="IJ5" s="884"/>
      <c r="IK5" s="884"/>
      <c r="IL5" s="884"/>
      <c r="IM5" s="884"/>
      <c r="IN5" s="884"/>
      <c r="IO5" s="884"/>
      <c r="IP5" s="884"/>
      <c r="IQ5" s="884"/>
      <c r="IR5" s="884"/>
      <c r="IS5" s="884"/>
      <c r="IT5" s="884"/>
      <c r="IU5" s="884"/>
      <c r="IV5" s="884"/>
    </row>
    <row r="6" spans="1:256" ht="21" customHeight="1">
      <c r="A6" s="1096" t="s">
        <v>11</v>
      </c>
      <c r="B6" s="1124">
        <v>86671498</v>
      </c>
      <c r="C6" s="1125" t="s">
        <v>12</v>
      </c>
      <c r="D6" s="1126">
        <v>0</v>
      </c>
      <c r="E6" s="1127" t="s">
        <v>13</v>
      </c>
      <c r="F6" s="1126">
        <v>654753319</v>
      </c>
      <c r="G6" s="1127" t="s">
        <v>14</v>
      </c>
      <c r="H6" s="1126">
        <v>11814296.22</v>
      </c>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4"/>
      <c r="AY6" s="884"/>
      <c r="AZ6" s="884"/>
      <c r="BA6" s="884"/>
      <c r="BB6" s="884"/>
      <c r="BC6" s="884"/>
      <c r="BD6" s="884"/>
      <c r="BE6" s="884"/>
      <c r="BF6" s="884"/>
      <c r="BG6" s="884"/>
      <c r="BH6" s="884"/>
      <c r="BI6" s="884"/>
      <c r="BJ6" s="884"/>
      <c r="BK6" s="884"/>
      <c r="BL6" s="884"/>
      <c r="BM6" s="884"/>
      <c r="BN6" s="884"/>
      <c r="BO6" s="884"/>
      <c r="BP6" s="884"/>
      <c r="BQ6" s="884"/>
      <c r="BR6" s="884"/>
      <c r="BS6" s="884"/>
      <c r="BT6" s="884"/>
      <c r="BU6" s="884"/>
      <c r="BV6" s="884"/>
      <c r="BW6" s="884"/>
      <c r="BX6" s="884"/>
      <c r="BY6" s="884"/>
      <c r="BZ6" s="884"/>
      <c r="CA6" s="884"/>
      <c r="CB6" s="884"/>
      <c r="CC6" s="884"/>
      <c r="CD6" s="884"/>
      <c r="CE6" s="884"/>
      <c r="CF6" s="884"/>
      <c r="CG6" s="884"/>
      <c r="CH6" s="884"/>
      <c r="CI6" s="884"/>
      <c r="CJ6" s="884"/>
      <c r="CK6" s="884"/>
      <c r="CL6" s="884"/>
      <c r="CM6" s="884"/>
      <c r="CN6" s="884"/>
      <c r="CO6" s="884"/>
      <c r="CP6" s="884"/>
      <c r="CQ6" s="884"/>
      <c r="CR6" s="884"/>
      <c r="CS6" s="884"/>
      <c r="CT6" s="884"/>
      <c r="CU6" s="884"/>
      <c r="CV6" s="884"/>
      <c r="CW6" s="884"/>
      <c r="CX6" s="884"/>
      <c r="CY6" s="884"/>
      <c r="CZ6" s="884"/>
      <c r="DA6" s="884"/>
      <c r="DB6" s="884"/>
      <c r="DC6" s="884"/>
      <c r="DD6" s="884"/>
      <c r="DE6" s="884"/>
      <c r="DF6" s="884"/>
      <c r="DG6" s="884"/>
      <c r="DH6" s="884"/>
      <c r="DI6" s="884"/>
      <c r="DJ6" s="884"/>
      <c r="DK6" s="884"/>
      <c r="DL6" s="884"/>
      <c r="DM6" s="884"/>
      <c r="DN6" s="884"/>
      <c r="DO6" s="884"/>
      <c r="DP6" s="884"/>
      <c r="DQ6" s="884"/>
      <c r="DR6" s="884"/>
      <c r="DS6" s="884"/>
      <c r="DT6" s="884"/>
      <c r="DU6" s="884"/>
      <c r="DV6" s="884"/>
      <c r="DW6" s="884"/>
      <c r="DX6" s="884"/>
      <c r="DY6" s="884"/>
      <c r="DZ6" s="884"/>
      <c r="EA6" s="884"/>
      <c r="EB6" s="884"/>
      <c r="EC6" s="884"/>
      <c r="ED6" s="884"/>
      <c r="EE6" s="884"/>
      <c r="EF6" s="884"/>
      <c r="EG6" s="884"/>
      <c r="EH6" s="884"/>
      <c r="EI6" s="884"/>
      <c r="EJ6" s="884"/>
      <c r="EK6" s="884"/>
      <c r="EL6" s="884"/>
      <c r="EM6" s="884"/>
      <c r="EN6" s="884"/>
      <c r="EO6" s="884"/>
      <c r="EP6" s="884"/>
      <c r="EQ6" s="884"/>
      <c r="ER6" s="884"/>
      <c r="ES6" s="884"/>
      <c r="ET6" s="884"/>
      <c r="EU6" s="884"/>
      <c r="EV6" s="884"/>
      <c r="EW6" s="884"/>
      <c r="EX6" s="884"/>
      <c r="EY6" s="884"/>
      <c r="EZ6" s="884"/>
      <c r="FA6" s="884"/>
      <c r="FB6" s="884"/>
      <c r="FC6" s="884"/>
      <c r="FD6" s="884"/>
      <c r="FE6" s="884"/>
      <c r="FF6" s="884"/>
      <c r="FG6" s="884"/>
      <c r="FH6" s="884"/>
      <c r="FI6" s="884"/>
      <c r="FJ6" s="884"/>
      <c r="FK6" s="884"/>
      <c r="FL6" s="884"/>
      <c r="FM6" s="884"/>
      <c r="FN6" s="884"/>
      <c r="FO6" s="884"/>
      <c r="FP6" s="884"/>
      <c r="FQ6" s="884"/>
      <c r="FR6" s="884"/>
      <c r="FS6" s="884"/>
      <c r="FT6" s="884"/>
      <c r="FU6" s="884"/>
      <c r="FV6" s="884"/>
      <c r="FW6" s="884"/>
      <c r="FX6" s="884"/>
      <c r="FY6" s="884"/>
      <c r="FZ6" s="884"/>
      <c r="GA6" s="884"/>
      <c r="GB6" s="884"/>
      <c r="GC6" s="884"/>
      <c r="GD6" s="884"/>
      <c r="GE6" s="884"/>
      <c r="GF6" s="884"/>
      <c r="GG6" s="884"/>
      <c r="GH6" s="884"/>
      <c r="GI6" s="884"/>
      <c r="GJ6" s="884"/>
      <c r="GK6" s="884"/>
      <c r="GL6" s="884"/>
      <c r="GM6" s="884"/>
      <c r="GN6" s="884"/>
      <c r="GO6" s="884"/>
      <c r="GP6" s="884"/>
      <c r="GQ6" s="884"/>
      <c r="GR6" s="884"/>
      <c r="GS6" s="884"/>
      <c r="GT6" s="884"/>
      <c r="GU6" s="884"/>
      <c r="GV6" s="884"/>
      <c r="GW6" s="884"/>
      <c r="GX6" s="884"/>
      <c r="GY6" s="884"/>
      <c r="GZ6" s="884"/>
      <c r="HA6" s="884"/>
      <c r="HB6" s="884"/>
      <c r="HC6" s="884"/>
      <c r="HD6" s="884"/>
      <c r="HE6" s="884"/>
      <c r="HF6" s="884"/>
      <c r="HG6" s="884"/>
      <c r="HH6" s="884"/>
      <c r="HI6" s="884"/>
      <c r="HJ6" s="884"/>
      <c r="HK6" s="884"/>
      <c r="HL6" s="884"/>
      <c r="HM6" s="884"/>
      <c r="HN6" s="884"/>
      <c r="HO6" s="884"/>
      <c r="HP6" s="884"/>
      <c r="HQ6" s="884"/>
      <c r="HR6" s="884"/>
      <c r="HS6" s="884"/>
      <c r="HT6" s="884"/>
      <c r="HU6" s="884"/>
      <c r="HV6" s="884"/>
      <c r="HW6" s="884"/>
      <c r="HX6" s="884"/>
      <c r="HY6" s="884"/>
      <c r="HZ6" s="884"/>
      <c r="IA6" s="884"/>
      <c r="IB6" s="884"/>
      <c r="IC6" s="884"/>
      <c r="ID6" s="884"/>
      <c r="IE6" s="884"/>
      <c r="IF6" s="884"/>
      <c r="IG6" s="884"/>
      <c r="IH6" s="884"/>
      <c r="II6" s="884"/>
      <c r="IJ6" s="884"/>
      <c r="IK6" s="884"/>
      <c r="IL6" s="884"/>
      <c r="IM6" s="884"/>
      <c r="IN6" s="884"/>
      <c r="IO6" s="884"/>
      <c r="IP6" s="884"/>
      <c r="IQ6" s="884"/>
      <c r="IR6" s="884"/>
      <c r="IS6" s="884"/>
      <c r="IT6" s="884"/>
      <c r="IU6" s="884"/>
      <c r="IV6" s="884"/>
    </row>
    <row r="7" spans="1:256" ht="21" customHeight="1">
      <c r="A7" s="1096" t="s">
        <v>15</v>
      </c>
      <c r="B7" s="1124">
        <v>86571498</v>
      </c>
      <c r="C7" s="1125" t="s">
        <v>16</v>
      </c>
      <c r="D7" s="1126">
        <v>0</v>
      </c>
      <c r="E7" s="1127" t="s">
        <v>17</v>
      </c>
      <c r="F7" s="1126">
        <v>315755013</v>
      </c>
      <c r="G7" s="1127" t="s">
        <v>18</v>
      </c>
      <c r="H7" s="1126">
        <v>9937473</v>
      </c>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4"/>
      <c r="AY7" s="884"/>
      <c r="AZ7" s="884"/>
      <c r="BA7" s="884"/>
      <c r="BB7" s="884"/>
      <c r="BC7" s="884"/>
      <c r="BD7" s="884"/>
      <c r="BE7" s="884"/>
      <c r="BF7" s="884"/>
      <c r="BG7" s="884"/>
      <c r="BH7" s="884"/>
      <c r="BI7" s="884"/>
      <c r="BJ7" s="884"/>
      <c r="BK7" s="884"/>
      <c r="BL7" s="884"/>
      <c r="BM7" s="884"/>
      <c r="BN7" s="884"/>
      <c r="BO7" s="884"/>
      <c r="BP7" s="884"/>
      <c r="BQ7" s="884"/>
      <c r="BR7" s="884"/>
      <c r="BS7" s="884"/>
      <c r="BT7" s="884"/>
      <c r="BU7" s="884"/>
      <c r="BV7" s="884"/>
      <c r="BW7" s="884"/>
      <c r="BX7" s="884"/>
      <c r="BY7" s="884"/>
      <c r="BZ7" s="884"/>
      <c r="CA7" s="884"/>
      <c r="CB7" s="884"/>
      <c r="CC7" s="884"/>
      <c r="CD7" s="884"/>
      <c r="CE7" s="884"/>
      <c r="CF7" s="884"/>
      <c r="CG7" s="884"/>
      <c r="CH7" s="884"/>
      <c r="CI7" s="884"/>
      <c r="CJ7" s="884"/>
      <c r="CK7" s="884"/>
      <c r="CL7" s="884"/>
      <c r="CM7" s="884"/>
      <c r="CN7" s="884"/>
      <c r="CO7" s="884"/>
      <c r="CP7" s="884"/>
      <c r="CQ7" s="884"/>
      <c r="CR7" s="884"/>
      <c r="CS7" s="884"/>
      <c r="CT7" s="884"/>
      <c r="CU7" s="884"/>
      <c r="CV7" s="884"/>
      <c r="CW7" s="884"/>
      <c r="CX7" s="884"/>
      <c r="CY7" s="884"/>
      <c r="CZ7" s="884"/>
      <c r="DA7" s="884"/>
      <c r="DB7" s="884"/>
      <c r="DC7" s="884"/>
      <c r="DD7" s="884"/>
      <c r="DE7" s="884"/>
      <c r="DF7" s="884"/>
      <c r="DG7" s="884"/>
      <c r="DH7" s="884"/>
      <c r="DI7" s="884"/>
      <c r="DJ7" s="884"/>
      <c r="DK7" s="884"/>
      <c r="DL7" s="884"/>
      <c r="DM7" s="884"/>
      <c r="DN7" s="884"/>
      <c r="DO7" s="884"/>
      <c r="DP7" s="884"/>
      <c r="DQ7" s="884"/>
      <c r="DR7" s="884"/>
      <c r="DS7" s="884"/>
      <c r="DT7" s="884"/>
      <c r="DU7" s="884"/>
      <c r="DV7" s="884"/>
      <c r="DW7" s="884"/>
      <c r="DX7" s="884"/>
      <c r="DY7" s="884"/>
      <c r="DZ7" s="884"/>
      <c r="EA7" s="884"/>
      <c r="EB7" s="884"/>
      <c r="EC7" s="884"/>
      <c r="ED7" s="884"/>
      <c r="EE7" s="884"/>
      <c r="EF7" s="884"/>
      <c r="EG7" s="884"/>
      <c r="EH7" s="884"/>
      <c r="EI7" s="884"/>
      <c r="EJ7" s="884"/>
      <c r="EK7" s="884"/>
      <c r="EL7" s="884"/>
      <c r="EM7" s="884"/>
      <c r="EN7" s="884"/>
      <c r="EO7" s="884"/>
      <c r="EP7" s="884"/>
      <c r="EQ7" s="884"/>
      <c r="ER7" s="884"/>
      <c r="ES7" s="884"/>
      <c r="ET7" s="884"/>
      <c r="EU7" s="884"/>
      <c r="EV7" s="884"/>
      <c r="EW7" s="884"/>
      <c r="EX7" s="884"/>
      <c r="EY7" s="884"/>
      <c r="EZ7" s="884"/>
      <c r="FA7" s="884"/>
      <c r="FB7" s="884"/>
      <c r="FC7" s="884"/>
      <c r="FD7" s="884"/>
      <c r="FE7" s="884"/>
      <c r="FF7" s="884"/>
      <c r="FG7" s="884"/>
      <c r="FH7" s="884"/>
      <c r="FI7" s="884"/>
      <c r="FJ7" s="884"/>
      <c r="FK7" s="884"/>
      <c r="FL7" s="884"/>
      <c r="FM7" s="884"/>
      <c r="FN7" s="884"/>
      <c r="FO7" s="884"/>
      <c r="FP7" s="884"/>
      <c r="FQ7" s="884"/>
      <c r="FR7" s="884"/>
      <c r="FS7" s="884"/>
      <c r="FT7" s="884"/>
      <c r="FU7" s="884"/>
      <c r="FV7" s="884"/>
      <c r="FW7" s="884"/>
      <c r="FX7" s="884"/>
      <c r="FY7" s="884"/>
      <c r="FZ7" s="884"/>
      <c r="GA7" s="884"/>
      <c r="GB7" s="884"/>
      <c r="GC7" s="884"/>
      <c r="GD7" s="884"/>
      <c r="GE7" s="884"/>
      <c r="GF7" s="884"/>
      <c r="GG7" s="884"/>
      <c r="GH7" s="884"/>
      <c r="GI7" s="884"/>
      <c r="GJ7" s="884"/>
      <c r="GK7" s="884"/>
      <c r="GL7" s="884"/>
      <c r="GM7" s="884"/>
      <c r="GN7" s="884"/>
      <c r="GO7" s="884"/>
      <c r="GP7" s="884"/>
      <c r="GQ7" s="884"/>
      <c r="GR7" s="884"/>
      <c r="GS7" s="884"/>
      <c r="GT7" s="884"/>
      <c r="GU7" s="884"/>
      <c r="GV7" s="884"/>
      <c r="GW7" s="884"/>
      <c r="GX7" s="884"/>
      <c r="GY7" s="884"/>
      <c r="GZ7" s="884"/>
      <c r="HA7" s="884"/>
      <c r="HB7" s="884"/>
      <c r="HC7" s="884"/>
      <c r="HD7" s="884"/>
      <c r="HE7" s="884"/>
      <c r="HF7" s="884"/>
      <c r="HG7" s="884"/>
      <c r="HH7" s="884"/>
      <c r="HI7" s="884"/>
      <c r="HJ7" s="884"/>
      <c r="HK7" s="884"/>
      <c r="HL7" s="884"/>
      <c r="HM7" s="884"/>
      <c r="HN7" s="884"/>
      <c r="HO7" s="884"/>
      <c r="HP7" s="884"/>
      <c r="HQ7" s="884"/>
      <c r="HR7" s="884"/>
      <c r="HS7" s="884"/>
      <c r="HT7" s="884"/>
      <c r="HU7" s="884"/>
      <c r="HV7" s="884"/>
      <c r="HW7" s="884"/>
      <c r="HX7" s="884"/>
      <c r="HY7" s="884"/>
      <c r="HZ7" s="884"/>
      <c r="IA7" s="884"/>
      <c r="IB7" s="884"/>
      <c r="IC7" s="884"/>
      <c r="ID7" s="884"/>
      <c r="IE7" s="884"/>
      <c r="IF7" s="884"/>
      <c r="IG7" s="884"/>
      <c r="IH7" s="884"/>
      <c r="II7" s="884"/>
      <c r="IJ7" s="884"/>
      <c r="IK7" s="884"/>
      <c r="IL7" s="884"/>
      <c r="IM7" s="884"/>
      <c r="IN7" s="884"/>
      <c r="IO7" s="884"/>
      <c r="IP7" s="884"/>
      <c r="IQ7" s="884"/>
      <c r="IR7" s="884"/>
      <c r="IS7" s="884"/>
      <c r="IT7" s="884"/>
      <c r="IU7" s="884"/>
      <c r="IV7" s="884"/>
    </row>
    <row r="8" spans="1:256" ht="21" customHeight="1">
      <c r="A8" s="1096" t="s">
        <v>19</v>
      </c>
      <c r="B8" s="1128">
        <v>100000</v>
      </c>
      <c r="C8" s="1125" t="s">
        <v>20</v>
      </c>
      <c r="D8" s="1126">
        <v>0</v>
      </c>
      <c r="E8" s="1127" t="s">
        <v>21</v>
      </c>
      <c r="F8" s="1129">
        <v>316492509</v>
      </c>
      <c r="G8" s="1127" t="s">
        <v>22</v>
      </c>
      <c r="H8" s="1126">
        <v>0</v>
      </c>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4"/>
      <c r="AZ8" s="884"/>
      <c r="BA8" s="884"/>
      <c r="BB8" s="884"/>
      <c r="BC8" s="884"/>
      <c r="BD8" s="884"/>
      <c r="BE8" s="884"/>
      <c r="BF8" s="884"/>
      <c r="BG8" s="884"/>
      <c r="BH8" s="884"/>
      <c r="BI8" s="884"/>
      <c r="BJ8" s="884"/>
      <c r="BK8" s="884"/>
      <c r="BL8" s="884"/>
      <c r="BM8" s="884"/>
      <c r="BN8" s="884"/>
      <c r="BO8" s="884"/>
      <c r="BP8" s="884"/>
      <c r="BQ8" s="884"/>
      <c r="BR8" s="884"/>
      <c r="BS8" s="884"/>
      <c r="BT8" s="884"/>
      <c r="BU8" s="884"/>
      <c r="BV8" s="884"/>
      <c r="BW8" s="884"/>
      <c r="BX8" s="884"/>
      <c r="BY8" s="884"/>
      <c r="BZ8" s="884"/>
      <c r="CA8" s="884"/>
      <c r="CB8" s="884"/>
      <c r="CC8" s="884"/>
      <c r="CD8" s="884"/>
      <c r="CE8" s="884"/>
      <c r="CF8" s="884"/>
      <c r="CG8" s="884"/>
      <c r="CH8" s="884"/>
      <c r="CI8" s="884"/>
      <c r="CJ8" s="884"/>
      <c r="CK8" s="884"/>
      <c r="CL8" s="884"/>
      <c r="CM8" s="884"/>
      <c r="CN8" s="884"/>
      <c r="CO8" s="884"/>
      <c r="CP8" s="884"/>
      <c r="CQ8" s="884"/>
      <c r="CR8" s="884"/>
      <c r="CS8" s="884"/>
      <c r="CT8" s="884"/>
      <c r="CU8" s="884"/>
      <c r="CV8" s="884"/>
      <c r="CW8" s="884"/>
      <c r="CX8" s="884"/>
      <c r="CY8" s="884"/>
      <c r="CZ8" s="884"/>
      <c r="DA8" s="884"/>
      <c r="DB8" s="884"/>
      <c r="DC8" s="884"/>
      <c r="DD8" s="884"/>
      <c r="DE8" s="884"/>
      <c r="DF8" s="884"/>
      <c r="DG8" s="884"/>
      <c r="DH8" s="884"/>
      <c r="DI8" s="884"/>
      <c r="DJ8" s="884"/>
      <c r="DK8" s="884"/>
      <c r="DL8" s="884"/>
      <c r="DM8" s="884"/>
      <c r="DN8" s="884"/>
      <c r="DO8" s="884"/>
      <c r="DP8" s="884"/>
      <c r="DQ8" s="884"/>
      <c r="DR8" s="884"/>
      <c r="DS8" s="884"/>
      <c r="DT8" s="884"/>
      <c r="DU8" s="884"/>
      <c r="DV8" s="884"/>
      <c r="DW8" s="884"/>
      <c r="DX8" s="884"/>
      <c r="DY8" s="884"/>
      <c r="DZ8" s="884"/>
      <c r="EA8" s="884"/>
      <c r="EB8" s="884"/>
      <c r="EC8" s="884"/>
      <c r="ED8" s="884"/>
      <c r="EE8" s="884"/>
      <c r="EF8" s="884"/>
      <c r="EG8" s="884"/>
      <c r="EH8" s="884"/>
      <c r="EI8" s="884"/>
      <c r="EJ8" s="884"/>
      <c r="EK8" s="884"/>
      <c r="EL8" s="884"/>
      <c r="EM8" s="884"/>
      <c r="EN8" s="884"/>
      <c r="EO8" s="884"/>
      <c r="EP8" s="884"/>
      <c r="EQ8" s="884"/>
      <c r="ER8" s="884"/>
      <c r="ES8" s="884"/>
      <c r="ET8" s="884"/>
      <c r="EU8" s="884"/>
      <c r="EV8" s="884"/>
      <c r="EW8" s="884"/>
      <c r="EX8" s="884"/>
      <c r="EY8" s="884"/>
      <c r="EZ8" s="884"/>
      <c r="FA8" s="884"/>
      <c r="FB8" s="884"/>
      <c r="FC8" s="884"/>
      <c r="FD8" s="884"/>
      <c r="FE8" s="884"/>
      <c r="FF8" s="884"/>
      <c r="FG8" s="884"/>
      <c r="FH8" s="884"/>
      <c r="FI8" s="884"/>
      <c r="FJ8" s="884"/>
      <c r="FK8" s="884"/>
      <c r="FL8" s="884"/>
      <c r="FM8" s="884"/>
      <c r="FN8" s="884"/>
      <c r="FO8" s="884"/>
      <c r="FP8" s="884"/>
      <c r="FQ8" s="884"/>
      <c r="FR8" s="884"/>
      <c r="FS8" s="884"/>
      <c r="FT8" s="884"/>
      <c r="FU8" s="884"/>
      <c r="FV8" s="884"/>
      <c r="FW8" s="884"/>
      <c r="FX8" s="884"/>
      <c r="FY8" s="884"/>
      <c r="FZ8" s="884"/>
      <c r="GA8" s="884"/>
      <c r="GB8" s="884"/>
      <c r="GC8" s="884"/>
      <c r="GD8" s="884"/>
      <c r="GE8" s="884"/>
      <c r="GF8" s="884"/>
      <c r="GG8" s="884"/>
      <c r="GH8" s="884"/>
      <c r="GI8" s="884"/>
      <c r="GJ8" s="884"/>
      <c r="GK8" s="884"/>
      <c r="GL8" s="884"/>
      <c r="GM8" s="884"/>
      <c r="GN8" s="884"/>
      <c r="GO8" s="884"/>
      <c r="GP8" s="884"/>
      <c r="GQ8" s="884"/>
      <c r="GR8" s="884"/>
      <c r="GS8" s="884"/>
      <c r="GT8" s="884"/>
      <c r="GU8" s="884"/>
      <c r="GV8" s="884"/>
      <c r="GW8" s="884"/>
      <c r="GX8" s="884"/>
      <c r="GY8" s="884"/>
      <c r="GZ8" s="884"/>
      <c r="HA8" s="884"/>
      <c r="HB8" s="884"/>
      <c r="HC8" s="884"/>
      <c r="HD8" s="884"/>
      <c r="HE8" s="884"/>
      <c r="HF8" s="884"/>
      <c r="HG8" s="884"/>
      <c r="HH8" s="884"/>
      <c r="HI8" s="884"/>
      <c r="HJ8" s="884"/>
      <c r="HK8" s="884"/>
      <c r="HL8" s="884"/>
      <c r="HM8" s="884"/>
      <c r="HN8" s="884"/>
      <c r="HO8" s="884"/>
      <c r="HP8" s="884"/>
      <c r="HQ8" s="884"/>
      <c r="HR8" s="884"/>
      <c r="HS8" s="884"/>
      <c r="HT8" s="884"/>
      <c r="HU8" s="884"/>
      <c r="HV8" s="884"/>
      <c r="HW8" s="884"/>
      <c r="HX8" s="884"/>
      <c r="HY8" s="884"/>
      <c r="HZ8" s="884"/>
      <c r="IA8" s="884"/>
      <c r="IB8" s="884"/>
      <c r="IC8" s="884"/>
      <c r="ID8" s="884"/>
      <c r="IE8" s="884"/>
      <c r="IF8" s="884"/>
      <c r="IG8" s="884"/>
      <c r="IH8" s="884"/>
      <c r="II8" s="884"/>
      <c r="IJ8" s="884"/>
      <c r="IK8" s="884"/>
      <c r="IL8" s="884"/>
      <c r="IM8" s="884"/>
      <c r="IN8" s="884"/>
      <c r="IO8" s="884"/>
      <c r="IP8" s="884"/>
      <c r="IQ8" s="884"/>
      <c r="IR8" s="884"/>
      <c r="IS8" s="884"/>
      <c r="IT8" s="884"/>
      <c r="IU8" s="884"/>
      <c r="IV8" s="884"/>
    </row>
    <row r="9" spans="1:256" ht="21" customHeight="1">
      <c r="A9" s="1096" t="s">
        <v>23</v>
      </c>
      <c r="B9" s="1128">
        <v>0</v>
      </c>
      <c r="C9" s="1125" t="s">
        <v>24</v>
      </c>
      <c r="D9" s="1126">
        <v>0</v>
      </c>
      <c r="E9" s="1127" t="s">
        <v>25</v>
      </c>
      <c r="F9" s="1130">
        <v>22505797</v>
      </c>
      <c r="G9" s="1127" t="s">
        <v>26</v>
      </c>
      <c r="H9" s="1126">
        <v>0</v>
      </c>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c r="AZ9" s="884"/>
      <c r="BA9" s="884"/>
      <c r="BB9" s="884"/>
      <c r="BC9" s="884"/>
      <c r="BD9" s="884"/>
      <c r="BE9" s="884"/>
      <c r="BF9" s="884"/>
      <c r="BG9" s="884"/>
      <c r="BH9" s="884"/>
      <c r="BI9" s="884"/>
      <c r="BJ9" s="884"/>
      <c r="BK9" s="884"/>
      <c r="BL9" s="884"/>
      <c r="BM9" s="884"/>
      <c r="BN9" s="884"/>
      <c r="BO9" s="884"/>
      <c r="BP9" s="884"/>
      <c r="BQ9" s="884"/>
      <c r="BR9" s="884"/>
      <c r="BS9" s="884"/>
      <c r="BT9" s="884"/>
      <c r="BU9" s="884"/>
      <c r="BV9" s="884"/>
      <c r="BW9" s="884"/>
      <c r="BX9" s="884"/>
      <c r="BY9" s="884"/>
      <c r="BZ9" s="884"/>
      <c r="CA9" s="884"/>
      <c r="CB9" s="884"/>
      <c r="CC9" s="884"/>
      <c r="CD9" s="884"/>
      <c r="CE9" s="884"/>
      <c r="CF9" s="884"/>
      <c r="CG9" s="884"/>
      <c r="CH9" s="884"/>
      <c r="CI9" s="884"/>
      <c r="CJ9" s="884"/>
      <c r="CK9" s="884"/>
      <c r="CL9" s="884"/>
      <c r="CM9" s="884"/>
      <c r="CN9" s="884"/>
      <c r="CO9" s="884"/>
      <c r="CP9" s="884"/>
      <c r="CQ9" s="884"/>
      <c r="CR9" s="884"/>
      <c r="CS9" s="884"/>
      <c r="CT9" s="884"/>
      <c r="CU9" s="884"/>
      <c r="CV9" s="884"/>
      <c r="CW9" s="884"/>
      <c r="CX9" s="884"/>
      <c r="CY9" s="884"/>
      <c r="CZ9" s="884"/>
      <c r="DA9" s="884"/>
      <c r="DB9" s="884"/>
      <c r="DC9" s="884"/>
      <c r="DD9" s="884"/>
      <c r="DE9" s="884"/>
      <c r="DF9" s="884"/>
      <c r="DG9" s="884"/>
      <c r="DH9" s="884"/>
      <c r="DI9" s="884"/>
      <c r="DJ9" s="884"/>
      <c r="DK9" s="884"/>
      <c r="DL9" s="884"/>
      <c r="DM9" s="884"/>
      <c r="DN9" s="884"/>
      <c r="DO9" s="884"/>
      <c r="DP9" s="884"/>
      <c r="DQ9" s="884"/>
      <c r="DR9" s="884"/>
      <c r="DS9" s="884"/>
      <c r="DT9" s="884"/>
      <c r="DU9" s="884"/>
      <c r="DV9" s="884"/>
      <c r="DW9" s="884"/>
      <c r="DX9" s="884"/>
      <c r="DY9" s="884"/>
      <c r="DZ9" s="884"/>
      <c r="EA9" s="884"/>
      <c r="EB9" s="884"/>
      <c r="EC9" s="884"/>
      <c r="ED9" s="884"/>
      <c r="EE9" s="884"/>
      <c r="EF9" s="884"/>
      <c r="EG9" s="884"/>
      <c r="EH9" s="884"/>
      <c r="EI9" s="884"/>
      <c r="EJ9" s="884"/>
      <c r="EK9" s="884"/>
      <c r="EL9" s="884"/>
      <c r="EM9" s="884"/>
      <c r="EN9" s="884"/>
      <c r="EO9" s="884"/>
      <c r="EP9" s="884"/>
      <c r="EQ9" s="884"/>
      <c r="ER9" s="884"/>
      <c r="ES9" s="884"/>
      <c r="ET9" s="884"/>
      <c r="EU9" s="884"/>
      <c r="EV9" s="884"/>
      <c r="EW9" s="884"/>
      <c r="EX9" s="884"/>
      <c r="EY9" s="884"/>
      <c r="EZ9" s="884"/>
      <c r="FA9" s="884"/>
      <c r="FB9" s="884"/>
      <c r="FC9" s="884"/>
      <c r="FD9" s="884"/>
      <c r="FE9" s="884"/>
      <c r="FF9" s="884"/>
      <c r="FG9" s="884"/>
      <c r="FH9" s="884"/>
      <c r="FI9" s="884"/>
      <c r="FJ9" s="884"/>
      <c r="FK9" s="884"/>
      <c r="FL9" s="884"/>
      <c r="FM9" s="884"/>
      <c r="FN9" s="884"/>
      <c r="FO9" s="884"/>
      <c r="FP9" s="884"/>
      <c r="FQ9" s="884"/>
      <c r="FR9" s="884"/>
      <c r="FS9" s="884"/>
      <c r="FT9" s="884"/>
      <c r="FU9" s="884"/>
      <c r="FV9" s="884"/>
      <c r="FW9" s="884"/>
      <c r="FX9" s="884"/>
      <c r="FY9" s="884"/>
      <c r="FZ9" s="884"/>
      <c r="GA9" s="884"/>
      <c r="GB9" s="884"/>
      <c r="GC9" s="884"/>
      <c r="GD9" s="884"/>
      <c r="GE9" s="884"/>
      <c r="GF9" s="884"/>
      <c r="GG9" s="884"/>
      <c r="GH9" s="884"/>
      <c r="GI9" s="884"/>
      <c r="GJ9" s="884"/>
      <c r="GK9" s="884"/>
      <c r="GL9" s="884"/>
      <c r="GM9" s="884"/>
      <c r="GN9" s="884"/>
      <c r="GO9" s="884"/>
      <c r="GP9" s="884"/>
      <c r="GQ9" s="884"/>
      <c r="GR9" s="884"/>
      <c r="GS9" s="884"/>
      <c r="GT9" s="884"/>
      <c r="GU9" s="884"/>
      <c r="GV9" s="884"/>
      <c r="GW9" s="884"/>
      <c r="GX9" s="884"/>
      <c r="GY9" s="884"/>
      <c r="GZ9" s="884"/>
      <c r="HA9" s="884"/>
      <c r="HB9" s="884"/>
      <c r="HC9" s="884"/>
      <c r="HD9" s="884"/>
      <c r="HE9" s="884"/>
      <c r="HF9" s="884"/>
      <c r="HG9" s="884"/>
      <c r="HH9" s="884"/>
      <c r="HI9" s="884"/>
      <c r="HJ9" s="884"/>
      <c r="HK9" s="884"/>
      <c r="HL9" s="884"/>
      <c r="HM9" s="884"/>
      <c r="HN9" s="884"/>
      <c r="HO9" s="884"/>
      <c r="HP9" s="884"/>
      <c r="HQ9" s="884"/>
      <c r="HR9" s="884"/>
      <c r="HS9" s="884"/>
      <c r="HT9" s="884"/>
      <c r="HU9" s="884"/>
      <c r="HV9" s="884"/>
      <c r="HW9" s="884"/>
      <c r="HX9" s="884"/>
      <c r="HY9" s="884"/>
      <c r="HZ9" s="884"/>
      <c r="IA9" s="884"/>
      <c r="IB9" s="884"/>
      <c r="IC9" s="884"/>
      <c r="ID9" s="884"/>
      <c r="IE9" s="884"/>
      <c r="IF9" s="884"/>
      <c r="IG9" s="884"/>
      <c r="IH9" s="884"/>
      <c r="II9" s="884"/>
      <c r="IJ9" s="884"/>
      <c r="IK9" s="884"/>
      <c r="IL9" s="884"/>
      <c r="IM9" s="884"/>
      <c r="IN9" s="884"/>
      <c r="IO9" s="884"/>
      <c r="IP9" s="884"/>
      <c r="IQ9" s="884"/>
      <c r="IR9" s="884"/>
      <c r="IS9" s="884"/>
      <c r="IT9" s="884"/>
      <c r="IU9" s="884"/>
      <c r="IV9" s="884"/>
    </row>
    <row r="10" spans="1:256" ht="21" customHeight="1">
      <c r="A10" s="1096" t="s">
        <v>27</v>
      </c>
      <c r="C10" s="1125" t="s">
        <v>28</v>
      </c>
      <c r="D10" s="1126">
        <v>0</v>
      </c>
      <c r="E10" s="1127"/>
      <c r="F10" s="1131"/>
      <c r="G10" s="1127" t="s">
        <v>29</v>
      </c>
      <c r="H10" s="1126">
        <v>655318353</v>
      </c>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c r="AZ10" s="884"/>
      <c r="BA10" s="884"/>
      <c r="BB10" s="884"/>
      <c r="BC10" s="884"/>
      <c r="BD10" s="884"/>
      <c r="BE10" s="884"/>
      <c r="BF10" s="884"/>
      <c r="BG10" s="884"/>
      <c r="BH10" s="884"/>
      <c r="BI10" s="884"/>
      <c r="BJ10" s="884"/>
      <c r="BK10" s="884"/>
      <c r="BL10" s="884"/>
      <c r="BM10" s="884"/>
      <c r="BN10" s="884"/>
      <c r="BO10" s="884"/>
      <c r="BP10" s="884"/>
      <c r="BQ10" s="884"/>
      <c r="BR10" s="884"/>
      <c r="BS10" s="884"/>
      <c r="BT10" s="884"/>
      <c r="BU10" s="884"/>
      <c r="BV10" s="884"/>
      <c r="BW10" s="884"/>
      <c r="BX10" s="884"/>
      <c r="BY10" s="884"/>
      <c r="BZ10" s="884"/>
      <c r="CA10" s="884"/>
      <c r="CB10" s="884"/>
      <c r="CC10" s="884"/>
      <c r="CD10" s="884"/>
      <c r="CE10" s="884"/>
      <c r="CF10" s="884"/>
      <c r="CG10" s="884"/>
      <c r="CH10" s="884"/>
      <c r="CI10" s="884"/>
      <c r="CJ10" s="884"/>
      <c r="CK10" s="884"/>
      <c r="CL10" s="884"/>
      <c r="CM10" s="884"/>
      <c r="CN10" s="884"/>
      <c r="CO10" s="884"/>
      <c r="CP10" s="884"/>
      <c r="CQ10" s="884"/>
      <c r="CR10" s="884"/>
      <c r="CS10" s="884"/>
      <c r="CT10" s="884"/>
      <c r="CU10" s="884"/>
      <c r="CV10" s="884"/>
      <c r="CW10" s="884"/>
      <c r="CX10" s="884"/>
      <c r="CY10" s="884"/>
      <c r="CZ10" s="884"/>
      <c r="DA10" s="884"/>
      <c r="DB10" s="884"/>
      <c r="DC10" s="884"/>
      <c r="DD10" s="884"/>
      <c r="DE10" s="884"/>
      <c r="DF10" s="884"/>
      <c r="DG10" s="884"/>
      <c r="DH10" s="884"/>
      <c r="DI10" s="884"/>
      <c r="DJ10" s="884"/>
      <c r="DK10" s="884"/>
      <c r="DL10" s="884"/>
      <c r="DM10" s="884"/>
      <c r="DN10" s="884"/>
      <c r="DO10" s="884"/>
      <c r="DP10" s="884"/>
      <c r="DQ10" s="884"/>
      <c r="DR10" s="884"/>
      <c r="DS10" s="884"/>
      <c r="DT10" s="884"/>
      <c r="DU10" s="884"/>
      <c r="DV10" s="884"/>
      <c r="DW10" s="884"/>
      <c r="DX10" s="884"/>
      <c r="DY10" s="884"/>
      <c r="DZ10" s="884"/>
      <c r="EA10" s="884"/>
      <c r="EB10" s="884"/>
      <c r="EC10" s="884"/>
      <c r="ED10" s="884"/>
      <c r="EE10" s="884"/>
      <c r="EF10" s="884"/>
      <c r="EG10" s="884"/>
      <c r="EH10" s="884"/>
      <c r="EI10" s="884"/>
      <c r="EJ10" s="884"/>
      <c r="EK10" s="884"/>
      <c r="EL10" s="884"/>
      <c r="EM10" s="884"/>
      <c r="EN10" s="884"/>
      <c r="EO10" s="884"/>
      <c r="EP10" s="884"/>
      <c r="EQ10" s="884"/>
      <c r="ER10" s="884"/>
      <c r="ES10" s="884"/>
      <c r="ET10" s="884"/>
      <c r="EU10" s="884"/>
      <c r="EV10" s="884"/>
      <c r="EW10" s="884"/>
      <c r="EX10" s="884"/>
      <c r="EY10" s="884"/>
      <c r="EZ10" s="884"/>
      <c r="FA10" s="884"/>
      <c r="FB10" s="884"/>
      <c r="FC10" s="884"/>
      <c r="FD10" s="884"/>
      <c r="FE10" s="884"/>
      <c r="FF10" s="884"/>
      <c r="FG10" s="884"/>
      <c r="FH10" s="884"/>
      <c r="FI10" s="884"/>
      <c r="FJ10" s="884"/>
      <c r="FK10" s="884"/>
      <c r="FL10" s="884"/>
      <c r="FM10" s="884"/>
      <c r="FN10" s="884"/>
      <c r="FO10" s="884"/>
      <c r="FP10" s="884"/>
      <c r="FQ10" s="884"/>
      <c r="FR10" s="884"/>
      <c r="FS10" s="884"/>
      <c r="FT10" s="884"/>
      <c r="FU10" s="884"/>
      <c r="FV10" s="884"/>
      <c r="FW10" s="884"/>
      <c r="FX10" s="884"/>
      <c r="FY10" s="884"/>
      <c r="FZ10" s="884"/>
      <c r="GA10" s="884"/>
      <c r="GB10" s="884"/>
      <c r="GC10" s="884"/>
      <c r="GD10" s="884"/>
      <c r="GE10" s="884"/>
      <c r="GF10" s="884"/>
      <c r="GG10" s="884"/>
      <c r="GH10" s="884"/>
      <c r="GI10" s="884"/>
      <c r="GJ10" s="884"/>
      <c r="GK10" s="884"/>
      <c r="GL10" s="884"/>
      <c r="GM10" s="884"/>
      <c r="GN10" s="884"/>
      <c r="GO10" s="884"/>
      <c r="GP10" s="884"/>
      <c r="GQ10" s="884"/>
      <c r="GR10" s="884"/>
      <c r="GS10" s="884"/>
      <c r="GT10" s="884"/>
      <c r="GU10" s="884"/>
      <c r="GV10" s="884"/>
      <c r="GW10" s="884"/>
      <c r="GX10" s="884"/>
      <c r="GY10" s="884"/>
      <c r="GZ10" s="884"/>
      <c r="HA10" s="884"/>
      <c r="HB10" s="884"/>
      <c r="HC10" s="884"/>
      <c r="HD10" s="884"/>
      <c r="HE10" s="884"/>
      <c r="HF10" s="884"/>
      <c r="HG10" s="884"/>
      <c r="HH10" s="884"/>
      <c r="HI10" s="884"/>
      <c r="HJ10" s="884"/>
      <c r="HK10" s="884"/>
      <c r="HL10" s="884"/>
      <c r="HM10" s="884"/>
      <c r="HN10" s="884"/>
      <c r="HO10" s="884"/>
      <c r="HP10" s="884"/>
      <c r="HQ10" s="884"/>
      <c r="HR10" s="884"/>
      <c r="HS10" s="884"/>
      <c r="HT10" s="884"/>
      <c r="HU10" s="884"/>
      <c r="HV10" s="884"/>
      <c r="HW10" s="884"/>
      <c r="HX10" s="884"/>
      <c r="HY10" s="884"/>
      <c r="HZ10" s="884"/>
      <c r="IA10" s="884"/>
      <c r="IB10" s="884"/>
      <c r="IC10" s="884"/>
      <c r="ID10" s="884"/>
      <c r="IE10" s="884"/>
      <c r="IF10" s="884"/>
      <c r="IG10" s="884"/>
      <c r="IH10" s="884"/>
      <c r="II10" s="884"/>
      <c r="IJ10" s="884"/>
      <c r="IK10" s="884"/>
      <c r="IL10" s="884"/>
      <c r="IM10" s="884"/>
      <c r="IN10" s="884"/>
      <c r="IO10" s="884"/>
      <c r="IP10" s="884"/>
      <c r="IQ10" s="884"/>
      <c r="IR10" s="884"/>
      <c r="IS10" s="884"/>
      <c r="IT10" s="884"/>
      <c r="IU10" s="884"/>
      <c r="IV10" s="884"/>
    </row>
    <row r="11" spans="1:256" ht="21" customHeight="1">
      <c r="A11" s="1096" t="s">
        <v>30</v>
      </c>
      <c r="B11" s="1124">
        <v>0</v>
      </c>
      <c r="C11" s="1125" t="s">
        <v>31</v>
      </c>
      <c r="D11" s="1126">
        <v>0</v>
      </c>
      <c r="E11" s="1127" t="s">
        <v>32</v>
      </c>
      <c r="F11" s="1126">
        <v>34302600</v>
      </c>
      <c r="G11" s="1127" t="s">
        <v>33</v>
      </c>
      <c r="H11" s="1126">
        <v>500000</v>
      </c>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884"/>
      <c r="BE11" s="884"/>
      <c r="BF11" s="884"/>
      <c r="BG11" s="884"/>
      <c r="BH11" s="884"/>
      <c r="BI11" s="884"/>
      <c r="BJ11" s="884"/>
      <c r="BK11" s="884"/>
      <c r="BL11" s="884"/>
      <c r="BM11" s="884"/>
      <c r="BN11" s="884"/>
      <c r="BO11" s="884"/>
      <c r="BP11" s="884"/>
      <c r="BQ11" s="884"/>
      <c r="BR11" s="884"/>
      <c r="BS11" s="884"/>
      <c r="BT11" s="884"/>
      <c r="BU11" s="884"/>
      <c r="BV11" s="884"/>
      <c r="BW11" s="884"/>
      <c r="BX11" s="884"/>
      <c r="BY11" s="884"/>
      <c r="BZ11" s="884"/>
      <c r="CA11" s="884"/>
      <c r="CB11" s="884"/>
      <c r="CC11" s="884"/>
      <c r="CD11" s="884"/>
      <c r="CE11" s="884"/>
      <c r="CF11" s="884"/>
      <c r="CG11" s="884"/>
      <c r="CH11" s="884"/>
      <c r="CI11" s="884"/>
      <c r="CJ11" s="884"/>
      <c r="CK11" s="884"/>
      <c r="CL11" s="884"/>
      <c r="CM11" s="884"/>
      <c r="CN11" s="884"/>
      <c r="CO11" s="884"/>
      <c r="CP11" s="884"/>
      <c r="CQ11" s="884"/>
      <c r="CR11" s="884"/>
      <c r="CS11" s="884"/>
      <c r="CT11" s="884"/>
      <c r="CU11" s="884"/>
      <c r="CV11" s="884"/>
      <c r="CW11" s="884"/>
      <c r="CX11" s="884"/>
      <c r="CY11" s="884"/>
      <c r="CZ11" s="884"/>
      <c r="DA11" s="884"/>
      <c r="DB11" s="884"/>
      <c r="DC11" s="884"/>
      <c r="DD11" s="884"/>
      <c r="DE11" s="884"/>
      <c r="DF11" s="884"/>
      <c r="DG11" s="884"/>
      <c r="DH11" s="884"/>
      <c r="DI11" s="884"/>
      <c r="DJ11" s="884"/>
      <c r="DK11" s="884"/>
      <c r="DL11" s="884"/>
      <c r="DM11" s="884"/>
      <c r="DN11" s="884"/>
      <c r="DO11" s="884"/>
      <c r="DP11" s="884"/>
      <c r="DQ11" s="884"/>
      <c r="DR11" s="884"/>
      <c r="DS11" s="884"/>
      <c r="DT11" s="884"/>
      <c r="DU11" s="884"/>
      <c r="DV11" s="884"/>
      <c r="DW11" s="884"/>
      <c r="DX11" s="884"/>
      <c r="DY11" s="884"/>
      <c r="DZ11" s="884"/>
      <c r="EA11" s="884"/>
      <c r="EB11" s="884"/>
      <c r="EC11" s="884"/>
      <c r="ED11" s="884"/>
      <c r="EE11" s="884"/>
      <c r="EF11" s="884"/>
      <c r="EG11" s="884"/>
      <c r="EH11" s="884"/>
      <c r="EI11" s="884"/>
      <c r="EJ11" s="884"/>
      <c r="EK11" s="884"/>
      <c r="EL11" s="884"/>
      <c r="EM11" s="884"/>
      <c r="EN11" s="884"/>
      <c r="EO11" s="884"/>
      <c r="EP11" s="884"/>
      <c r="EQ11" s="884"/>
      <c r="ER11" s="884"/>
      <c r="ES11" s="884"/>
      <c r="ET11" s="884"/>
      <c r="EU11" s="884"/>
      <c r="EV11" s="884"/>
      <c r="EW11" s="884"/>
      <c r="EX11" s="884"/>
      <c r="EY11" s="884"/>
      <c r="EZ11" s="884"/>
      <c r="FA11" s="884"/>
      <c r="FB11" s="884"/>
      <c r="FC11" s="884"/>
      <c r="FD11" s="884"/>
      <c r="FE11" s="884"/>
      <c r="FF11" s="884"/>
      <c r="FG11" s="884"/>
      <c r="FH11" s="884"/>
      <c r="FI11" s="884"/>
      <c r="FJ11" s="884"/>
      <c r="FK11" s="884"/>
      <c r="FL11" s="884"/>
      <c r="FM11" s="884"/>
      <c r="FN11" s="884"/>
      <c r="FO11" s="884"/>
      <c r="FP11" s="884"/>
      <c r="FQ11" s="884"/>
      <c r="FR11" s="884"/>
      <c r="FS11" s="884"/>
      <c r="FT11" s="884"/>
      <c r="FU11" s="884"/>
      <c r="FV11" s="884"/>
      <c r="FW11" s="884"/>
      <c r="FX11" s="884"/>
      <c r="FY11" s="884"/>
      <c r="FZ11" s="884"/>
      <c r="GA11" s="884"/>
      <c r="GB11" s="884"/>
      <c r="GC11" s="884"/>
      <c r="GD11" s="884"/>
      <c r="GE11" s="884"/>
      <c r="GF11" s="884"/>
      <c r="GG11" s="884"/>
      <c r="GH11" s="884"/>
      <c r="GI11" s="884"/>
      <c r="GJ11" s="884"/>
      <c r="GK11" s="884"/>
      <c r="GL11" s="884"/>
      <c r="GM11" s="884"/>
      <c r="GN11" s="884"/>
      <c r="GO11" s="884"/>
      <c r="GP11" s="884"/>
      <c r="GQ11" s="884"/>
      <c r="GR11" s="884"/>
      <c r="GS11" s="884"/>
      <c r="GT11" s="884"/>
      <c r="GU11" s="884"/>
      <c r="GV11" s="884"/>
      <c r="GW11" s="884"/>
      <c r="GX11" s="884"/>
      <c r="GY11" s="884"/>
      <c r="GZ11" s="884"/>
      <c r="HA11" s="884"/>
      <c r="HB11" s="884"/>
      <c r="HC11" s="884"/>
      <c r="HD11" s="884"/>
      <c r="HE11" s="884"/>
      <c r="HF11" s="884"/>
      <c r="HG11" s="884"/>
      <c r="HH11" s="884"/>
      <c r="HI11" s="884"/>
      <c r="HJ11" s="884"/>
      <c r="HK11" s="884"/>
      <c r="HL11" s="884"/>
      <c r="HM11" s="884"/>
      <c r="HN11" s="884"/>
      <c r="HO11" s="884"/>
      <c r="HP11" s="884"/>
      <c r="HQ11" s="884"/>
      <c r="HR11" s="884"/>
      <c r="HS11" s="884"/>
      <c r="HT11" s="884"/>
      <c r="HU11" s="884"/>
      <c r="HV11" s="884"/>
      <c r="HW11" s="884"/>
      <c r="HX11" s="884"/>
      <c r="HY11" s="884"/>
      <c r="HZ11" s="884"/>
      <c r="IA11" s="884"/>
      <c r="IB11" s="884"/>
      <c r="IC11" s="884"/>
      <c r="ID11" s="884"/>
      <c r="IE11" s="884"/>
      <c r="IF11" s="884"/>
      <c r="IG11" s="884"/>
      <c r="IH11" s="884"/>
      <c r="II11" s="884"/>
      <c r="IJ11" s="884"/>
      <c r="IK11" s="884"/>
      <c r="IL11" s="884"/>
      <c r="IM11" s="884"/>
      <c r="IN11" s="884"/>
      <c r="IO11" s="884"/>
      <c r="IP11" s="884"/>
      <c r="IQ11" s="884"/>
      <c r="IR11" s="884"/>
      <c r="IS11" s="884"/>
      <c r="IT11" s="884"/>
      <c r="IU11" s="884"/>
      <c r="IV11" s="884"/>
    </row>
    <row r="12" spans="1:256" ht="21" customHeight="1">
      <c r="A12" s="1096" t="s">
        <v>34</v>
      </c>
      <c r="B12" s="1128">
        <v>0</v>
      </c>
      <c r="C12" s="1125" t="s">
        <v>35</v>
      </c>
      <c r="D12" s="1126">
        <v>0</v>
      </c>
      <c r="E12" s="1127" t="s">
        <v>21</v>
      </c>
      <c r="F12" s="1126">
        <v>22822600</v>
      </c>
      <c r="G12" s="1127" t="s">
        <v>36</v>
      </c>
      <c r="H12" s="1126">
        <v>0</v>
      </c>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c r="AZ12" s="884"/>
      <c r="BA12" s="884"/>
      <c r="BB12" s="884"/>
      <c r="BC12" s="884"/>
      <c r="BD12" s="884"/>
      <c r="BE12" s="884"/>
      <c r="BF12" s="884"/>
      <c r="BG12" s="884"/>
      <c r="BH12" s="884"/>
      <c r="BI12" s="884"/>
      <c r="BJ12" s="884"/>
      <c r="BK12" s="884"/>
      <c r="BL12" s="884"/>
      <c r="BM12" s="884"/>
      <c r="BN12" s="884"/>
      <c r="BO12" s="884"/>
      <c r="BP12" s="884"/>
      <c r="BQ12" s="884"/>
      <c r="BR12" s="884"/>
      <c r="BS12" s="884"/>
      <c r="BT12" s="884"/>
      <c r="BU12" s="884"/>
      <c r="BV12" s="884"/>
      <c r="BW12" s="884"/>
      <c r="BX12" s="884"/>
      <c r="BY12" s="884"/>
      <c r="BZ12" s="884"/>
      <c r="CA12" s="884"/>
      <c r="CB12" s="884"/>
      <c r="CC12" s="884"/>
      <c r="CD12" s="884"/>
      <c r="CE12" s="884"/>
      <c r="CF12" s="884"/>
      <c r="CG12" s="884"/>
      <c r="CH12" s="884"/>
      <c r="CI12" s="884"/>
      <c r="CJ12" s="884"/>
      <c r="CK12" s="884"/>
      <c r="CL12" s="884"/>
      <c r="CM12" s="884"/>
      <c r="CN12" s="884"/>
      <c r="CO12" s="884"/>
      <c r="CP12" s="884"/>
      <c r="CQ12" s="884"/>
      <c r="CR12" s="884"/>
      <c r="CS12" s="884"/>
      <c r="CT12" s="884"/>
      <c r="CU12" s="884"/>
      <c r="CV12" s="884"/>
      <c r="CW12" s="884"/>
      <c r="CX12" s="884"/>
      <c r="CY12" s="884"/>
      <c r="CZ12" s="884"/>
      <c r="DA12" s="884"/>
      <c r="DB12" s="884"/>
      <c r="DC12" s="884"/>
      <c r="DD12" s="884"/>
      <c r="DE12" s="884"/>
      <c r="DF12" s="884"/>
      <c r="DG12" s="884"/>
      <c r="DH12" s="884"/>
      <c r="DI12" s="884"/>
      <c r="DJ12" s="884"/>
      <c r="DK12" s="884"/>
      <c r="DL12" s="884"/>
      <c r="DM12" s="884"/>
      <c r="DN12" s="884"/>
      <c r="DO12" s="884"/>
      <c r="DP12" s="884"/>
      <c r="DQ12" s="884"/>
      <c r="DR12" s="884"/>
      <c r="DS12" s="884"/>
      <c r="DT12" s="884"/>
      <c r="DU12" s="884"/>
      <c r="DV12" s="884"/>
      <c r="DW12" s="884"/>
      <c r="DX12" s="884"/>
      <c r="DY12" s="884"/>
      <c r="DZ12" s="884"/>
      <c r="EA12" s="884"/>
      <c r="EB12" s="884"/>
      <c r="EC12" s="884"/>
      <c r="ED12" s="884"/>
      <c r="EE12" s="884"/>
      <c r="EF12" s="884"/>
      <c r="EG12" s="884"/>
      <c r="EH12" s="884"/>
      <c r="EI12" s="884"/>
      <c r="EJ12" s="884"/>
      <c r="EK12" s="884"/>
      <c r="EL12" s="884"/>
      <c r="EM12" s="884"/>
      <c r="EN12" s="884"/>
      <c r="EO12" s="884"/>
      <c r="EP12" s="884"/>
      <c r="EQ12" s="884"/>
      <c r="ER12" s="884"/>
      <c r="ES12" s="884"/>
      <c r="ET12" s="884"/>
      <c r="EU12" s="884"/>
      <c r="EV12" s="884"/>
      <c r="EW12" s="884"/>
      <c r="EX12" s="884"/>
      <c r="EY12" s="884"/>
      <c r="EZ12" s="884"/>
      <c r="FA12" s="884"/>
      <c r="FB12" s="884"/>
      <c r="FC12" s="884"/>
      <c r="FD12" s="884"/>
      <c r="FE12" s="884"/>
      <c r="FF12" s="884"/>
      <c r="FG12" s="884"/>
      <c r="FH12" s="884"/>
      <c r="FI12" s="884"/>
      <c r="FJ12" s="884"/>
      <c r="FK12" s="884"/>
      <c r="FL12" s="884"/>
      <c r="FM12" s="884"/>
      <c r="FN12" s="884"/>
      <c r="FO12" s="884"/>
      <c r="FP12" s="884"/>
      <c r="FQ12" s="884"/>
      <c r="FR12" s="884"/>
      <c r="FS12" s="884"/>
      <c r="FT12" s="884"/>
      <c r="FU12" s="884"/>
      <c r="FV12" s="884"/>
      <c r="FW12" s="884"/>
      <c r="FX12" s="884"/>
      <c r="FY12" s="884"/>
      <c r="FZ12" s="884"/>
      <c r="GA12" s="884"/>
      <c r="GB12" s="884"/>
      <c r="GC12" s="884"/>
      <c r="GD12" s="884"/>
      <c r="GE12" s="884"/>
      <c r="GF12" s="884"/>
      <c r="GG12" s="884"/>
      <c r="GH12" s="884"/>
      <c r="GI12" s="884"/>
      <c r="GJ12" s="884"/>
      <c r="GK12" s="884"/>
      <c r="GL12" s="884"/>
      <c r="GM12" s="884"/>
      <c r="GN12" s="884"/>
      <c r="GO12" s="884"/>
      <c r="GP12" s="884"/>
      <c r="GQ12" s="884"/>
      <c r="GR12" s="884"/>
      <c r="GS12" s="884"/>
      <c r="GT12" s="884"/>
      <c r="GU12" s="884"/>
      <c r="GV12" s="884"/>
      <c r="GW12" s="884"/>
      <c r="GX12" s="884"/>
      <c r="GY12" s="884"/>
      <c r="GZ12" s="884"/>
      <c r="HA12" s="884"/>
      <c r="HB12" s="884"/>
      <c r="HC12" s="884"/>
      <c r="HD12" s="884"/>
      <c r="HE12" s="884"/>
      <c r="HF12" s="884"/>
      <c r="HG12" s="884"/>
      <c r="HH12" s="884"/>
      <c r="HI12" s="884"/>
      <c r="HJ12" s="884"/>
      <c r="HK12" s="884"/>
      <c r="HL12" s="884"/>
      <c r="HM12" s="884"/>
      <c r="HN12" s="884"/>
      <c r="HO12" s="884"/>
      <c r="HP12" s="884"/>
      <c r="HQ12" s="884"/>
      <c r="HR12" s="884"/>
      <c r="HS12" s="884"/>
      <c r="HT12" s="884"/>
      <c r="HU12" s="884"/>
      <c r="HV12" s="884"/>
      <c r="HW12" s="884"/>
      <c r="HX12" s="884"/>
      <c r="HY12" s="884"/>
      <c r="HZ12" s="884"/>
      <c r="IA12" s="884"/>
      <c r="IB12" s="884"/>
      <c r="IC12" s="884"/>
      <c r="ID12" s="884"/>
      <c r="IE12" s="884"/>
      <c r="IF12" s="884"/>
      <c r="IG12" s="884"/>
      <c r="IH12" s="884"/>
      <c r="II12" s="884"/>
      <c r="IJ12" s="884"/>
      <c r="IK12" s="884"/>
      <c r="IL12" s="884"/>
      <c r="IM12" s="884"/>
      <c r="IN12" s="884"/>
      <c r="IO12" s="884"/>
      <c r="IP12" s="884"/>
      <c r="IQ12" s="884"/>
      <c r="IR12" s="884"/>
      <c r="IS12" s="884"/>
      <c r="IT12" s="884"/>
      <c r="IU12" s="884"/>
      <c r="IV12" s="884"/>
    </row>
    <row r="13" spans="1:255" ht="21" customHeight="1">
      <c r="A13" s="1096" t="s">
        <v>37</v>
      </c>
      <c r="B13" s="1128">
        <v>0</v>
      </c>
      <c r="C13" s="1125" t="s">
        <v>38</v>
      </c>
      <c r="D13" s="1126">
        <v>0</v>
      </c>
      <c r="E13" s="1127" t="s">
        <v>25</v>
      </c>
      <c r="F13" s="1126">
        <v>10980000</v>
      </c>
      <c r="G13" s="1127" t="s">
        <v>39</v>
      </c>
      <c r="H13" s="1126">
        <v>0</v>
      </c>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c r="AZ13" s="884"/>
      <c r="BA13" s="884"/>
      <c r="BB13" s="884"/>
      <c r="BC13" s="884"/>
      <c r="BD13" s="884"/>
      <c r="BE13" s="884"/>
      <c r="BF13" s="884"/>
      <c r="BG13" s="884"/>
      <c r="BH13" s="884"/>
      <c r="BI13" s="884"/>
      <c r="BJ13" s="884"/>
      <c r="BK13" s="884"/>
      <c r="BL13" s="884"/>
      <c r="BM13" s="884"/>
      <c r="BN13" s="884"/>
      <c r="BO13" s="884"/>
      <c r="BP13" s="884"/>
      <c r="BQ13" s="884"/>
      <c r="BR13" s="884"/>
      <c r="BS13" s="884"/>
      <c r="BT13" s="884"/>
      <c r="BU13" s="884"/>
      <c r="BV13" s="884"/>
      <c r="BW13" s="884"/>
      <c r="BX13" s="884"/>
      <c r="BY13" s="884"/>
      <c r="BZ13" s="884"/>
      <c r="CA13" s="884"/>
      <c r="CB13" s="884"/>
      <c r="CC13" s="884"/>
      <c r="CD13" s="884"/>
      <c r="CE13" s="884"/>
      <c r="CF13" s="884"/>
      <c r="CG13" s="884"/>
      <c r="CH13" s="884"/>
      <c r="CI13" s="884"/>
      <c r="CJ13" s="884"/>
      <c r="CK13" s="884"/>
      <c r="CL13" s="884"/>
      <c r="CM13" s="884"/>
      <c r="CN13" s="884"/>
      <c r="CO13" s="884"/>
      <c r="CP13" s="884"/>
      <c r="CQ13" s="884"/>
      <c r="CR13" s="884"/>
      <c r="CS13" s="884"/>
      <c r="CT13" s="884"/>
      <c r="CU13" s="884"/>
      <c r="CV13" s="884"/>
      <c r="CW13" s="884"/>
      <c r="CX13" s="884"/>
      <c r="CY13" s="884"/>
      <c r="CZ13" s="884"/>
      <c r="DA13" s="884"/>
      <c r="DB13" s="884"/>
      <c r="DC13" s="884"/>
      <c r="DD13" s="884"/>
      <c r="DE13" s="884"/>
      <c r="DF13" s="884"/>
      <c r="DG13" s="884"/>
      <c r="DH13" s="884"/>
      <c r="DI13" s="884"/>
      <c r="DJ13" s="884"/>
      <c r="DK13" s="884"/>
      <c r="DL13" s="884"/>
      <c r="DM13" s="884"/>
      <c r="DN13" s="884"/>
      <c r="DO13" s="884"/>
      <c r="DP13" s="884"/>
      <c r="DQ13" s="884"/>
      <c r="DR13" s="884"/>
      <c r="DS13" s="884"/>
      <c r="DT13" s="884"/>
      <c r="DU13" s="884"/>
      <c r="DV13" s="884"/>
      <c r="DW13" s="884"/>
      <c r="DX13" s="884"/>
      <c r="DY13" s="884"/>
      <c r="DZ13" s="884"/>
      <c r="EA13" s="884"/>
      <c r="EB13" s="884"/>
      <c r="EC13" s="884"/>
      <c r="ED13" s="884"/>
      <c r="EE13" s="884"/>
      <c r="EF13" s="884"/>
      <c r="EG13" s="884"/>
      <c r="EH13" s="884"/>
      <c r="EI13" s="884"/>
      <c r="EJ13" s="884"/>
      <c r="EK13" s="884"/>
      <c r="EL13" s="884"/>
      <c r="EM13" s="884"/>
      <c r="EN13" s="884"/>
      <c r="EO13" s="884"/>
      <c r="EP13" s="884"/>
      <c r="EQ13" s="884"/>
      <c r="ER13" s="884"/>
      <c r="ES13" s="884"/>
      <c r="ET13" s="884"/>
      <c r="EU13" s="884"/>
      <c r="EV13" s="884"/>
      <c r="EW13" s="884"/>
      <c r="EX13" s="884"/>
      <c r="EY13" s="884"/>
      <c r="EZ13" s="884"/>
      <c r="FA13" s="884"/>
      <c r="FB13" s="884"/>
      <c r="FC13" s="884"/>
      <c r="FD13" s="884"/>
      <c r="FE13" s="884"/>
      <c r="FF13" s="884"/>
      <c r="FG13" s="884"/>
      <c r="FH13" s="884"/>
      <c r="FI13" s="884"/>
      <c r="FJ13" s="884"/>
      <c r="FK13" s="884"/>
      <c r="FL13" s="884"/>
      <c r="FM13" s="884"/>
      <c r="FN13" s="884"/>
      <c r="FO13" s="884"/>
      <c r="FP13" s="884"/>
      <c r="FQ13" s="884"/>
      <c r="FR13" s="884"/>
      <c r="FS13" s="884"/>
      <c r="FT13" s="884"/>
      <c r="FU13" s="884"/>
      <c r="FV13" s="884"/>
      <c r="FW13" s="884"/>
      <c r="FX13" s="884"/>
      <c r="FY13" s="884"/>
      <c r="FZ13" s="884"/>
      <c r="GA13" s="884"/>
      <c r="GB13" s="884"/>
      <c r="GC13" s="884"/>
      <c r="GD13" s="884"/>
      <c r="GE13" s="884"/>
      <c r="GF13" s="884"/>
      <c r="GG13" s="884"/>
      <c r="GH13" s="884"/>
      <c r="GI13" s="884"/>
      <c r="GJ13" s="884"/>
      <c r="GK13" s="884"/>
      <c r="GL13" s="884"/>
      <c r="GM13" s="884"/>
      <c r="GN13" s="884"/>
      <c r="GO13" s="884"/>
      <c r="GP13" s="884"/>
      <c r="GQ13" s="884"/>
      <c r="GR13" s="884"/>
      <c r="GS13" s="884"/>
      <c r="GT13" s="884"/>
      <c r="GU13" s="884"/>
      <c r="GV13" s="884"/>
      <c r="GW13" s="884"/>
      <c r="GX13" s="884"/>
      <c r="GY13" s="884"/>
      <c r="GZ13" s="884"/>
      <c r="HA13" s="884"/>
      <c r="HB13" s="884"/>
      <c r="HC13" s="884"/>
      <c r="HD13" s="884"/>
      <c r="HE13" s="884"/>
      <c r="HF13" s="884"/>
      <c r="HG13" s="884"/>
      <c r="HH13" s="884"/>
      <c r="HI13" s="884"/>
      <c r="HJ13" s="884"/>
      <c r="HK13" s="884"/>
      <c r="HL13" s="884"/>
      <c r="HM13" s="884"/>
      <c r="HN13" s="884"/>
      <c r="HO13" s="884"/>
      <c r="HP13" s="884"/>
      <c r="HQ13" s="884"/>
      <c r="HR13" s="884"/>
      <c r="HS13" s="884"/>
      <c r="HT13" s="884"/>
      <c r="HU13" s="884"/>
      <c r="HV13" s="884"/>
      <c r="HW13" s="884"/>
      <c r="HX13" s="884"/>
      <c r="HY13" s="884"/>
      <c r="HZ13" s="884"/>
      <c r="IA13" s="884"/>
      <c r="IB13" s="884"/>
      <c r="IC13" s="884"/>
      <c r="ID13" s="884"/>
      <c r="IE13" s="884"/>
      <c r="IF13" s="884"/>
      <c r="IG13" s="884"/>
      <c r="IH13" s="884"/>
      <c r="II13" s="884"/>
      <c r="IJ13" s="884"/>
      <c r="IK13" s="884"/>
      <c r="IL13" s="884"/>
      <c r="IM13" s="884"/>
      <c r="IN13" s="884"/>
      <c r="IO13" s="884"/>
      <c r="IP13" s="884"/>
      <c r="IQ13" s="884"/>
      <c r="IR13" s="884"/>
      <c r="IS13" s="884"/>
      <c r="IT13" s="884"/>
      <c r="IU13" s="884"/>
    </row>
    <row r="14" spans="1:256" ht="21" customHeight="1">
      <c r="A14" s="1096" t="s">
        <v>40</v>
      </c>
      <c r="B14" s="1132">
        <v>596000000</v>
      </c>
      <c r="C14" s="1125" t="s">
        <v>41</v>
      </c>
      <c r="D14" s="1126">
        <v>0</v>
      </c>
      <c r="E14" s="1127" t="s">
        <v>42</v>
      </c>
      <c r="F14" s="1126">
        <v>0</v>
      </c>
      <c r="G14" s="1127" t="s">
        <v>43</v>
      </c>
      <c r="H14" s="1126">
        <v>11485797</v>
      </c>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4"/>
      <c r="AY14" s="884"/>
      <c r="AZ14" s="884"/>
      <c r="BA14" s="884"/>
      <c r="BB14" s="884"/>
      <c r="BC14" s="884"/>
      <c r="BD14" s="884"/>
      <c r="BE14" s="884"/>
      <c r="BF14" s="884"/>
      <c r="BG14" s="884"/>
      <c r="BH14" s="884"/>
      <c r="BI14" s="884"/>
      <c r="BJ14" s="884"/>
      <c r="BK14" s="884"/>
      <c r="BL14" s="884"/>
      <c r="BM14" s="884"/>
      <c r="BN14" s="884"/>
      <c r="BO14" s="884"/>
      <c r="BP14" s="884"/>
      <c r="BQ14" s="884"/>
      <c r="BR14" s="884"/>
      <c r="BS14" s="884"/>
      <c r="BT14" s="884"/>
      <c r="BU14" s="884"/>
      <c r="BV14" s="884"/>
      <c r="BW14" s="884"/>
      <c r="BX14" s="884"/>
      <c r="BY14" s="884"/>
      <c r="BZ14" s="884"/>
      <c r="CA14" s="884"/>
      <c r="CB14" s="884"/>
      <c r="CC14" s="884"/>
      <c r="CD14" s="884"/>
      <c r="CE14" s="884"/>
      <c r="CF14" s="884"/>
      <c r="CG14" s="884"/>
      <c r="CH14" s="884"/>
      <c r="CI14" s="884"/>
      <c r="CJ14" s="884"/>
      <c r="CK14" s="884"/>
      <c r="CL14" s="884"/>
      <c r="CM14" s="884"/>
      <c r="CN14" s="884"/>
      <c r="CO14" s="884"/>
      <c r="CP14" s="884"/>
      <c r="CQ14" s="884"/>
      <c r="CR14" s="884"/>
      <c r="CS14" s="884"/>
      <c r="CT14" s="884"/>
      <c r="CU14" s="884"/>
      <c r="CV14" s="884"/>
      <c r="CW14" s="884"/>
      <c r="CX14" s="884"/>
      <c r="CY14" s="884"/>
      <c r="CZ14" s="884"/>
      <c r="DA14" s="884"/>
      <c r="DB14" s="884"/>
      <c r="DC14" s="884"/>
      <c r="DD14" s="884"/>
      <c r="DE14" s="884"/>
      <c r="DF14" s="884"/>
      <c r="DG14" s="884"/>
      <c r="DH14" s="884"/>
      <c r="DI14" s="884"/>
      <c r="DJ14" s="884"/>
      <c r="DK14" s="884"/>
      <c r="DL14" s="884"/>
      <c r="DM14" s="884"/>
      <c r="DN14" s="884"/>
      <c r="DO14" s="884"/>
      <c r="DP14" s="884"/>
      <c r="DQ14" s="884"/>
      <c r="DR14" s="884"/>
      <c r="DS14" s="884"/>
      <c r="DT14" s="884"/>
      <c r="DU14" s="884"/>
      <c r="DV14" s="884"/>
      <c r="DW14" s="884"/>
      <c r="DX14" s="884"/>
      <c r="DY14" s="884"/>
      <c r="DZ14" s="884"/>
      <c r="EA14" s="884"/>
      <c r="EB14" s="884"/>
      <c r="EC14" s="884"/>
      <c r="ED14" s="884"/>
      <c r="EE14" s="884"/>
      <c r="EF14" s="884"/>
      <c r="EG14" s="884"/>
      <c r="EH14" s="884"/>
      <c r="EI14" s="884"/>
      <c r="EJ14" s="884"/>
      <c r="EK14" s="884"/>
      <c r="EL14" s="884"/>
      <c r="EM14" s="884"/>
      <c r="EN14" s="884"/>
      <c r="EO14" s="884"/>
      <c r="EP14" s="884"/>
      <c r="EQ14" s="884"/>
      <c r="ER14" s="884"/>
      <c r="ES14" s="884"/>
      <c r="ET14" s="884"/>
      <c r="EU14" s="884"/>
      <c r="EV14" s="884"/>
      <c r="EW14" s="884"/>
      <c r="EX14" s="884"/>
      <c r="EY14" s="884"/>
      <c r="EZ14" s="884"/>
      <c r="FA14" s="884"/>
      <c r="FB14" s="884"/>
      <c r="FC14" s="884"/>
      <c r="FD14" s="884"/>
      <c r="FE14" s="884"/>
      <c r="FF14" s="884"/>
      <c r="FG14" s="884"/>
      <c r="FH14" s="884"/>
      <c r="FI14" s="884"/>
      <c r="FJ14" s="884"/>
      <c r="FK14" s="884"/>
      <c r="FL14" s="884"/>
      <c r="FM14" s="884"/>
      <c r="FN14" s="884"/>
      <c r="FO14" s="884"/>
      <c r="FP14" s="884"/>
      <c r="FQ14" s="884"/>
      <c r="FR14" s="884"/>
      <c r="FS14" s="884"/>
      <c r="FT14" s="884"/>
      <c r="FU14" s="884"/>
      <c r="FV14" s="884"/>
      <c r="FW14" s="884"/>
      <c r="FX14" s="884"/>
      <c r="FY14" s="884"/>
      <c r="FZ14" s="884"/>
      <c r="GA14" s="884"/>
      <c r="GB14" s="884"/>
      <c r="GC14" s="884"/>
      <c r="GD14" s="884"/>
      <c r="GE14" s="884"/>
      <c r="GF14" s="884"/>
      <c r="GG14" s="884"/>
      <c r="GH14" s="884"/>
      <c r="GI14" s="884"/>
      <c r="GJ14" s="884"/>
      <c r="GK14" s="884"/>
      <c r="GL14" s="884"/>
      <c r="GM14" s="884"/>
      <c r="GN14" s="884"/>
      <c r="GO14" s="884"/>
      <c r="GP14" s="884"/>
      <c r="GQ14" s="884"/>
      <c r="GR14" s="884"/>
      <c r="GS14" s="884"/>
      <c r="GT14" s="884"/>
      <c r="GU14" s="884"/>
      <c r="GV14" s="884"/>
      <c r="GW14" s="884"/>
      <c r="GX14" s="884"/>
      <c r="GY14" s="884"/>
      <c r="GZ14" s="884"/>
      <c r="HA14" s="884"/>
      <c r="HB14" s="884"/>
      <c r="HC14" s="884"/>
      <c r="HD14" s="884"/>
      <c r="HE14" s="884"/>
      <c r="HF14" s="884"/>
      <c r="HG14" s="884"/>
      <c r="HH14" s="884"/>
      <c r="HI14" s="884"/>
      <c r="HJ14" s="884"/>
      <c r="HK14" s="884"/>
      <c r="HL14" s="884"/>
      <c r="HM14" s="884"/>
      <c r="HN14" s="884"/>
      <c r="HO14" s="884"/>
      <c r="HP14" s="884"/>
      <c r="HQ14" s="884"/>
      <c r="HR14" s="884"/>
      <c r="HS14" s="884"/>
      <c r="HT14" s="884"/>
      <c r="HU14" s="884"/>
      <c r="HV14" s="884"/>
      <c r="HW14" s="884"/>
      <c r="HX14" s="884"/>
      <c r="HY14" s="884"/>
      <c r="HZ14" s="884"/>
      <c r="IA14" s="884"/>
      <c r="IB14" s="884"/>
      <c r="IC14" s="884"/>
      <c r="ID14" s="884"/>
      <c r="IE14" s="884"/>
      <c r="IF14" s="884"/>
      <c r="IG14" s="884"/>
      <c r="IH14" s="884"/>
      <c r="II14" s="884"/>
      <c r="IJ14" s="884"/>
      <c r="IK14" s="884"/>
      <c r="IL14" s="884"/>
      <c r="IM14" s="884"/>
      <c r="IN14" s="884"/>
      <c r="IO14" s="884"/>
      <c r="IP14" s="884"/>
      <c r="IQ14" s="884"/>
      <c r="IR14" s="884"/>
      <c r="IS14" s="884"/>
      <c r="IT14" s="884"/>
      <c r="IU14" s="884"/>
      <c r="IV14" s="884"/>
    </row>
    <row r="15" spans="1:256" ht="21" customHeight="1">
      <c r="A15" s="1096" t="s">
        <v>44</v>
      </c>
      <c r="B15" s="1132">
        <v>6384421</v>
      </c>
      <c r="C15" s="1125" t="s">
        <v>45</v>
      </c>
      <c r="D15" s="1128">
        <v>689055919</v>
      </c>
      <c r="E15" s="1127" t="s">
        <v>46</v>
      </c>
      <c r="F15" s="1126">
        <v>0</v>
      </c>
      <c r="G15" s="1127" t="s">
        <v>47</v>
      </c>
      <c r="H15" s="1126">
        <v>0</v>
      </c>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4"/>
      <c r="AY15" s="884"/>
      <c r="AZ15" s="884"/>
      <c r="BA15" s="884"/>
      <c r="BB15" s="884"/>
      <c r="BC15" s="884"/>
      <c r="BD15" s="884"/>
      <c r="BE15" s="884"/>
      <c r="BF15" s="884"/>
      <c r="BG15" s="884"/>
      <c r="BH15" s="884"/>
      <c r="BI15" s="884"/>
      <c r="BJ15" s="884"/>
      <c r="BK15" s="884"/>
      <c r="BL15" s="884"/>
      <c r="BM15" s="884"/>
      <c r="BN15" s="884"/>
      <c r="BO15" s="884"/>
      <c r="BP15" s="884"/>
      <c r="BQ15" s="884"/>
      <c r="BR15" s="884"/>
      <c r="BS15" s="884"/>
      <c r="BT15" s="884"/>
      <c r="BU15" s="884"/>
      <c r="BV15" s="884"/>
      <c r="BW15" s="884"/>
      <c r="BX15" s="884"/>
      <c r="BY15" s="884"/>
      <c r="BZ15" s="884"/>
      <c r="CA15" s="884"/>
      <c r="CB15" s="884"/>
      <c r="CC15" s="884"/>
      <c r="CD15" s="884"/>
      <c r="CE15" s="884"/>
      <c r="CF15" s="884"/>
      <c r="CG15" s="884"/>
      <c r="CH15" s="884"/>
      <c r="CI15" s="884"/>
      <c r="CJ15" s="884"/>
      <c r="CK15" s="884"/>
      <c r="CL15" s="884"/>
      <c r="CM15" s="884"/>
      <c r="CN15" s="884"/>
      <c r="CO15" s="884"/>
      <c r="CP15" s="884"/>
      <c r="CQ15" s="884"/>
      <c r="CR15" s="884"/>
      <c r="CS15" s="884"/>
      <c r="CT15" s="884"/>
      <c r="CU15" s="884"/>
      <c r="CV15" s="884"/>
      <c r="CW15" s="884"/>
      <c r="CX15" s="884"/>
      <c r="CY15" s="884"/>
      <c r="CZ15" s="884"/>
      <c r="DA15" s="884"/>
      <c r="DB15" s="884"/>
      <c r="DC15" s="884"/>
      <c r="DD15" s="884"/>
      <c r="DE15" s="884"/>
      <c r="DF15" s="884"/>
      <c r="DG15" s="884"/>
      <c r="DH15" s="884"/>
      <c r="DI15" s="884"/>
      <c r="DJ15" s="884"/>
      <c r="DK15" s="884"/>
      <c r="DL15" s="884"/>
      <c r="DM15" s="884"/>
      <c r="DN15" s="884"/>
      <c r="DO15" s="884"/>
      <c r="DP15" s="884"/>
      <c r="DQ15" s="884"/>
      <c r="DR15" s="884"/>
      <c r="DS15" s="884"/>
      <c r="DT15" s="884"/>
      <c r="DU15" s="884"/>
      <c r="DV15" s="884"/>
      <c r="DW15" s="884"/>
      <c r="DX15" s="884"/>
      <c r="DY15" s="884"/>
      <c r="DZ15" s="884"/>
      <c r="EA15" s="884"/>
      <c r="EB15" s="884"/>
      <c r="EC15" s="884"/>
      <c r="ED15" s="884"/>
      <c r="EE15" s="884"/>
      <c r="EF15" s="884"/>
      <c r="EG15" s="884"/>
      <c r="EH15" s="884"/>
      <c r="EI15" s="884"/>
      <c r="EJ15" s="884"/>
      <c r="EK15" s="884"/>
      <c r="EL15" s="884"/>
      <c r="EM15" s="884"/>
      <c r="EN15" s="884"/>
      <c r="EO15" s="884"/>
      <c r="EP15" s="884"/>
      <c r="EQ15" s="884"/>
      <c r="ER15" s="884"/>
      <c r="ES15" s="884"/>
      <c r="ET15" s="884"/>
      <c r="EU15" s="884"/>
      <c r="EV15" s="884"/>
      <c r="EW15" s="884"/>
      <c r="EX15" s="884"/>
      <c r="EY15" s="884"/>
      <c r="EZ15" s="884"/>
      <c r="FA15" s="884"/>
      <c r="FB15" s="884"/>
      <c r="FC15" s="884"/>
      <c r="FD15" s="884"/>
      <c r="FE15" s="884"/>
      <c r="FF15" s="884"/>
      <c r="FG15" s="884"/>
      <c r="FH15" s="884"/>
      <c r="FI15" s="884"/>
      <c r="FJ15" s="884"/>
      <c r="FK15" s="884"/>
      <c r="FL15" s="884"/>
      <c r="FM15" s="884"/>
      <c r="FN15" s="884"/>
      <c r="FO15" s="884"/>
      <c r="FP15" s="884"/>
      <c r="FQ15" s="884"/>
      <c r="FR15" s="884"/>
      <c r="FS15" s="884"/>
      <c r="FT15" s="884"/>
      <c r="FU15" s="884"/>
      <c r="FV15" s="884"/>
      <c r="FW15" s="884"/>
      <c r="FX15" s="884"/>
      <c r="FY15" s="884"/>
      <c r="FZ15" s="884"/>
      <c r="GA15" s="884"/>
      <c r="GB15" s="884"/>
      <c r="GC15" s="884"/>
      <c r="GD15" s="884"/>
      <c r="GE15" s="884"/>
      <c r="GF15" s="884"/>
      <c r="GG15" s="884"/>
      <c r="GH15" s="884"/>
      <c r="GI15" s="884"/>
      <c r="GJ15" s="884"/>
      <c r="GK15" s="884"/>
      <c r="GL15" s="884"/>
      <c r="GM15" s="884"/>
      <c r="GN15" s="884"/>
      <c r="GO15" s="884"/>
      <c r="GP15" s="884"/>
      <c r="GQ15" s="884"/>
      <c r="GR15" s="884"/>
      <c r="GS15" s="884"/>
      <c r="GT15" s="884"/>
      <c r="GU15" s="884"/>
      <c r="GV15" s="884"/>
      <c r="GW15" s="884"/>
      <c r="GX15" s="884"/>
      <c r="GY15" s="884"/>
      <c r="GZ15" s="884"/>
      <c r="HA15" s="884"/>
      <c r="HB15" s="884"/>
      <c r="HC15" s="884"/>
      <c r="HD15" s="884"/>
      <c r="HE15" s="884"/>
      <c r="HF15" s="884"/>
      <c r="HG15" s="884"/>
      <c r="HH15" s="884"/>
      <c r="HI15" s="884"/>
      <c r="HJ15" s="884"/>
      <c r="HK15" s="884"/>
      <c r="HL15" s="884"/>
      <c r="HM15" s="884"/>
      <c r="HN15" s="884"/>
      <c r="HO15" s="884"/>
      <c r="HP15" s="884"/>
      <c r="HQ15" s="884"/>
      <c r="HR15" s="884"/>
      <c r="HS15" s="884"/>
      <c r="HT15" s="884"/>
      <c r="HU15" s="884"/>
      <c r="HV15" s="884"/>
      <c r="HW15" s="884"/>
      <c r="HX15" s="884"/>
      <c r="HY15" s="884"/>
      <c r="HZ15" s="884"/>
      <c r="IA15" s="884"/>
      <c r="IB15" s="884"/>
      <c r="IC15" s="884"/>
      <c r="ID15" s="884"/>
      <c r="IE15" s="884"/>
      <c r="IF15" s="884"/>
      <c r="IG15" s="884"/>
      <c r="IH15" s="884"/>
      <c r="II15" s="884"/>
      <c r="IJ15" s="884"/>
      <c r="IK15" s="884"/>
      <c r="IL15" s="884"/>
      <c r="IM15" s="884"/>
      <c r="IN15" s="884"/>
      <c r="IO15" s="884"/>
      <c r="IP15" s="884"/>
      <c r="IQ15" s="884"/>
      <c r="IR15" s="884"/>
      <c r="IS15" s="884"/>
      <c r="IT15" s="884"/>
      <c r="IU15" s="884"/>
      <c r="IV15" s="884"/>
    </row>
    <row r="16" spans="1:256" ht="21" customHeight="1">
      <c r="A16" s="1096"/>
      <c r="B16" s="1128"/>
      <c r="C16" s="1125" t="s">
        <v>48</v>
      </c>
      <c r="D16" s="1126">
        <v>0</v>
      </c>
      <c r="E16" s="1127" t="s">
        <v>49</v>
      </c>
      <c r="F16" s="1126">
        <v>500000</v>
      </c>
      <c r="G16" s="1127" t="s">
        <v>50</v>
      </c>
      <c r="H16" s="1126">
        <v>0</v>
      </c>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884"/>
      <c r="AM16" s="884"/>
      <c r="AN16" s="884"/>
      <c r="AO16" s="884"/>
      <c r="AP16" s="884"/>
      <c r="AQ16" s="884"/>
      <c r="AR16" s="884"/>
      <c r="AS16" s="884"/>
      <c r="AT16" s="884"/>
      <c r="AU16" s="884"/>
      <c r="AV16" s="884"/>
      <c r="AW16" s="884"/>
      <c r="AX16" s="884"/>
      <c r="AY16" s="884"/>
      <c r="AZ16" s="884"/>
      <c r="BA16" s="884"/>
      <c r="BB16" s="884"/>
      <c r="BC16" s="884"/>
      <c r="BD16" s="884"/>
      <c r="BE16" s="884"/>
      <c r="BF16" s="884"/>
      <c r="BG16" s="884"/>
      <c r="BH16" s="884"/>
      <c r="BI16" s="884"/>
      <c r="BJ16" s="884"/>
      <c r="BK16" s="884"/>
      <c r="BL16" s="884"/>
      <c r="BM16" s="884"/>
      <c r="BN16" s="884"/>
      <c r="BO16" s="884"/>
      <c r="BP16" s="884"/>
      <c r="BQ16" s="884"/>
      <c r="BR16" s="884"/>
      <c r="BS16" s="884"/>
      <c r="BT16" s="884"/>
      <c r="BU16" s="884"/>
      <c r="BV16" s="884"/>
      <c r="BW16" s="884"/>
      <c r="BX16" s="884"/>
      <c r="BY16" s="884"/>
      <c r="BZ16" s="884"/>
      <c r="CA16" s="884"/>
      <c r="CB16" s="884"/>
      <c r="CC16" s="884"/>
      <c r="CD16" s="884"/>
      <c r="CE16" s="884"/>
      <c r="CF16" s="884"/>
      <c r="CG16" s="884"/>
      <c r="CH16" s="884"/>
      <c r="CI16" s="884"/>
      <c r="CJ16" s="884"/>
      <c r="CK16" s="884"/>
      <c r="CL16" s="884"/>
      <c r="CM16" s="884"/>
      <c r="CN16" s="884"/>
      <c r="CO16" s="884"/>
      <c r="CP16" s="884"/>
      <c r="CQ16" s="884"/>
      <c r="CR16" s="884"/>
      <c r="CS16" s="884"/>
      <c r="CT16" s="884"/>
      <c r="CU16" s="884"/>
      <c r="CV16" s="884"/>
      <c r="CW16" s="884"/>
      <c r="CX16" s="884"/>
      <c r="CY16" s="884"/>
      <c r="CZ16" s="884"/>
      <c r="DA16" s="884"/>
      <c r="DB16" s="884"/>
      <c r="DC16" s="884"/>
      <c r="DD16" s="884"/>
      <c r="DE16" s="884"/>
      <c r="DF16" s="884"/>
      <c r="DG16" s="884"/>
      <c r="DH16" s="884"/>
      <c r="DI16" s="884"/>
      <c r="DJ16" s="884"/>
      <c r="DK16" s="884"/>
      <c r="DL16" s="884"/>
      <c r="DM16" s="884"/>
      <c r="DN16" s="884"/>
      <c r="DO16" s="884"/>
      <c r="DP16" s="884"/>
      <c r="DQ16" s="884"/>
      <c r="DR16" s="884"/>
      <c r="DS16" s="884"/>
      <c r="DT16" s="884"/>
      <c r="DU16" s="884"/>
      <c r="DV16" s="884"/>
      <c r="DW16" s="884"/>
      <c r="DX16" s="884"/>
      <c r="DY16" s="884"/>
      <c r="DZ16" s="884"/>
      <c r="EA16" s="884"/>
      <c r="EB16" s="884"/>
      <c r="EC16" s="884"/>
      <c r="ED16" s="884"/>
      <c r="EE16" s="884"/>
      <c r="EF16" s="884"/>
      <c r="EG16" s="884"/>
      <c r="EH16" s="884"/>
      <c r="EI16" s="884"/>
      <c r="EJ16" s="884"/>
      <c r="EK16" s="884"/>
      <c r="EL16" s="884"/>
      <c r="EM16" s="884"/>
      <c r="EN16" s="884"/>
      <c r="EO16" s="884"/>
      <c r="EP16" s="884"/>
      <c r="EQ16" s="884"/>
      <c r="ER16" s="884"/>
      <c r="ES16" s="884"/>
      <c r="ET16" s="884"/>
      <c r="EU16" s="884"/>
      <c r="EV16" s="884"/>
      <c r="EW16" s="884"/>
      <c r="EX16" s="884"/>
      <c r="EY16" s="884"/>
      <c r="EZ16" s="884"/>
      <c r="FA16" s="884"/>
      <c r="FB16" s="884"/>
      <c r="FC16" s="884"/>
      <c r="FD16" s="884"/>
      <c r="FE16" s="884"/>
      <c r="FF16" s="884"/>
      <c r="FG16" s="884"/>
      <c r="FH16" s="884"/>
      <c r="FI16" s="884"/>
      <c r="FJ16" s="884"/>
      <c r="FK16" s="884"/>
      <c r="FL16" s="884"/>
      <c r="FM16" s="884"/>
      <c r="FN16" s="884"/>
      <c r="FO16" s="884"/>
      <c r="FP16" s="884"/>
      <c r="FQ16" s="884"/>
      <c r="FR16" s="884"/>
      <c r="FS16" s="884"/>
      <c r="FT16" s="884"/>
      <c r="FU16" s="884"/>
      <c r="FV16" s="884"/>
      <c r="FW16" s="884"/>
      <c r="FX16" s="884"/>
      <c r="FY16" s="884"/>
      <c r="FZ16" s="884"/>
      <c r="GA16" s="884"/>
      <c r="GB16" s="884"/>
      <c r="GC16" s="884"/>
      <c r="GD16" s="884"/>
      <c r="GE16" s="884"/>
      <c r="GF16" s="884"/>
      <c r="GG16" s="884"/>
      <c r="GH16" s="884"/>
      <c r="GI16" s="884"/>
      <c r="GJ16" s="884"/>
      <c r="GK16" s="884"/>
      <c r="GL16" s="884"/>
      <c r="GM16" s="884"/>
      <c r="GN16" s="884"/>
      <c r="GO16" s="884"/>
      <c r="GP16" s="884"/>
      <c r="GQ16" s="884"/>
      <c r="GR16" s="884"/>
      <c r="GS16" s="884"/>
      <c r="GT16" s="884"/>
      <c r="GU16" s="884"/>
      <c r="GV16" s="884"/>
      <c r="GW16" s="884"/>
      <c r="GX16" s="884"/>
      <c r="GY16" s="884"/>
      <c r="GZ16" s="884"/>
      <c r="HA16" s="884"/>
      <c r="HB16" s="884"/>
      <c r="HC16" s="884"/>
      <c r="HD16" s="884"/>
      <c r="HE16" s="884"/>
      <c r="HF16" s="884"/>
      <c r="HG16" s="884"/>
      <c r="HH16" s="884"/>
      <c r="HI16" s="884"/>
      <c r="HJ16" s="884"/>
      <c r="HK16" s="884"/>
      <c r="HL16" s="884"/>
      <c r="HM16" s="884"/>
      <c r="HN16" s="884"/>
      <c r="HO16" s="884"/>
      <c r="HP16" s="884"/>
      <c r="HQ16" s="884"/>
      <c r="HR16" s="884"/>
      <c r="HS16" s="884"/>
      <c r="HT16" s="884"/>
      <c r="HU16" s="884"/>
      <c r="HV16" s="884"/>
      <c r="HW16" s="884"/>
      <c r="HX16" s="884"/>
      <c r="HY16" s="884"/>
      <c r="HZ16" s="884"/>
      <c r="IA16" s="884"/>
      <c r="IB16" s="884"/>
      <c r="IC16" s="884"/>
      <c r="ID16" s="884"/>
      <c r="IE16" s="884"/>
      <c r="IF16" s="884"/>
      <c r="IG16" s="884"/>
      <c r="IH16" s="884"/>
      <c r="II16" s="884"/>
      <c r="IJ16" s="884"/>
      <c r="IK16" s="884"/>
      <c r="IL16" s="884"/>
      <c r="IM16" s="884"/>
      <c r="IN16" s="884"/>
      <c r="IO16" s="884"/>
      <c r="IP16" s="884"/>
      <c r="IQ16" s="884"/>
      <c r="IR16" s="884"/>
      <c r="IS16" s="884"/>
      <c r="IT16" s="884"/>
      <c r="IU16" s="884"/>
      <c r="IV16" s="884"/>
    </row>
    <row r="17" spans="1:256" ht="21" customHeight="1">
      <c r="A17" s="990"/>
      <c r="B17" s="1128"/>
      <c r="C17" s="1125" t="s">
        <v>51</v>
      </c>
      <c r="D17" s="1126">
        <v>0</v>
      </c>
      <c r="E17" s="1127" t="s">
        <v>52</v>
      </c>
      <c r="F17" s="1126">
        <v>0</v>
      </c>
      <c r="G17" s="1127" t="s">
        <v>53</v>
      </c>
      <c r="H17" s="1126">
        <v>0</v>
      </c>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c r="AX17" s="884"/>
      <c r="AY17" s="884"/>
      <c r="AZ17" s="884"/>
      <c r="BA17" s="884"/>
      <c r="BB17" s="884"/>
      <c r="BC17" s="884"/>
      <c r="BD17" s="884"/>
      <c r="BE17" s="884"/>
      <c r="BF17" s="884"/>
      <c r="BG17" s="884"/>
      <c r="BH17" s="884"/>
      <c r="BI17" s="884"/>
      <c r="BJ17" s="884"/>
      <c r="BK17" s="884"/>
      <c r="BL17" s="884"/>
      <c r="BM17" s="884"/>
      <c r="BN17" s="884"/>
      <c r="BO17" s="884"/>
      <c r="BP17" s="884"/>
      <c r="BQ17" s="884"/>
      <c r="BR17" s="884"/>
      <c r="BS17" s="884"/>
      <c r="BT17" s="884"/>
      <c r="BU17" s="884"/>
      <c r="BV17" s="884"/>
      <c r="BW17" s="884"/>
      <c r="BX17" s="884"/>
      <c r="BY17" s="884"/>
      <c r="BZ17" s="884"/>
      <c r="CA17" s="884"/>
      <c r="CB17" s="884"/>
      <c r="CC17" s="884"/>
      <c r="CD17" s="884"/>
      <c r="CE17" s="884"/>
      <c r="CF17" s="884"/>
      <c r="CG17" s="884"/>
      <c r="CH17" s="884"/>
      <c r="CI17" s="884"/>
      <c r="CJ17" s="884"/>
      <c r="CK17" s="884"/>
      <c r="CL17" s="884"/>
      <c r="CM17" s="884"/>
      <c r="CN17" s="884"/>
      <c r="CO17" s="884"/>
      <c r="CP17" s="884"/>
      <c r="CQ17" s="884"/>
      <c r="CR17" s="884"/>
      <c r="CS17" s="884"/>
      <c r="CT17" s="884"/>
      <c r="CU17" s="884"/>
      <c r="CV17" s="884"/>
      <c r="CW17" s="884"/>
      <c r="CX17" s="884"/>
      <c r="CY17" s="884"/>
      <c r="CZ17" s="884"/>
      <c r="DA17" s="884"/>
      <c r="DB17" s="884"/>
      <c r="DC17" s="884"/>
      <c r="DD17" s="884"/>
      <c r="DE17" s="884"/>
      <c r="DF17" s="884"/>
      <c r="DG17" s="884"/>
      <c r="DH17" s="884"/>
      <c r="DI17" s="884"/>
      <c r="DJ17" s="884"/>
      <c r="DK17" s="884"/>
      <c r="DL17" s="884"/>
      <c r="DM17" s="884"/>
      <c r="DN17" s="884"/>
      <c r="DO17" s="884"/>
      <c r="DP17" s="884"/>
      <c r="DQ17" s="884"/>
      <c r="DR17" s="884"/>
      <c r="DS17" s="884"/>
      <c r="DT17" s="884"/>
      <c r="DU17" s="884"/>
      <c r="DV17" s="884"/>
      <c r="DW17" s="884"/>
      <c r="DX17" s="884"/>
      <c r="DY17" s="884"/>
      <c r="DZ17" s="884"/>
      <c r="EA17" s="884"/>
      <c r="EB17" s="884"/>
      <c r="EC17" s="884"/>
      <c r="ED17" s="884"/>
      <c r="EE17" s="884"/>
      <c r="EF17" s="884"/>
      <c r="EG17" s="884"/>
      <c r="EH17" s="884"/>
      <c r="EI17" s="884"/>
      <c r="EJ17" s="884"/>
      <c r="EK17" s="884"/>
      <c r="EL17" s="884"/>
      <c r="EM17" s="884"/>
      <c r="EN17" s="884"/>
      <c r="EO17" s="884"/>
      <c r="EP17" s="884"/>
      <c r="EQ17" s="884"/>
      <c r="ER17" s="884"/>
      <c r="ES17" s="884"/>
      <c r="ET17" s="884"/>
      <c r="EU17" s="884"/>
      <c r="EV17" s="884"/>
      <c r="EW17" s="884"/>
      <c r="EX17" s="884"/>
      <c r="EY17" s="884"/>
      <c r="EZ17" s="884"/>
      <c r="FA17" s="884"/>
      <c r="FB17" s="884"/>
      <c r="FC17" s="884"/>
      <c r="FD17" s="884"/>
      <c r="FE17" s="884"/>
      <c r="FF17" s="884"/>
      <c r="FG17" s="884"/>
      <c r="FH17" s="884"/>
      <c r="FI17" s="884"/>
      <c r="FJ17" s="884"/>
      <c r="FK17" s="884"/>
      <c r="FL17" s="884"/>
      <c r="FM17" s="884"/>
      <c r="FN17" s="884"/>
      <c r="FO17" s="884"/>
      <c r="FP17" s="884"/>
      <c r="FQ17" s="884"/>
      <c r="FR17" s="884"/>
      <c r="FS17" s="884"/>
      <c r="FT17" s="884"/>
      <c r="FU17" s="884"/>
      <c r="FV17" s="884"/>
      <c r="FW17" s="884"/>
      <c r="FX17" s="884"/>
      <c r="FY17" s="884"/>
      <c r="FZ17" s="884"/>
      <c r="GA17" s="884"/>
      <c r="GB17" s="884"/>
      <c r="GC17" s="884"/>
      <c r="GD17" s="884"/>
      <c r="GE17" s="884"/>
      <c r="GF17" s="884"/>
      <c r="GG17" s="884"/>
      <c r="GH17" s="884"/>
      <c r="GI17" s="884"/>
      <c r="GJ17" s="884"/>
      <c r="GK17" s="884"/>
      <c r="GL17" s="884"/>
      <c r="GM17" s="884"/>
      <c r="GN17" s="884"/>
      <c r="GO17" s="884"/>
      <c r="GP17" s="884"/>
      <c r="GQ17" s="884"/>
      <c r="GR17" s="884"/>
      <c r="GS17" s="884"/>
      <c r="GT17" s="884"/>
      <c r="GU17" s="884"/>
      <c r="GV17" s="884"/>
      <c r="GW17" s="884"/>
      <c r="GX17" s="884"/>
      <c r="GY17" s="884"/>
      <c r="GZ17" s="884"/>
      <c r="HA17" s="884"/>
      <c r="HB17" s="884"/>
      <c r="HC17" s="884"/>
      <c r="HD17" s="884"/>
      <c r="HE17" s="884"/>
      <c r="HF17" s="884"/>
      <c r="HG17" s="884"/>
      <c r="HH17" s="884"/>
      <c r="HI17" s="884"/>
      <c r="HJ17" s="884"/>
      <c r="HK17" s="884"/>
      <c r="HL17" s="884"/>
      <c r="HM17" s="884"/>
      <c r="HN17" s="884"/>
      <c r="HO17" s="884"/>
      <c r="HP17" s="884"/>
      <c r="HQ17" s="884"/>
      <c r="HR17" s="884"/>
      <c r="HS17" s="884"/>
      <c r="HT17" s="884"/>
      <c r="HU17" s="884"/>
      <c r="HV17" s="884"/>
      <c r="HW17" s="884"/>
      <c r="HX17" s="884"/>
      <c r="HY17" s="884"/>
      <c r="HZ17" s="884"/>
      <c r="IA17" s="884"/>
      <c r="IB17" s="884"/>
      <c r="IC17" s="884"/>
      <c r="ID17" s="884"/>
      <c r="IE17" s="884"/>
      <c r="IF17" s="884"/>
      <c r="IG17" s="884"/>
      <c r="IH17" s="884"/>
      <c r="II17" s="884"/>
      <c r="IJ17" s="884"/>
      <c r="IK17" s="884"/>
      <c r="IL17" s="884"/>
      <c r="IM17" s="884"/>
      <c r="IN17" s="884"/>
      <c r="IO17" s="884"/>
      <c r="IP17" s="884"/>
      <c r="IQ17" s="884"/>
      <c r="IR17" s="884"/>
      <c r="IS17" s="884"/>
      <c r="IT17" s="884"/>
      <c r="IU17" s="884"/>
      <c r="IV17" s="884"/>
    </row>
    <row r="18" spans="1:256" ht="21" customHeight="1">
      <c r="A18" s="990"/>
      <c r="B18" s="1128"/>
      <c r="C18" s="1125" t="s">
        <v>54</v>
      </c>
      <c r="D18" s="1126">
        <v>0</v>
      </c>
      <c r="E18" s="1127" t="s">
        <v>55</v>
      </c>
      <c r="F18" s="1126">
        <v>0</v>
      </c>
      <c r="G18" s="1127" t="s">
        <v>56</v>
      </c>
      <c r="H18" s="1126">
        <v>0</v>
      </c>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c r="AK18" s="884"/>
      <c r="AL18" s="884"/>
      <c r="AM18" s="884"/>
      <c r="AN18" s="884"/>
      <c r="AO18" s="884"/>
      <c r="AP18" s="884"/>
      <c r="AQ18" s="884"/>
      <c r="AR18" s="884"/>
      <c r="AS18" s="884"/>
      <c r="AT18" s="884"/>
      <c r="AU18" s="884"/>
      <c r="AV18" s="884"/>
      <c r="AW18" s="884"/>
      <c r="AX18" s="884"/>
      <c r="AY18" s="884"/>
      <c r="AZ18" s="884"/>
      <c r="BA18" s="884"/>
      <c r="BB18" s="884"/>
      <c r="BC18" s="884"/>
      <c r="BD18" s="884"/>
      <c r="BE18" s="884"/>
      <c r="BF18" s="884"/>
      <c r="BG18" s="884"/>
      <c r="BH18" s="884"/>
      <c r="BI18" s="884"/>
      <c r="BJ18" s="884"/>
      <c r="BK18" s="884"/>
      <c r="BL18" s="884"/>
      <c r="BM18" s="884"/>
      <c r="BN18" s="884"/>
      <c r="BO18" s="884"/>
      <c r="BP18" s="884"/>
      <c r="BQ18" s="884"/>
      <c r="BR18" s="884"/>
      <c r="BS18" s="884"/>
      <c r="BT18" s="884"/>
      <c r="BU18" s="884"/>
      <c r="BV18" s="884"/>
      <c r="BW18" s="884"/>
      <c r="BX18" s="884"/>
      <c r="BY18" s="884"/>
      <c r="BZ18" s="884"/>
      <c r="CA18" s="884"/>
      <c r="CB18" s="884"/>
      <c r="CC18" s="884"/>
      <c r="CD18" s="884"/>
      <c r="CE18" s="884"/>
      <c r="CF18" s="884"/>
      <c r="CG18" s="884"/>
      <c r="CH18" s="884"/>
      <c r="CI18" s="884"/>
      <c r="CJ18" s="884"/>
      <c r="CK18" s="884"/>
      <c r="CL18" s="884"/>
      <c r="CM18" s="884"/>
      <c r="CN18" s="884"/>
      <c r="CO18" s="884"/>
      <c r="CP18" s="884"/>
      <c r="CQ18" s="884"/>
      <c r="CR18" s="884"/>
      <c r="CS18" s="884"/>
      <c r="CT18" s="884"/>
      <c r="CU18" s="884"/>
      <c r="CV18" s="884"/>
      <c r="CW18" s="884"/>
      <c r="CX18" s="884"/>
      <c r="CY18" s="884"/>
      <c r="CZ18" s="884"/>
      <c r="DA18" s="884"/>
      <c r="DB18" s="884"/>
      <c r="DC18" s="884"/>
      <c r="DD18" s="884"/>
      <c r="DE18" s="884"/>
      <c r="DF18" s="884"/>
      <c r="DG18" s="884"/>
      <c r="DH18" s="884"/>
      <c r="DI18" s="884"/>
      <c r="DJ18" s="884"/>
      <c r="DK18" s="884"/>
      <c r="DL18" s="884"/>
      <c r="DM18" s="884"/>
      <c r="DN18" s="884"/>
      <c r="DO18" s="884"/>
      <c r="DP18" s="884"/>
      <c r="DQ18" s="884"/>
      <c r="DR18" s="884"/>
      <c r="DS18" s="884"/>
      <c r="DT18" s="884"/>
      <c r="DU18" s="884"/>
      <c r="DV18" s="884"/>
      <c r="DW18" s="884"/>
      <c r="DX18" s="884"/>
      <c r="DY18" s="884"/>
      <c r="DZ18" s="884"/>
      <c r="EA18" s="884"/>
      <c r="EB18" s="884"/>
      <c r="EC18" s="884"/>
      <c r="ED18" s="884"/>
      <c r="EE18" s="884"/>
      <c r="EF18" s="884"/>
      <c r="EG18" s="884"/>
      <c r="EH18" s="884"/>
      <c r="EI18" s="884"/>
      <c r="EJ18" s="884"/>
      <c r="EK18" s="884"/>
      <c r="EL18" s="884"/>
      <c r="EM18" s="884"/>
      <c r="EN18" s="884"/>
      <c r="EO18" s="884"/>
      <c r="EP18" s="884"/>
      <c r="EQ18" s="884"/>
      <c r="ER18" s="884"/>
      <c r="ES18" s="884"/>
      <c r="ET18" s="884"/>
      <c r="EU18" s="884"/>
      <c r="EV18" s="884"/>
      <c r="EW18" s="884"/>
      <c r="EX18" s="884"/>
      <c r="EY18" s="884"/>
      <c r="EZ18" s="884"/>
      <c r="FA18" s="884"/>
      <c r="FB18" s="884"/>
      <c r="FC18" s="884"/>
      <c r="FD18" s="884"/>
      <c r="FE18" s="884"/>
      <c r="FF18" s="884"/>
      <c r="FG18" s="884"/>
      <c r="FH18" s="884"/>
      <c r="FI18" s="884"/>
      <c r="FJ18" s="884"/>
      <c r="FK18" s="884"/>
      <c r="FL18" s="884"/>
      <c r="FM18" s="884"/>
      <c r="FN18" s="884"/>
      <c r="FO18" s="884"/>
      <c r="FP18" s="884"/>
      <c r="FQ18" s="884"/>
      <c r="FR18" s="884"/>
      <c r="FS18" s="884"/>
      <c r="FT18" s="884"/>
      <c r="FU18" s="884"/>
      <c r="FV18" s="884"/>
      <c r="FW18" s="884"/>
      <c r="FX18" s="884"/>
      <c r="FY18" s="884"/>
      <c r="FZ18" s="884"/>
      <c r="GA18" s="884"/>
      <c r="GB18" s="884"/>
      <c r="GC18" s="884"/>
      <c r="GD18" s="884"/>
      <c r="GE18" s="884"/>
      <c r="GF18" s="884"/>
      <c r="GG18" s="884"/>
      <c r="GH18" s="884"/>
      <c r="GI18" s="884"/>
      <c r="GJ18" s="884"/>
      <c r="GK18" s="884"/>
      <c r="GL18" s="884"/>
      <c r="GM18" s="884"/>
      <c r="GN18" s="884"/>
      <c r="GO18" s="884"/>
      <c r="GP18" s="884"/>
      <c r="GQ18" s="884"/>
      <c r="GR18" s="884"/>
      <c r="GS18" s="884"/>
      <c r="GT18" s="884"/>
      <c r="GU18" s="884"/>
      <c r="GV18" s="884"/>
      <c r="GW18" s="884"/>
      <c r="GX18" s="884"/>
      <c r="GY18" s="884"/>
      <c r="GZ18" s="884"/>
      <c r="HA18" s="884"/>
      <c r="HB18" s="884"/>
      <c r="HC18" s="884"/>
      <c r="HD18" s="884"/>
      <c r="HE18" s="884"/>
      <c r="HF18" s="884"/>
      <c r="HG18" s="884"/>
      <c r="HH18" s="884"/>
      <c r="HI18" s="884"/>
      <c r="HJ18" s="884"/>
      <c r="HK18" s="884"/>
      <c r="HL18" s="884"/>
      <c r="HM18" s="884"/>
      <c r="HN18" s="884"/>
      <c r="HO18" s="884"/>
      <c r="HP18" s="884"/>
      <c r="HQ18" s="884"/>
      <c r="HR18" s="884"/>
      <c r="HS18" s="884"/>
      <c r="HT18" s="884"/>
      <c r="HU18" s="884"/>
      <c r="HV18" s="884"/>
      <c r="HW18" s="884"/>
      <c r="HX18" s="884"/>
      <c r="HY18" s="884"/>
      <c r="HZ18" s="884"/>
      <c r="IA18" s="884"/>
      <c r="IB18" s="884"/>
      <c r="IC18" s="884"/>
      <c r="ID18" s="884"/>
      <c r="IE18" s="884"/>
      <c r="IF18" s="884"/>
      <c r="IG18" s="884"/>
      <c r="IH18" s="884"/>
      <c r="II18" s="884"/>
      <c r="IJ18" s="884"/>
      <c r="IK18" s="884"/>
      <c r="IL18" s="884"/>
      <c r="IM18" s="884"/>
      <c r="IN18" s="884"/>
      <c r="IO18" s="884"/>
      <c r="IP18" s="884"/>
      <c r="IQ18" s="884"/>
      <c r="IR18" s="884"/>
      <c r="IS18" s="884"/>
      <c r="IT18" s="884"/>
      <c r="IU18" s="884"/>
      <c r="IV18" s="884"/>
    </row>
    <row r="19" spans="1:256" ht="21" customHeight="1">
      <c r="A19" s="990"/>
      <c r="B19" s="1128"/>
      <c r="C19" s="1125" t="s">
        <v>57</v>
      </c>
      <c r="D19" s="1126">
        <v>0</v>
      </c>
      <c r="E19" s="1127" t="s">
        <v>58</v>
      </c>
      <c r="F19" s="1126">
        <v>0</v>
      </c>
      <c r="G19" s="1127" t="s">
        <v>59</v>
      </c>
      <c r="H19" s="1126">
        <v>0</v>
      </c>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84"/>
      <c r="AP19" s="884"/>
      <c r="AQ19" s="884"/>
      <c r="AR19" s="884"/>
      <c r="AS19" s="884"/>
      <c r="AT19" s="884"/>
      <c r="AU19" s="884"/>
      <c r="AV19" s="884"/>
      <c r="AW19" s="884"/>
      <c r="AX19" s="884"/>
      <c r="AY19" s="884"/>
      <c r="AZ19" s="884"/>
      <c r="BA19" s="884"/>
      <c r="BB19" s="884"/>
      <c r="BC19" s="884"/>
      <c r="BD19" s="884"/>
      <c r="BE19" s="884"/>
      <c r="BF19" s="884"/>
      <c r="BG19" s="884"/>
      <c r="BH19" s="884"/>
      <c r="BI19" s="884"/>
      <c r="BJ19" s="884"/>
      <c r="BK19" s="884"/>
      <c r="BL19" s="884"/>
      <c r="BM19" s="884"/>
      <c r="BN19" s="884"/>
      <c r="BO19" s="884"/>
      <c r="BP19" s="884"/>
      <c r="BQ19" s="884"/>
      <c r="BR19" s="884"/>
      <c r="BS19" s="884"/>
      <c r="BT19" s="884"/>
      <c r="BU19" s="884"/>
      <c r="BV19" s="884"/>
      <c r="BW19" s="884"/>
      <c r="BX19" s="884"/>
      <c r="BY19" s="884"/>
      <c r="BZ19" s="884"/>
      <c r="CA19" s="884"/>
      <c r="CB19" s="884"/>
      <c r="CC19" s="884"/>
      <c r="CD19" s="884"/>
      <c r="CE19" s="884"/>
      <c r="CF19" s="884"/>
      <c r="CG19" s="884"/>
      <c r="CH19" s="884"/>
      <c r="CI19" s="884"/>
      <c r="CJ19" s="884"/>
      <c r="CK19" s="884"/>
      <c r="CL19" s="884"/>
      <c r="CM19" s="884"/>
      <c r="CN19" s="884"/>
      <c r="CO19" s="884"/>
      <c r="CP19" s="884"/>
      <c r="CQ19" s="884"/>
      <c r="CR19" s="884"/>
      <c r="CS19" s="884"/>
      <c r="CT19" s="884"/>
      <c r="CU19" s="884"/>
      <c r="CV19" s="884"/>
      <c r="CW19" s="884"/>
      <c r="CX19" s="884"/>
      <c r="CY19" s="884"/>
      <c r="CZ19" s="884"/>
      <c r="DA19" s="884"/>
      <c r="DB19" s="884"/>
      <c r="DC19" s="884"/>
      <c r="DD19" s="884"/>
      <c r="DE19" s="884"/>
      <c r="DF19" s="884"/>
      <c r="DG19" s="884"/>
      <c r="DH19" s="884"/>
      <c r="DI19" s="884"/>
      <c r="DJ19" s="884"/>
      <c r="DK19" s="884"/>
      <c r="DL19" s="884"/>
      <c r="DM19" s="884"/>
      <c r="DN19" s="884"/>
      <c r="DO19" s="884"/>
      <c r="DP19" s="884"/>
      <c r="DQ19" s="884"/>
      <c r="DR19" s="884"/>
      <c r="DS19" s="884"/>
      <c r="DT19" s="884"/>
      <c r="DU19" s="884"/>
      <c r="DV19" s="884"/>
      <c r="DW19" s="884"/>
      <c r="DX19" s="884"/>
      <c r="DY19" s="884"/>
      <c r="DZ19" s="884"/>
      <c r="EA19" s="884"/>
      <c r="EB19" s="884"/>
      <c r="EC19" s="884"/>
      <c r="ED19" s="884"/>
      <c r="EE19" s="884"/>
      <c r="EF19" s="884"/>
      <c r="EG19" s="884"/>
      <c r="EH19" s="884"/>
      <c r="EI19" s="884"/>
      <c r="EJ19" s="884"/>
      <c r="EK19" s="884"/>
      <c r="EL19" s="884"/>
      <c r="EM19" s="884"/>
      <c r="EN19" s="884"/>
      <c r="EO19" s="884"/>
      <c r="EP19" s="884"/>
      <c r="EQ19" s="884"/>
      <c r="ER19" s="884"/>
      <c r="ES19" s="884"/>
      <c r="ET19" s="884"/>
      <c r="EU19" s="884"/>
      <c r="EV19" s="884"/>
      <c r="EW19" s="884"/>
      <c r="EX19" s="884"/>
      <c r="EY19" s="884"/>
      <c r="EZ19" s="884"/>
      <c r="FA19" s="884"/>
      <c r="FB19" s="884"/>
      <c r="FC19" s="884"/>
      <c r="FD19" s="884"/>
      <c r="FE19" s="884"/>
      <c r="FF19" s="884"/>
      <c r="FG19" s="884"/>
      <c r="FH19" s="884"/>
      <c r="FI19" s="884"/>
      <c r="FJ19" s="884"/>
      <c r="FK19" s="884"/>
      <c r="FL19" s="884"/>
      <c r="FM19" s="884"/>
      <c r="FN19" s="884"/>
      <c r="FO19" s="884"/>
      <c r="FP19" s="884"/>
      <c r="FQ19" s="884"/>
      <c r="FR19" s="884"/>
      <c r="FS19" s="884"/>
      <c r="FT19" s="884"/>
      <c r="FU19" s="884"/>
      <c r="FV19" s="884"/>
      <c r="FW19" s="884"/>
      <c r="FX19" s="884"/>
      <c r="FY19" s="884"/>
      <c r="FZ19" s="884"/>
      <c r="GA19" s="884"/>
      <c r="GB19" s="884"/>
      <c r="GC19" s="884"/>
      <c r="GD19" s="884"/>
      <c r="GE19" s="884"/>
      <c r="GF19" s="884"/>
      <c r="GG19" s="884"/>
      <c r="GH19" s="884"/>
      <c r="GI19" s="884"/>
      <c r="GJ19" s="884"/>
      <c r="GK19" s="884"/>
      <c r="GL19" s="884"/>
      <c r="GM19" s="884"/>
      <c r="GN19" s="884"/>
      <c r="GO19" s="884"/>
      <c r="GP19" s="884"/>
      <c r="GQ19" s="884"/>
      <c r="GR19" s="884"/>
      <c r="GS19" s="884"/>
      <c r="GT19" s="884"/>
      <c r="GU19" s="884"/>
      <c r="GV19" s="884"/>
      <c r="GW19" s="884"/>
      <c r="GX19" s="884"/>
      <c r="GY19" s="884"/>
      <c r="GZ19" s="884"/>
      <c r="HA19" s="884"/>
      <c r="HB19" s="884"/>
      <c r="HC19" s="884"/>
      <c r="HD19" s="884"/>
      <c r="HE19" s="884"/>
      <c r="HF19" s="884"/>
      <c r="HG19" s="884"/>
      <c r="HH19" s="884"/>
      <c r="HI19" s="884"/>
      <c r="HJ19" s="884"/>
      <c r="HK19" s="884"/>
      <c r="HL19" s="884"/>
      <c r="HM19" s="884"/>
      <c r="HN19" s="884"/>
      <c r="HO19" s="884"/>
      <c r="HP19" s="884"/>
      <c r="HQ19" s="884"/>
      <c r="HR19" s="884"/>
      <c r="HS19" s="884"/>
      <c r="HT19" s="884"/>
      <c r="HU19" s="884"/>
      <c r="HV19" s="884"/>
      <c r="HW19" s="884"/>
      <c r="HX19" s="884"/>
      <c r="HY19" s="884"/>
      <c r="HZ19" s="884"/>
      <c r="IA19" s="884"/>
      <c r="IB19" s="884"/>
      <c r="IC19" s="884"/>
      <c r="ID19" s="884"/>
      <c r="IE19" s="884"/>
      <c r="IF19" s="884"/>
      <c r="IG19" s="884"/>
      <c r="IH19" s="884"/>
      <c r="II19" s="884"/>
      <c r="IJ19" s="884"/>
      <c r="IK19" s="884"/>
      <c r="IL19" s="884"/>
      <c r="IM19" s="884"/>
      <c r="IN19" s="884"/>
      <c r="IO19" s="884"/>
      <c r="IP19" s="884"/>
      <c r="IQ19" s="884"/>
      <c r="IR19" s="884"/>
      <c r="IS19" s="884"/>
      <c r="IT19" s="884"/>
      <c r="IU19" s="884"/>
      <c r="IV19" s="884"/>
    </row>
    <row r="20" spans="1:256" ht="21" customHeight="1">
      <c r="A20" s="990"/>
      <c r="B20" s="1128"/>
      <c r="C20" s="1133" t="s">
        <v>60</v>
      </c>
      <c r="D20" s="1126">
        <v>0</v>
      </c>
      <c r="E20" s="1127" t="s">
        <v>61</v>
      </c>
      <c r="F20" s="1129">
        <v>0</v>
      </c>
      <c r="G20" s="1127" t="s">
        <v>62</v>
      </c>
      <c r="H20" s="1129">
        <v>0</v>
      </c>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4"/>
      <c r="BD20" s="884"/>
      <c r="BE20" s="884"/>
      <c r="BF20" s="884"/>
      <c r="BG20" s="884"/>
      <c r="BH20" s="884"/>
      <c r="BI20" s="884"/>
      <c r="BJ20" s="884"/>
      <c r="BK20" s="884"/>
      <c r="BL20" s="884"/>
      <c r="BM20" s="884"/>
      <c r="BN20" s="884"/>
      <c r="BO20" s="884"/>
      <c r="BP20" s="884"/>
      <c r="BQ20" s="884"/>
      <c r="BR20" s="884"/>
      <c r="BS20" s="884"/>
      <c r="BT20" s="884"/>
      <c r="BU20" s="884"/>
      <c r="BV20" s="884"/>
      <c r="BW20" s="884"/>
      <c r="BX20" s="884"/>
      <c r="BY20" s="884"/>
      <c r="BZ20" s="884"/>
      <c r="CA20" s="884"/>
      <c r="CB20" s="884"/>
      <c r="CC20" s="884"/>
      <c r="CD20" s="884"/>
      <c r="CE20" s="884"/>
      <c r="CF20" s="884"/>
      <c r="CG20" s="884"/>
      <c r="CH20" s="884"/>
      <c r="CI20" s="884"/>
      <c r="CJ20" s="884"/>
      <c r="CK20" s="884"/>
      <c r="CL20" s="884"/>
      <c r="CM20" s="884"/>
      <c r="CN20" s="884"/>
      <c r="CO20" s="884"/>
      <c r="CP20" s="884"/>
      <c r="CQ20" s="884"/>
      <c r="CR20" s="884"/>
      <c r="CS20" s="884"/>
      <c r="CT20" s="884"/>
      <c r="CU20" s="884"/>
      <c r="CV20" s="884"/>
      <c r="CW20" s="884"/>
      <c r="CX20" s="884"/>
      <c r="CY20" s="884"/>
      <c r="CZ20" s="884"/>
      <c r="DA20" s="884"/>
      <c r="DB20" s="884"/>
      <c r="DC20" s="884"/>
      <c r="DD20" s="884"/>
      <c r="DE20" s="884"/>
      <c r="DF20" s="884"/>
      <c r="DG20" s="884"/>
      <c r="DH20" s="884"/>
      <c r="DI20" s="884"/>
      <c r="DJ20" s="884"/>
      <c r="DK20" s="884"/>
      <c r="DL20" s="884"/>
      <c r="DM20" s="884"/>
      <c r="DN20" s="884"/>
      <c r="DO20" s="884"/>
      <c r="DP20" s="884"/>
      <c r="DQ20" s="884"/>
      <c r="DR20" s="884"/>
      <c r="DS20" s="884"/>
      <c r="DT20" s="884"/>
      <c r="DU20" s="884"/>
      <c r="DV20" s="884"/>
      <c r="DW20" s="884"/>
      <c r="DX20" s="884"/>
      <c r="DY20" s="884"/>
      <c r="DZ20" s="884"/>
      <c r="EA20" s="884"/>
      <c r="EB20" s="884"/>
      <c r="EC20" s="884"/>
      <c r="ED20" s="884"/>
      <c r="EE20" s="884"/>
      <c r="EF20" s="884"/>
      <c r="EG20" s="884"/>
      <c r="EH20" s="884"/>
      <c r="EI20" s="884"/>
      <c r="EJ20" s="884"/>
      <c r="EK20" s="884"/>
      <c r="EL20" s="884"/>
      <c r="EM20" s="884"/>
      <c r="EN20" s="884"/>
      <c r="EO20" s="884"/>
      <c r="EP20" s="884"/>
      <c r="EQ20" s="884"/>
      <c r="ER20" s="884"/>
      <c r="ES20" s="884"/>
      <c r="ET20" s="884"/>
      <c r="EU20" s="884"/>
      <c r="EV20" s="884"/>
      <c r="EW20" s="884"/>
      <c r="EX20" s="884"/>
      <c r="EY20" s="884"/>
      <c r="EZ20" s="884"/>
      <c r="FA20" s="884"/>
      <c r="FB20" s="884"/>
      <c r="FC20" s="884"/>
      <c r="FD20" s="884"/>
      <c r="FE20" s="884"/>
      <c r="FF20" s="884"/>
      <c r="FG20" s="884"/>
      <c r="FH20" s="884"/>
      <c r="FI20" s="884"/>
      <c r="FJ20" s="884"/>
      <c r="FK20" s="884"/>
      <c r="FL20" s="884"/>
      <c r="FM20" s="884"/>
      <c r="FN20" s="884"/>
      <c r="FO20" s="884"/>
      <c r="FP20" s="884"/>
      <c r="FQ20" s="884"/>
      <c r="FR20" s="884"/>
      <c r="FS20" s="884"/>
      <c r="FT20" s="884"/>
      <c r="FU20" s="884"/>
      <c r="FV20" s="884"/>
      <c r="FW20" s="884"/>
      <c r="FX20" s="884"/>
      <c r="FY20" s="884"/>
      <c r="FZ20" s="884"/>
      <c r="GA20" s="884"/>
      <c r="GB20" s="884"/>
      <c r="GC20" s="884"/>
      <c r="GD20" s="884"/>
      <c r="GE20" s="884"/>
      <c r="GF20" s="884"/>
      <c r="GG20" s="884"/>
      <c r="GH20" s="884"/>
      <c r="GI20" s="884"/>
      <c r="GJ20" s="884"/>
      <c r="GK20" s="884"/>
      <c r="GL20" s="884"/>
      <c r="GM20" s="884"/>
      <c r="GN20" s="884"/>
      <c r="GO20" s="884"/>
      <c r="GP20" s="884"/>
      <c r="GQ20" s="884"/>
      <c r="GR20" s="884"/>
      <c r="GS20" s="884"/>
      <c r="GT20" s="884"/>
      <c r="GU20" s="884"/>
      <c r="GV20" s="884"/>
      <c r="GW20" s="884"/>
      <c r="GX20" s="884"/>
      <c r="GY20" s="884"/>
      <c r="GZ20" s="884"/>
      <c r="HA20" s="884"/>
      <c r="HB20" s="884"/>
      <c r="HC20" s="884"/>
      <c r="HD20" s="884"/>
      <c r="HE20" s="884"/>
      <c r="HF20" s="884"/>
      <c r="HG20" s="884"/>
      <c r="HH20" s="884"/>
      <c r="HI20" s="884"/>
      <c r="HJ20" s="884"/>
      <c r="HK20" s="884"/>
      <c r="HL20" s="884"/>
      <c r="HM20" s="884"/>
      <c r="HN20" s="884"/>
      <c r="HO20" s="884"/>
      <c r="HP20" s="884"/>
      <c r="HQ20" s="884"/>
      <c r="HR20" s="884"/>
      <c r="HS20" s="884"/>
      <c r="HT20" s="884"/>
      <c r="HU20" s="884"/>
      <c r="HV20" s="884"/>
      <c r="HW20" s="884"/>
      <c r="HX20" s="884"/>
      <c r="HY20" s="884"/>
      <c r="HZ20" s="884"/>
      <c r="IA20" s="884"/>
      <c r="IB20" s="884"/>
      <c r="IC20" s="884"/>
      <c r="ID20" s="884"/>
      <c r="IE20" s="884"/>
      <c r="IF20" s="884"/>
      <c r="IG20" s="884"/>
      <c r="IH20" s="884"/>
      <c r="II20" s="884"/>
      <c r="IJ20" s="884"/>
      <c r="IK20" s="884"/>
      <c r="IL20" s="884"/>
      <c r="IM20" s="884"/>
      <c r="IN20" s="884"/>
      <c r="IO20" s="884"/>
      <c r="IP20" s="884"/>
      <c r="IQ20" s="884"/>
      <c r="IR20" s="884"/>
      <c r="IS20" s="884"/>
      <c r="IT20" s="884"/>
      <c r="IU20" s="884"/>
      <c r="IV20" s="884"/>
    </row>
    <row r="21" spans="1:256" ht="21" customHeight="1">
      <c r="A21" s="990"/>
      <c r="B21" s="1128"/>
      <c r="C21" s="1133" t="s">
        <v>63</v>
      </c>
      <c r="D21" s="1126">
        <v>0</v>
      </c>
      <c r="E21" s="1127" t="s">
        <v>64</v>
      </c>
      <c r="F21" s="1131">
        <v>0</v>
      </c>
      <c r="G21" s="1134"/>
      <c r="H21" s="1135"/>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4"/>
      <c r="AY21" s="884"/>
      <c r="AZ21" s="884"/>
      <c r="BA21" s="884"/>
      <c r="BB21" s="884"/>
      <c r="BC21" s="884"/>
      <c r="BD21" s="884"/>
      <c r="BE21" s="884"/>
      <c r="BF21" s="884"/>
      <c r="BG21" s="884"/>
      <c r="BH21" s="884"/>
      <c r="BI21" s="884"/>
      <c r="BJ21" s="884"/>
      <c r="BK21" s="884"/>
      <c r="BL21" s="884"/>
      <c r="BM21" s="884"/>
      <c r="BN21" s="884"/>
      <c r="BO21" s="884"/>
      <c r="BP21" s="884"/>
      <c r="BQ21" s="884"/>
      <c r="BR21" s="884"/>
      <c r="BS21" s="884"/>
      <c r="BT21" s="884"/>
      <c r="BU21" s="884"/>
      <c r="BV21" s="884"/>
      <c r="BW21" s="884"/>
      <c r="BX21" s="884"/>
      <c r="BY21" s="884"/>
      <c r="BZ21" s="884"/>
      <c r="CA21" s="884"/>
      <c r="CB21" s="884"/>
      <c r="CC21" s="884"/>
      <c r="CD21" s="884"/>
      <c r="CE21" s="884"/>
      <c r="CF21" s="884"/>
      <c r="CG21" s="884"/>
      <c r="CH21" s="884"/>
      <c r="CI21" s="884"/>
      <c r="CJ21" s="884"/>
      <c r="CK21" s="884"/>
      <c r="CL21" s="884"/>
      <c r="CM21" s="884"/>
      <c r="CN21" s="884"/>
      <c r="CO21" s="884"/>
      <c r="CP21" s="884"/>
      <c r="CQ21" s="884"/>
      <c r="CR21" s="884"/>
      <c r="CS21" s="884"/>
      <c r="CT21" s="884"/>
      <c r="CU21" s="884"/>
      <c r="CV21" s="884"/>
      <c r="CW21" s="884"/>
      <c r="CX21" s="884"/>
      <c r="CY21" s="884"/>
      <c r="CZ21" s="884"/>
      <c r="DA21" s="884"/>
      <c r="DB21" s="884"/>
      <c r="DC21" s="884"/>
      <c r="DD21" s="884"/>
      <c r="DE21" s="884"/>
      <c r="DF21" s="884"/>
      <c r="DG21" s="884"/>
      <c r="DH21" s="884"/>
      <c r="DI21" s="884"/>
      <c r="DJ21" s="884"/>
      <c r="DK21" s="884"/>
      <c r="DL21" s="884"/>
      <c r="DM21" s="884"/>
      <c r="DN21" s="884"/>
      <c r="DO21" s="884"/>
      <c r="DP21" s="884"/>
      <c r="DQ21" s="884"/>
      <c r="DR21" s="884"/>
      <c r="DS21" s="884"/>
      <c r="DT21" s="884"/>
      <c r="DU21" s="884"/>
      <c r="DV21" s="884"/>
      <c r="DW21" s="884"/>
      <c r="DX21" s="884"/>
      <c r="DY21" s="884"/>
      <c r="DZ21" s="884"/>
      <c r="EA21" s="884"/>
      <c r="EB21" s="884"/>
      <c r="EC21" s="884"/>
      <c r="ED21" s="884"/>
      <c r="EE21" s="884"/>
      <c r="EF21" s="884"/>
      <c r="EG21" s="884"/>
      <c r="EH21" s="884"/>
      <c r="EI21" s="884"/>
      <c r="EJ21" s="884"/>
      <c r="EK21" s="884"/>
      <c r="EL21" s="884"/>
      <c r="EM21" s="884"/>
      <c r="EN21" s="884"/>
      <c r="EO21" s="884"/>
      <c r="EP21" s="884"/>
      <c r="EQ21" s="884"/>
      <c r="ER21" s="884"/>
      <c r="ES21" s="884"/>
      <c r="ET21" s="884"/>
      <c r="EU21" s="884"/>
      <c r="EV21" s="884"/>
      <c r="EW21" s="884"/>
      <c r="EX21" s="884"/>
      <c r="EY21" s="884"/>
      <c r="EZ21" s="884"/>
      <c r="FA21" s="884"/>
      <c r="FB21" s="884"/>
      <c r="FC21" s="884"/>
      <c r="FD21" s="884"/>
      <c r="FE21" s="884"/>
      <c r="FF21" s="884"/>
      <c r="FG21" s="884"/>
      <c r="FH21" s="884"/>
      <c r="FI21" s="884"/>
      <c r="FJ21" s="884"/>
      <c r="FK21" s="884"/>
      <c r="FL21" s="884"/>
      <c r="FM21" s="884"/>
      <c r="FN21" s="884"/>
      <c r="FO21" s="884"/>
      <c r="FP21" s="884"/>
      <c r="FQ21" s="884"/>
      <c r="FR21" s="884"/>
      <c r="FS21" s="884"/>
      <c r="FT21" s="884"/>
      <c r="FU21" s="884"/>
      <c r="FV21" s="884"/>
      <c r="FW21" s="884"/>
      <c r="FX21" s="884"/>
      <c r="FY21" s="884"/>
      <c r="FZ21" s="884"/>
      <c r="GA21" s="884"/>
      <c r="GB21" s="884"/>
      <c r="GC21" s="884"/>
      <c r="GD21" s="884"/>
      <c r="GE21" s="884"/>
      <c r="GF21" s="884"/>
      <c r="GG21" s="884"/>
      <c r="GH21" s="884"/>
      <c r="GI21" s="884"/>
      <c r="GJ21" s="884"/>
      <c r="GK21" s="884"/>
      <c r="GL21" s="884"/>
      <c r="GM21" s="884"/>
      <c r="GN21" s="884"/>
      <c r="GO21" s="884"/>
      <c r="GP21" s="884"/>
      <c r="GQ21" s="884"/>
      <c r="GR21" s="884"/>
      <c r="GS21" s="884"/>
      <c r="GT21" s="884"/>
      <c r="GU21" s="884"/>
      <c r="GV21" s="884"/>
      <c r="GW21" s="884"/>
      <c r="GX21" s="884"/>
      <c r="GY21" s="884"/>
      <c r="GZ21" s="884"/>
      <c r="HA21" s="884"/>
      <c r="HB21" s="884"/>
      <c r="HC21" s="884"/>
      <c r="HD21" s="884"/>
      <c r="HE21" s="884"/>
      <c r="HF21" s="884"/>
      <c r="HG21" s="884"/>
      <c r="HH21" s="884"/>
      <c r="HI21" s="884"/>
      <c r="HJ21" s="884"/>
      <c r="HK21" s="884"/>
      <c r="HL21" s="884"/>
      <c r="HM21" s="884"/>
      <c r="HN21" s="884"/>
      <c r="HO21" s="884"/>
      <c r="HP21" s="884"/>
      <c r="HQ21" s="884"/>
      <c r="HR21" s="884"/>
      <c r="HS21" s="884"/>
      <c r="HT21" s="884"/>
      <c r="HU21" s="884"/>
      <c r="HV21" s="884"/>
      <c r="HW21" s="884"/>
      <c r="HX21" s="884"/>
      <c r="HY21" s="884"/>
      <c r="HZ21" s="884"/>
      <c r="IA21" s="884"/>
      <c r="IB21" s="884"/>
      <c r="IC21" s="884"/>
      <c r="ID21" s="884"/>
      <c r="IE21" s="884"/>
      <c r="IF21" s="884"/>
      <c r="IG21" s="884"/>
      <c r="IH21" s="884"/>
      <c r="II21" s="884"/>
      <c r="IJ21" s="884"/>
      <c r="IK21" s="884"/>
      <c r="IL21" s="884"/>
      <c r="IM21" s="884"/>
      <c r="IN21" s="884"/>
      <c r="IO21" s="884"/>
      <c r="IP21" s="884"/>
      <c r="IQ21" s="884"/>
      <c r="IR21" s="884"/>
      <c r="IS21" s="884"/>
      <c r="IT21" s="884"/>
      <c r="IU21" s="884"/>
      <c r="IV21" s="884"/>
    </row>
    <row r="22" spans="1:256" ht="21" customHeight="1">
      <c r="A22" s="990"/>
      <c r="B22" s="1128"/>
      <c r="C22" s="1133" t="s">
        <v>65</v>
      </c>
      <c r="D22" s="1126">
        <v>0</v>
      </c>
      <c r="E22" s="1127" t="s">
        <v>66</v>
      </c>
      <c r="F22" s="1126">
        <v>0</v>
      </c>
      <c r="G22" s="1134"/>
      <c r="H22" s="1136"/>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4"/>
      <c r="AY22" s="884"/>
      <c r="AZ22" s="884"/>
      <c r="BA22" s="884"/>
      <c r="BB22" s="884"/>
      <c r="BC22" s="884"/>
      <c r="BD22" s="884"/>
      <c r="BE22" s="884"/>
      <c r="BF22" s="884"/>
      <c r="BG22" s="884"/>
      <c r="BH22" s="884"/>
      <c r="BI22" s="884"/>
      <c r="BJ22" s="884"/>
      <c r="BK22" s="884"/>
      <c r="BL22" s="884"/>
      <c r="BM22" s="884"/>
      <c r="BN22" s="884"/>
      <c r="BO22" s="884"/>
      <c r="BP22" s="884"/>
      <c r="BQ22" s="884"/>
      <c r="BR22" s="884"/>
      <c r="BS22" s="884"/>
      <c r="BT22" s="884"/>
      <c r="BU22" s="884"/>
      <c r="BV22" s="884"/>
      <c r="BW22" s="884"/>
      <c r="BX22" s="884"/>
      <c r="BY22" s="884"/>
      <c r="BZ22" s="884"/>
      <c r="CA22" s="884"/>
      <c r="CB22" s="884"/>
      <c r="CC22" s="884"/>
      <c r="CD22" s="884"/>
      <c r="CE22" s="884"/>
      <c r="CF22" s="884"/>
      <c r="CG22" s="884"/>
      <c r="CH22" s="884"/>
      <c r="CI22" s="884"/>
      <c r="CJ22" s="884"/>
      <c r="CK22" s="884"/>
      <c r="CL22" s="884"/>
      <c r="CM22" s="884"/>
      <c r="CN22" s="884"/>
      <c r="CO22" s="884"/>
      <c r="CP22" s="884"/>
      <c r="CQ22" s="884"/>
      <c r="CR22" s="884"/>
      <c r="CS22" s="884"/>
      <c r="CT22" s="884"/>
      <c r="CU22" s="884"/>
      <c r="CV22" s="884"/>
      <c r="CW22" s="884"/>
      <c r="CX22" s="884"/>
      <c r="CY22" s="884"/>
      <c r="CZ22" s="884"/>
      <c r="DA22" s="884"/>
      <c r="DB22" s="884"/>
      <c r="DC22" s="884"/>
      <c r="DD22" s="884"/>
      <c r="DE22" s="884"/>
      <c r="DF22" s="884"/>
      <c r="DG22" s="884"/>
      <c r="DH22" s="884"/>
      <c r="DI22" s="884"/>
      <c r="DJ22" s="884"/>
      <c r="DK22" s="884"/>
      <c r="DL22" s="884"/>
      <c r="DM22" s="884"/>
      <c r="DN22" s="884"/>
      <c r="DO22" s="884"/>
      <c r="DP22" s="884"/>
      <c r="DQ22" s="884"/>
      <c r="DR22" s="884"/>
      <c r="DS22" s="884"/>
      <c r="DT22" s="884"/>
      <c r="DU22" s="884"/>
      <c r="DV22" s="884"/>
      <c r="DW22" s="884"/>
      <c r="DX22" s="884"/>
      <c r="DY22" s="884"/>
      <c r="DZ22" s="884"/>
      <c r="EA22" s="884"/>
      <c r="EB22" s="884"/>
      <c r="EC22" s="884"/>
      <c r="ED22" s="884"/>
      <c r="EE22" s="884"/>
      <c r="EF22" s="884"/>
      <c r="EG22" s="884"/>
      <c r="EH22" s="884"/>
      <c r="EI22" s="884"/>
      <c r="EJ22" s="884"/>
      <c r="EK22" s="884"/>
      <c r="EL22" s="884"/>
      <c r="EM22" s="884"/>
      <c r="EN22" s="884"/>
      <c r="EO22" s="884"/>
      <c r="EP22" s="884"/>
      <c r="EQ22" s="884"/>
      <c r="ER22" s="884"/>
      <c r="ES22" s="884"/>
      <c r="ET22" s="884"/>
      <c r="EU22" s="884"/>
      <c r="EV22" s="884"/>
      <c r="EW22" s="884"/>
      <c r="EX22" s="884"/>
      <c r="EY22" s="884"/>
      <c r="EZ22" s="884"/>
      <c r="FA22" s="884"/>
      <c r="FB22" s="884"/>
      <c r="FC22" s="884"/>
      <c r="FD22" s="884"/>
      <c r="FE22" s="884"/>
      <c r="FF22" s="884"/>
      <c r="FG22" s="884"/>
      <c r="FH22" s="884"/>
      <c r="FI22" s="884"/>
      <c r="FJ22" s="884"/>
      <c r="FK22" s="884"/>
      <c r="FL22" s="884"/>
      <c r="FM22" s="884"/>
      <c r="FN22" s="884"/>
      <c r="FO22" s="884"/>
      <c r="FP22" s="884"/>
      <c r="FQ22" s="884"/>
      <c r="FR22" s="884"/>
      <c r="FS22" s="884"/>
      <c r="FT22" s="884"/>
      <c r="FU22" s="884"/>
      <c r="FV22" s="884"/>
      <c r="FW22" s="884"/>
      <c r="FX22" s="884"/>
      <c r="FY22" s="884"/>
      <c r="FZ22" s="884"/>
      <c r="GA22" s="884"/>
      <c r="GB22" s="884"/>
      <c r="GC22" s="884"/>
      <c r="GD22" s="884"/>
      <c r="GE22" s="884"/>
      <c r="GF22" s="884"/>
      <c r="GG22" s="884"/>
      <c r="GH22" s="884"/>
      <c r="GI22" s="884"/>
      <c r="GJ22" s="884"/>
      <c r="GK22" s="884"/>
      <c r="GL22" s="884"/>
      <c r="GM22" s="884"/>
      <c r="GN22" s="884"/>
      <c r="GO22" s="884"/>
      <c r="GP22" s="884"/>
      <c r="GQ22" s="884"/>
      <c r="GR22" s="884"/>
      <c r="GS22" s="884"/>
      <c r="GT22" s="884"/>
      <c r="GU22" s="884"/>
      <c r="GV22" s="884"/>
      <c r="GW22" s="884"/>
      <c r="GX22" s="884"/>
      <c r="GY22" s="884"/>
      <c r="GZ22" s="884"/>
      <c r="HA22" s="884"/>
      <c r="HB22" s="884"/>
      <c r="HC22" s="884"/>
      <c r="HD22" s="884"/>
      <c r="HE22" s="884"/>
      <c r="HF22" s="884"/>
      <c r="HG22" s="884"/>
      <c r="HH22" s="884"/>
      <c r="HI22" s="884"/>
      <c r="HJ22" s="884"/>
      <c r="HK22" s="884"/>
      <c r="HL22" s="884"/>
      <c r="HM22" s="884"/>
      <c r="HN22" s="884"/>
      <c r="HO22" s="884"/>
      <c r="HP22" s="884"/>
      <c r="HQ22" s="884"/>
      <c r="HR22" s="884"/>
      <c r="HS22" s="884"/>
      <c r="HT22" s="884"/>
      <c r="HU22" s="884"/>
      <c r="HV22" s="884"/>
      <c r="HW22" s="884"/>
      <c r="HX22" s="884"/>
      <c r="HY22" s="884"/>
      <c r="HZ22" s="884"/>
      <c r="IA22" s="884"/>
      <c r="IB22" s="884"/>
      <c r="IC22" s="884"/>
      <c r="ID22" s="884"/>
      <c r="IE22" s="884"/>
      <c r="IF22" s="884"/>
      <c r="IG22" s="884"/>
      <c r="IH22" s="884"/>
      <c r="II22" s="884"/>
      <c r="IJ22" s="884"/>
      <c r="IK22" s="884"/>
      <c r="IL22" s="884"/>
      <c r="IM22" s="884"/>
      <c r="IN22" s="884"/>
      <c r="IO22" s="884"/>
      <c r="IP22" s="884"/>
      <c r="IQ22" s="884"/>
      <c r="IR22" s="884"/>
      <c r="IS22" s="884"/>
      <c r="IT22" s="884"/>
      <c r="IU22" s="884"/>
      <c r="IV22" s="884"/>
    </row>
    <row r="23" spans="1:256" ht="21" customHeight="1">
      <c r="A23" s="990"/>
      <c r="B23" s="1128"/>
      <c r="C23" s="1133" t="s">
        <v>67</v>
      </c>
      <c r="D23" s="1126">
        <v>0</v>
      </c>
      <c r="E23" s="1127" t="s">
        <v>68</v>
      </c>
      <c r="F23" s="1129">
        <v>0</v>
      </c>
      <c r="G23" s="1134"/>
      <c r="H23" s="1136"/>
      <c r="I23" s="884"/>
      <c r="J23" s="884"/>
      <c r="K23" s="884"/>
      <c r="L23" s="884"/>
      <c r="M23" s="884"/>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884"/>
      <c r="AM23" s="884"/>
      <c r="AN23" s="884"/>
      <c r="AO23" s="884"/>
      <c r="AP23" s="884"/>
      <c r="AQ23" s="884"/>
      <c r="AR23" s="884"/>
      <c r="AS23" s="884"/>
      <c r="AT23" s="884"/>
      <c r="AU23" s="884"/>
      <c r="AV23" s="884"/>
      <c r="AW23" s="884"/>
      <c r="AX23" s="884"/>
      <c r="AY23" s="884"/>
      <c r="AZ23" s="884"/>
      <c r="BA23" s="884"/>
      <c r="BB23" s="884"/>
      <c r="BC23" s="884"/>
      <c r="BD23" s="884"/>
      <c r="BE23" s="884"/>
      <c r="BF23" s="884"/>
      <c r="BG23" s="884"/>
      <c r="BH23" s="884"/>
      <c r="BI23" s="884"/>
      <c r="BJ23" s="884"/>
      <c r="BK23" s="884"/>
      <c r="BL23" s="884"/>
      <c r="BM23" s="884"/>
      <c r="BN23" s="884"/>
      <c r="BO23" s="884"/>
      <c r="BP23" s="884"/>
      <c r="BQ23" s="884"/>
      <c r="BR23" s="884"/>
      <c r="BS23" s="884"/>
      <c r="BT23" s="884"/>
      <c r="BU23" s="884"/>
      <c r="BV23" s="884"/>
      <c r="BW23" s="884"/>
      <c r="BX23" s="884"/>
      <c r="BY23" s="884"/>
      <c r="BZ23" s="884"/>
      <c r="CA23" s="884"/>
      <c r="CB23" s="884"/>
      <c r="CC23" s="884"/>
      <c r="CD23" s="884"/>
      <c r="CE23" s="884"/>
      <c r="CF23" s="884"/>
      <c r="CG23" s="884"/>
      <c r="CH23" s="884"/>
      <c r="CI23" s="884"/>
      <c r="CJ23" s="884"/>
      <c r="CK23" s="884"/>
      <c r="CL23" s="884"/>
      <c r="CM23" s="884"/>
      <c r="CN23" s="884"/>
      <c r="CO23" s="884"/>
      <c r="CP23" s="884"/>
      <c r="CQ23" s="884"/>
      <c r="CR23" s="884"/>
      <c r="CS23" s="884"/>
      <c r="CT23" s="884"/>
      <c r="CU23" s="884"/>
      <c r="CV23" s="884"/>
      <c r="CW23" s="884"/>
      <c r="CX23" s="884"/>
      <c r="CY23" s="884"/>
      <c r="CZ23" s="884"/>
      <c r="DA23" s="884"/>
      <c r="DB23" s="884"/>
      <c r="DC23" s="884"/>
      <c r="DD23" s="884"/>
      <c r="DE23" s="884"/>
      <c r="DF23" s="884"/>
      <c r="DG23" s="884"/>
      <c r="DH23" s="884"/>
      <c r="DI23" s="884"/>
      <c r="DJ23" s="884"/>
      <c r="DK23" s="884"/>
      <c r="DL23" s="884"/>
      <c r="DM23" s="884"/>
      <c r="DN23" s="884"/>
      <c r="DO23" s="884"/>
      <c r="DP23" s="884"/>
      <c r="DQ23" s="884"/>
      <c r="DR23" s="884"/>
      <c r="DS23" s="884"/>
      <c r="DT23" s="884"/>
      <c r="DU23" s="884"/>
      <c r="DV23" s="884"/>
      <c r="DW23" s="884"/>
      <c r="DX23" s="884"/>
      <c r="DY23" s="884"/>
      <c r="DZ23" s="884"/>
      <c r="EA23" s="884"/>
      <c r="EB23" s="884"/>
      <c r="EC23" s="884"/>
      <c r="ED23" s="884"/>
      <c r="EE23" s="884"/>
      <c r="EF23" s="884"/>
      <c r="EG23" s="884"/>
      <c r="EH23" s="884"/>
      <c r="EI23" s="884"/>
      <c r="EJ23" s="884"/>
      <c r="EK23" s="884"/>
      <c r="EL23" s="884"/>
      <c r="EM23" s="884"/>
      <c r="EN23" s="884"/>
      <c r="EO23" s="884"/>
      <c r="EP23" s="884"/>
      <c r="EQ23" s="884"/>
      <c r="ER23" s="884"/>
      <c r="ES23" s="884"/>
      <c r="ET23" s="884"/>
      <c r="EU23" s="884"/>
      <c r="EV23" s="884"/>
      <c r="EW23" s="884"/>
      <c r="EX23" s="884"/>
      <c r="EY23" s="884"/>
      <c r="EZ23" s="884"/>
      <c r="FA23" s="884"/>
      <c r="FB23" s="884"/>
      <c r="FC23" s="884"/>
      <c r="FD23" s="884"/>
      <c r="FE23" s="884"/>
      <c r="FF23" s="884"/>
      <c r="FG23" s="884"/>
      <c r="FH23" s="884"/>
      <c r="FI23" s="884"/>
      <c r="FJ23" s="884"/>
      <c r="FK23" s="884"/>
      <c r="FL23" s="884"/>
      <c r="FM23" s="884"/>
      <c r="FN23" s="884"/>
      <c r="FO23" s="884"/>
      <c r="FP23" s="884"/>
      <c r="FQ23" s="884"/>
      <c r="FR23" s="884"/>
      <c r="FS23" s="884"/>
      <c r="FT23" s="884"/>
      <c r="FU23" s="884"/>
      <c r="FV23" s="884"/>
      <c r="FW23" s="884"/>
      <c r="FX23" s="884"/>
      <c r="FY23" s="884"/>
      <c r="FZ23" s="884"/>
      <c r="GA23" s="884"/>
      <c r="GB23" s="884"/>
      <c r="GC23" s="884"/>
      <c r="GD23" s="884"/>
      <c r="GE23" s="884"/>
      <c r="GF23" s="884"/>
      <c r="GG23" s="884"/>
      <c r="GH23" s="884"/>
      <c r="GI23" s="884"/>
      <c r="GJ23" s="884"/>
      <c r="GK23" s="884"/>
      <c r="GL23" s="884"/>
      <c r="GM23" s="884"/>
      <c r="GN23" s="884"/>
      <c r="GO23" s="884"/>
      <c r="GP23" s="884"/>
      <c r="GQ23" s="884"/>
      <c r="GR23" s="884"/>
      <c r="GS23" s="884"/>
      <c r="GT23" s="884"/>
      <c r="GU23" s="884"/>
      <c r="GV23" s="884"/>
      <c r="GW23" s="884"/>
      <c r="GX23" s="884"/>
      <c r="GY23" s="884"/>
      <c r="GZ23" s="884"/>
      <c r="HA23" s="884"/>
      <c r="HB23" s="884"/>
      <c r="HC23" s="884"/>
      <c r="HD23" s="884"/>
      <c r="HE23" s="884"/>
      <c r="HF23" s="884"/>
      <c r="HG23" s="884"/>
      <c r="HH23" s="884"/>
      <c r="HI23" s="884"/>
      <c r="HJ23" s="884"/>
      <c r="HK23" s="884"/>
      <c r="HL23" s="884"/>
      <c r="HM23" s="884"/>
      <c r="HN23" s="884"/>
      <c r="HO23" s="884"/>
      <c r="HP23" s="884"/>
      <c r="HQ23" s="884"/>
      <c r="HR23" s="884"/>
      <c r="HS23" s="884"/>
      <c r="HT23" s="884"/>
      <c r="HU23" s="884"/>
      <c r="HV23" s="884"/>
      <c r="HW23" s="884"/>
      <c r="HX23" s="884"/>
      <c r="HY23" s="884"/>
      <c r="HZ23" s="884"/>
      <c r="IA23" s="884"/>
      <c r="IB23" s="884"/>
      <c r="IC23" s="884"/>
      <c r="ID23" s="884"/>
      <c r="IE23" s="884"/>
      <c r="IF23" s="884"/>
      <c r="IG23" s="884"/>
      <c r="IH23" s="884"/>
      <c r="II23" s="884"/>
      <c r="IJ23" s="884"/>
      <c r="IK23" s="884"/>
      <c r="IL23" s="884"/>
      <c r="IM23" s="884"/>
      <c r="IN23" s="884"/>
      <c r="IO23" s="884"/>
      <c r="IP23" s="884"/>
      <c r="IQ23" s="884"/>
      <c r="IR23" s="884"/>
      <c r="IS23" s="884"/>
      <c r="IT23" s="884"/>
      <c r="IU23" s="884"/>
      <c r="IV23" s="884"/>
    </row>
    <row r="24" spans="1:256" ht="21" customHeight="1">
      <c r="A24" s="1096"/>
      <c r="B24" s="1128"/>
      <c r="C24" s="1133" t="s">
        <v>69</v>
      </c>
      <c r="D24" s="1126">
        <v>0</v>
      </c>
      <c r="F24" s="1130"/>
      <c r="G24" s="1096"/>
      <c r="H24" s="1136"/>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884"/>
      <c r="BA24" s="884"/>
      <c r="BB24" s="884"/>
      <c r="BC24" s="884"/>
      <c r="BD24" s="884"/>
      <c r="BE24" s="884"/>
      <c r="BF24" s="884"/>
      <c r="BG24" s="884"/>
      <c r="BH24" s="884"/>
      <c r="BI24" s="884"/>
      <c r="BJ24" s="884"/>
      <c r="BK24" s="884"/>
      <c r="BL24" s="884"/>
      <c r="BM24" s="884"/>
      <c r="BN24" s="884"/>
      <c r="BO24" s="884"/>
      <c r="BP24" s="884"/>
      <c r="BQ24" s="884"/>
      <c r="BR24" s="884"/>
      <c r="BS24" s="884"/>
      <c r="BT24" s="884"/>
      <c r="BU24" s="884"/>
      <c r="BV24" s="884"/>
      <c r="BW24" s="884"/>
      <c r="BX24" s="884"/>
      <c r="BY24" s="884"/>
      <c r="BZ24" s="884"/>
      <c r="CA24" s="884"/>
      <c r="CB24" s="884"/>
      <c r="CC24" s="884"/>
      <c r="CD24" s="884"/>
      <c r="CE24" s="884"/>
      <c r="CF24" s="884"/>
      <c r="CG24" s="884"/>
      <c r="CH24" s="884"/>
      <c r="CI24" s="884"/>
      <c r="CJ24" s="884"/>
      <c r="CK24" s="884"/>
      <c r="CL24" s="884"/>
      <c r="CM24" s="884"/>
      <c r="CN24" s="884"/>
      <c r="CO24" s="884"/>
      <c r="CP24" s="884"/>
      <c r="CQ24" s="884"/>
      <c r="CR24" s="884"/>
      <c r="CS24" s="884"/>
      <c r="CT24" s="884"/>
      <c r="CU24" s="884"/>
      <c r="CV24" s="884"/>
      <c r="CW24" s="884"/>
      <c r="CX24" s="884"/>
      <c r="CY24" s="884"/>
      <c r="CZ24" s="884"/>
      <c r="DA24" s="884"/>
      <c r="DB24" s="884"/>
      <c r="DC24" s="884"/>
      <c r="DD24" s="884"/>
      <c r="DE24" s="884"/>
      <c r="DF24" s="884"/>
      <c r="DG24" s="884"/>
      <c r="DH24" s="884"/>
      <c r="DI24" s="884"/>
      <c r="DJ24" s="884"/>
      <c r="DK24" s="884"/>
      <c r="DL24" s="884"/>
      <c r="DM24" s="884"/>
      <c r="DN24" s="884"/>
      <c r="DO24" s="884"/>
      <c r="DP24" s="884"/>
      <c r="DQ24" s="884"/>
      <c r="DR24" s="884"/>
      <c r="DS24" s="884"/>
      <c r="DT24" s="884"/>
      <c r="DU24" s="884"/>
      <c r="DV24" s="884"/>
      <c r="DW24" s="884"/>
      <c r="DX24" s="884"/>
      <c r="DY24" s="884"/>
      <c r="DZ24" s="884"/>
      <c r="EA24" s="884"/>
      <c r="EB24" s="884"/>
      <c r="EC24" s="884"/>
      <c r="ED24" s="884"/>
      <c r="EE24" s="884"/>
      <c r="EF24" s="884"/>
      <c r="EG24" s="884"/>
      <c r="EH24" s="884"/>
      <c r="EI24" s="884"/>
      <c r="EJ24" s="884"/>
      <c r="EK24" s="884"/>
      <c r="EL24" s="884"/>
      <c r="EM24" s="884"/>
      <c r="EN24" s="884"/>
      <c r="EO24" s="884"/>
      <c r="EP24" s="884"/>
      <c r="EQ24" s="884"/>
      <c r="ER24" s="884"/>
      <c r="ES24" s="884"/>
      <c r="ET24" s="884"/>
      <c r="EU24" s="884"/>
      <c r="EV24" s="884"/>
      <c r="EW24" s="884"/>
      <c r="EX24" s="884"/>
      <c r="EY24" s="884"/>
      <c r="EZ24" s="884"/>
      <c r="FA24" s="884"/>
      <c r="FB24" s="884"/>
      <c r="FC24" s="884"/>
      <c r="FD24" s="884"/>
      <c r="FE24" s="884"/>
      <c r="FF24" s="884"/>
      <c r="FG24" s="884"/>
      <c r="FH24" s="884"/>
      <c r="FI24" s="884"/>
      <c r="FJ24" s="884"/>
      <c r="FK24" s="884"/>
      <c r="FL24" s="884"/>
      <c r="FM24" s="884"/>
      <c r="FN24" s="884"/>
      <c r="FO24" s="884"/>
      <c r="FP24" s="884"/>
      <c r="FQ24" s="884"/>
      <c r="FR24" s="884"/>
      <c r="FS24" s="884"/>
      <c r="FT24" s="884"/>
      <c r="FU24" s="884"/>
      <c r="FV24" s="884"/>
      <c r="FW24" s="884"/>
      <c r="FX24" s="884"/>
      <c r="FY24" s="884"/>
      <c r="FZ24" s="884"/>
      <c r="GA24" s="884"/>
      <c r="GB24" s="884"/>
      <c r="GC24" s="884"/>
      <c r="GD24" s="884"/>
      <c r="GE24" s="884"/>
      <c r="GF24" s="884"/>
      <c r="GG24" s="884"/>
      <c r="GH24" s="884"/>
      <c r="GI24" s="884"/>
      <c r="GJ24" s="884"/>
      <c r="GK24" s="884"/>
      <c r="GL24" s="884"/>
      <c r="GM24" s="884"/>
      <c r="GN24" s="884"/>
      <c r="GO24" s="884"/>
      <c r="GP24" s="884"/>
      <c r="GQ24" s="884"/>
      <c r="GR24" s="884"/>
      <c r="GS24" s="884"/>
      <c r="GT24" s="884"/>
      <c r="GU24" s="884"/>
      <c r="GV24" s="884"/>
      <c r="GW24" s="884"/>
      <c r="GX24" s="884"/>
      <c r="GY24" s="884"/>
      <c r="GZ24" s="884"/>
      <c r="HA24" s="884"/>
      <c r="HB24" s="884"/>
      <c r="HC24" s="884"/>
      <c r="HD24" s="884"/>
      <c r="HE24" s="884"/>
      <c r="HF24" s="884"/>
      <c r="HG24" s="884"/>
      <c r="HH24" s="884"/>
      <c r="HI24" s="884"/>
      <c r="HJ24" s="884"/>
      <c r="HK24" s="884"/>
      <c r="HL24" s="884"/>
      <c r="HM24" s="884"/>
      <c r="HN24" s="884"/>
      <c r="HO24" s="884"/>
      <c r="HP24" s="884"/>
      <c r="HQ24" s="884"/>
      <c r="HR24" s="884"/>
      <c r="HS24" s="884"/>
      <c r="HT24" s="884"/>
      <c r="HU24" s="884"/>
      <c r="HV24" s="884"/>
      <c r="HW24" s="884"/>
      <c r="HX24" s="884"/>
      <c r="HY24" s="884"/>
      <c r="HZ24" s="884"/>
      <c r="IA24" s="884"/>
      <c r="IB24" s="884"/>
      <c r="IC24" s="884"/>
      <c r="ID24" s="884"/>
      <c r="IE24" s="884"/>
      <c r="IF24" s="884"/>
      <c r="IG24" s="884"/>
      <c r="IH24" s="884"/>
      <c r="II24" s="884"/>
      <c r="IJ24" s="884"/>
      <c r="IK24" s="884"/>
      <c r="IL24" s="884"/>
      <c r="IM24" s="884"/>
      <c r="IN24" s="884"/>
      <c r="IO24" s="884"/>
      <c r="IP24" s="884"/>
      <c r="IQ24" s="884"/>
      <c r="IR24" s="884"/>
      <c r="IS24" s="884"/>
      <c r="IT24" s="884"/>
      <c r="IU24" s="884"/>
      <c r="IV24" s="884"/>
    </row>
    <row r="25" spans="1:256" ht="21" customHeight="1">
      <c r="A25" s="1096"/>
      <c r="B25" s="1128"/>
      <c r="C25" s="1137" t="s">
        <v>70</v>
      </c>
      <c r="D25" s="1126">
        <v>0</v>
      </c>
      <c r="E25" s="1134"/>
      <c r="F25" s="1129"/>
      <c r="G25" s="1096"/>
      <c r="H25" s="1136"/>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84"/>
      <c r="AN25" s="884"/>
      <c r="AO25" s="884"/>
      <c r="AP25" s="884"/>
      <c r="AQ25" s="884"/>
      <c r="AR25" s="884"/>
      <c r="AS25" s="884"/>
      <c r="AT25" s="884"/>
      <c r="AU25" s="884"/>
      <c r="AV25" s="884"/>
      <c r="AW25" s="884"/>
      <c r="AX25" s="884"/>
      <c r="AY25" s="884"/>
      <c r="AZ25" s="884"/>
      <c r="BA25" s="884"/>
      <c r="BB25" s="884"/>
      <c r="BC25" s="884"/>
      <c r="BD25" s="884"/>
      <c r="BE25" s="884"/>
      <c r="BF25" s="884"/>
      <c r="BG25" s="884"/>
      <c r="BH25" s="884"/>
      <c r="BI25" s="884"/>
      <c r="BJ25" s="884"/>
      <c r="BK25" s="884"/>
      <c r="BL25" s="884"/>
      <c r="BM25" s="884"/>
      <c r="BN25" s="884"/>
      <c r="BO25" s="884"/>
      <c r="BP25" s="884"/>
      <c r="BQ25" s="884"/>
      <c r="BR25" s="884"/>
      <c r="BS25" s="884"/>
      <c r="BT25" s="884"/>
      <c r="BU25" s="884"/>
      <c r="BV25" s="884"/>
      <c r="BW25" s="884"/>
      <c r="BX25" s="884"/>
      <c r="BY25" s="884"/>
      <c r="BZ25" s="884"/>
      <c r="CA25" s="884"/>
      <c r="CB25" s="884"/>
      <c r="CC25" s="884"/>
      <c r="CD25" s="884"/>
      <c r="CE25" s="884"/>
      <c r="CF25" s="884"/>
      <c r="CG25" s="884"/>
      <c r="CH25" s="884"/>
      <c r="CI25" s="884"/>
      <c r="CJ25" s="884"/>
      <c r="CK25" s="884"/>
      <c r="CL25" s="884"/>
      <c r="CM25" s="884"/>
      <c r="CN25" s="884"/>
      <c r="CO25" s="884"/>
      <c r="CP25" s="884"/>
      <c r="CQ25" s="884"/>
      <c r="CR25" s="884"/>
      <c r="CS25" s="884"/>
      <c r="CT25" s="884"/>
      <c r="CU25" s="884"/>
      <c r="CV25" s="884"/>
      <c r="CW25" s="884"/>
      <c r="CX25" s="884"/>
      <c r="CY25" s="884"/>
      <c r="CZ25" s="884"/>
      <c r="DA25" s="884"/>
      <c r="DB25" s="884"/>
      <c r="DC25" s="884"/>
      <c r="DD25" s="884"/>
      <c r="DE25" s="884"/>
      <c r="DF25" s="884"/>
      <c r="DG25" s="884"/>
      <c r="DH25" s="884"/>
      <c r="DI25" s="884"/>
      <c r="DJ25" s="884"/>
      <c r="DK25" s="884"/>
      <c r="DL25" s="884"/>
      <c r="DM25" s="884"/>
      <c r="DN25" s="884"/>
      <c r="DO25" s="884"/>
      <c r="DP25" s="884"/>
      <c r="DQ25" s="884"/>
      <c r="DR25" s="884"/>
      <c r="DS25" s="884"/>
      <c r="DT25" s="884"/>
      <c r="DU25" s="884"/>
      <c r="DV25" s="884"/>
      <c r="DW25" s="884"/>
      <c r="DX25" s="884"/>
      <c r="DY25" s="884"/>
      <c r="DZ25" s="884"/>
      <c r="EA25" s="884"/>
      <c r="EB25" s="884"/>
      <c r="EC25" s="884"/>
      <c r="ED25" s="884"/>
      <c r="EE25" s="884"/>
      <c r="EF25" s="884"/>
      <c r="EG25" s="884"/>
      <c r="EH25" s="884"/>
      <c r="EI25" s="884"/>
      <c r="EJ25" s="884"/>
      <c r="EK25" s="884"/>
      <c r="EL25" s="884"/>
      <c r="EM25" s="884"/>
      <c r="EN25" s="884"/>
      <c r="EO25" s="884"/>
      <c r="EP25" s="884"/>
      <c r="EQ25" s="884"/>
      <c r="ER25" s="884"/>
      <c r="ES25" s="884"/>
      <c r="ET25" s="884"/>
      <c r="EU25" s="884"/>
      <c r="EV25" s="884"/>
      <c r="EW25" s="884"/>
      <c r="EX25" s="884"/>
      <c r="EY25" s="884"/>
      <c r="EZ25" s="884"/>
      <c r="FA25" s="884"/>
      <c r="FB25" s="884"/>
      <c r="FC25" s="884"/>
      <c r="FD25" s="884"/>
      <c r="FE25" s="884"/>
      <c r="FF25" s="884"/>
      <c r="FG25" s="884"/>
      <c r="FH25" s="884"/>
      <c r="FI25" s="884"/>
      <c r="FJ25" s="884"/>
      <c r="FK25" s="884"/>
      <c r="FL25" s="884"/>
      <c r="FM25" s="884"/>
      <c r="FN25" s="884"/>
      <c r="FO25" s="884"/>
      <c r="FP25" s="884"/>
      <c r="FQ25" s="884"/>
      <c r="FR25" s="884"/>
      <c r="FS25" s="884"/>
      <c r="FT25" s="884"/>
      <c r="FU25" s="884"/>
      <c r="FV25" s="884"/>
      <c r="FW25" s="884"/>
      <c r="FX25" s="884"/>
      <c r="FY25" s="884"/>
      <c r="FZ25" s="884"/>
      <c r="GA25" s="884"/>
      <c r="GB25" s="884"/>
      <c r="GC25" s="884"/>
      <c r="GD25" s="884"/>
      <c r="GE25" s="884"/>
      <c r="GF25" s="884"/>
      <c r="GG25" s="884"/>
      <c r="GH25" s="884"/>
      <c r="GI25" s="884"/>
      <c r="GJ25" s="884"/>
      <c r="GK25" s="884"/>
      <c r="GL25" s="884"/>
      <c r="GM25" s="884"/>
      <c r="GN25" s="884"/>
      <c r="GO25" s="884"/>
      <c r="GP25" s="884"/>
      <c r="GQ25" s="884"/>
      <c r="GR25" s="884"/>
      <c r="GS25" s="884"/>
      <c r="GT25" s="884"/>
      <c r="GU25" s="884"/>
      <c r="GV25" s="884"/>
      <c r="GW25" s="884"/>
      <c r="GX25" s="884"/>
      <c r="GY25" s="884"/>
      <c r="GZ25" s="884"/>
      <c r="HA25" s="884"/>
      <c r="HB25" s="884"/>
      <c r="HC25" s="884"/>
      <c r="HD25" s="884"/>
      <c r="HE25" s="884"/>
      <c r="HF25" s="884"/>
      <c r="HG25" s="884"/>
      <c r="HH25" s="884"/>
      <c r="HI25" s="884"/>
      <c r="HJ25" s="884"/>
      <c r="HK25" s="884"/>
      <c r="HL25" s="884"/>
      <c r="HM25" s="884"/>
      <c r="HN25" s="884"/>
      <c r="HO25" s="884"/>
      <c r="HP25" s="884"/>
      <c r="HQ25" s="884"/>
      <c r="HR25" s="884"/>
      <c r="HS25" s="884"/>
      <c r="HT25" s="884"/>
      <c r="HU25" s="884"/>
      <c r="HV25" s="884"/>
      <c r="HW25" s="884"/>
      <c r="HX25" s="884"/>
      <c r="HY25" s="884"/>
      <c r="HZ25" s="884"/>
      <c r="IA25" s="884"/>
      <c r="IB25" s="884"/>
      <c r="IC25" s="884"/>
      <c r="ID25" s="884"/>
      <c r="IE25" s="884"/>
      <c r="IF25" s="884"/>
      <c r="IG25" s="884"/>
      <c r="IH25" s="884"/>
      <c r="II25" s="884"/>
      <c r="IJ25" s="884"/>
      <c r="IK25" s="884"/>
      <c r="IL25" s="884"/>
      <c r="IM25" s="884"/>
      <c r="IN25" s="884"/>
      <c r="IO25" s="884"/>
      <c r="IP25" s="884"/>
      <c r="IQ25" s="884"/>
      <c r="IR25" s="884"/>
      <c r="IS25" s="884"/>
      <c r="IT25" s="884"/>
      <c r="IU25" s="884"/>
      <c r="IV25" s="884"/>
    </row>
    <row r="26" spans="1:256" ht="21" customHeight="1">
      <c r="A26" s="1096"/>
      <c r="B26" s="1128"/>
      <c r="C26" s="1137" t="s">
        <v>71</v>
      </c>
      <c r="D26" s="1126">
        <v>0</v>
      </c>
      <c r="E26" s="1134"/>
      <c r="F26" s="1129"/>
      <c r="G26" s="1096"/>
      <c r="H26" s="1136"/>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c r="AQ26" s="884"/>
      <c r="AR26" s="884"/>
      <c r="AS26" s="884"/>
      <c r="AT26" s="884"/>
      <c r="AU26" s="884"/>
      <c r="AV26" s="884"/>
      <c r="AW26" s="884"/>
      <c r="AX26" s="884"/>
      <c r="AY26" s="884"/>
      <c r="AZ26" s="884"/>
      <c r="BA26" s="884"/>
      <c r="BB26" s="884"/>
      <c r="BC26" s="884"/>
      <c r="BD26" s="884"/>
      <c r="BE26" s="884"/>
      <c r="BF26" s="884"/>
      <c r="BG26" s="884"/>
      <c r="BH26" s="884"/>
      <c r="BI26" s="884"/>
      <c r="BJ26" s="884"/>
      <c r="BK26" s="884"/>
      <c r="BL26" s="884"/>
      <c r="BM26" s="884"/>
      <c r="BN26" s="884"/>
      <c r="BO26" s="884"/>
      <c r="BP26" s="884"/>
      <c r="BQ26" s="884"/>
      <c r="BR26" s="884"/>
      <c r="BS26" s="884"/>
      <c r="BT26" s="884"/>
      <c r="BU26" s="884"/>
      <c r="BV26" s="884"/>
      <c r="BW26" s="884"/>
      <c r="BX26" s="884"/>
      <c r="BY26" s="884"/>
      <c r="BZ26" s="884"/>
      <c r="CA26" s="884"/>
      <c r="CB26" s="884"/>
      <c r="CC26" s="884"/>
      <c r="CD26" s="884"/>
      <c r="CE26" s="884"/>
      <c r="CF26" s="884"/>
      <c r="CG26" s="884"/>
      <c r="CH26" s="884"/>
      <c r="CI26" s="884"/>
      <c r="CJ26" s="884"/>
      <c r="CK26" s="884"/>
      <c r="CL26" s="884"/>
      <c r="CM26" s="884"/>
      <c r="CN26" s="884"/>
      <c r="CO26" s="884"/>
      <c r="CP26" s="884"/>
      <c r="CQ26" s="884"/>
      <c r="CR26" s="884"/>
      <c r="CS26" s="884"/>
      <c r="CT26" s="884"/>
      <c r="CU26" s="884"/>
      <c r="CV26" s="884"/>
      <c r="CW26" s="884"/>
      <c r="CX26" s="884"/>
      <c r="CY26" s="884"/>
      <c r="CZ26" s="884"/>
      <c r="DA26" s="884"/>
      <c r="DB26" s="884"/>
      <c r="DC26" s="884"/>
      <c r="DD26" s="884"/>
      <c r="DE26" s="884"/>
      <c r="DF26" s="884"/>
      <c r="DG26" s="884"/>
      <c r="DH26" s="884"/>
      <c r="DI26" s="884"/>
      <c r="DJ26" s="884"/>
      <c r="DK26" s="884"/>
      <c r="DL26" s="884"/>
      <c r="DM26" s="884"/>
      <c r="DN26" s="884"/>
      <c r="DO26" s="884"/>
      <c r="DP26" s="884"/>
      <c r="DQ26" s="884"/>
      <c r="DR26" s="884"/>
      <c r="DS26" s="884"/>
      <c r="DT26" s="884"/>
      <c r="DU26" s="884"/>
      <c r="DV26" s="884"/>
      <c r="DW26" s="884"/>
      <c r="DX26" s="884"/>
      <c r="DY26" s="884"/>
      <c r="DZ26" s="884"/>
      <c r="EA26" s="884"/>
      <c r="EB26" s="884"/>
      <c r="EC26" s="884"/>
      <c r="ED26" s="884"/>
      <c r="EE26" s="884"/>
      <c r="EF26" s="884"/>
      <c r="EG26" s="884"/>
      <c r="EH26" s="884"/>
      <c r="EI26" s="884"/>
      <c r="EJ26" s="884"/>
      <c r="EK26" s="884"/>
      <c r="EL26" s="884"/>
      <c r="EM26" s="884"/>
      <c r="EN26" s="884"/>
      <c r="EO26" s="884"/>
      <c r="EP26" s="884"/>
      <c r="EQ26" s="884"/>
      <c r="ER26" s="884"/>
      <c r="ES26" s="884"/>
      <c r="ET26" s="884"/>
      <c r="EU26" s="884"/>
      <c r="EV26" s="884"/>
      <c r="EW26" s="884"/>
      <c r="EX26" s="884"/>
      <c r="EY26" s="884"/>
      <c r="EZ26" s="884"/>
      <c r="FA26" s="884"/>
      <c r="FB26" s="884"/>
      <c r="FC26" s="884"/>
      <c r="FD26" s="884"/>
      <c r="FE26" s="884"/>
      <c r="FF26" s="884"/>
      <c r="FG26" s="884"/>
      <c r="FH26" s="884"/>
      <c r="FI26" s="884"/>
      <c r="FJ26" s="884"/>
      <c r="FK26" s="884"/>
      <c r="FL26" s="884"/>
      <c r="FM26" s="884"/>
      <c r="FN26" s="884"/>
      <c r="FO26" s="884"/>
      <c r="FP26" s="884"/>
      <c r="FQ26" s="884"/>
      <c r="FR26" s="884"/>
      <c r="FS26" s="884"/>
      <c r="FT26" s="884"/>
      <c r="FU26" s="884"/>
      <c r="FV26" s="884"/>
      <c r="FW26" s="884"/>
      <c r="FX26" s="884"/>
      <c r="FY26" s="884"/>
      <c r="FZ26" s="884"/>
      <c r="GA26" s="884"/>
      <c r="GB26" s="884"/>
      <c r="GC26" s="884"/>
      <c r="GD26" s="884"/>
      <c r="GE26" s="884"/>
      <c r="GF26" s="884"/>
      <c r="GG26" s="884"/>
      <c r="GH26" s="884"/>
      <c r="GI26" s="884"/>
      <c r="GJ26" s="884"/>
      <c r="GK26" s="884"/>
      <c r="GL26" s="884"/>
      <c r="GM26" s="884"/>
      <c r="GN26" s="884"/>
      <c r="GO26" s="884"/>
      <c r="GP26" s="884"/>
      <c r="GQ26" s="884"/>
      <c r="GR26" s="884"/>
      <c r="GS26" s="884"/>
      <c r="GT26" s="884"/>
      <c r="GU26" s="884"/>
      <c r="GV26" s="884"/>
      <c r="GW26" s="884"/>
      <c r="GX26" s="884"/>
      <c r="GY26" s="884"/>
      <c r="GZ26" s="884"/>
      <c r="HA26" s="884"/>
      <c r="HB26" s="884"/>
      <c r="HC26" s="884"/>
      <c r="HD26" s="884"/>
      <c r="HE26" s="884"/>
      <c r="HF26" s="884"/>
      <c r="HG26" s="884"/>
      <c r="HH26" s="884"/>
      <c r="HI26" s="884"/>
      <c r="HJ26" s="884"/>
      <c r="HK26" s="884"/>
      <c r="HL26" s="884"/>
      <c r="HM26" s="884"/>
      <c r="HN26" s="884"/>
      <c r="HO26" s="884"/>
      <c r="HP26" s="884"/>
      <c r="HQ26" s="884"/>
      <c r="HR26" s="884"/>
      <c r="HS26" s="884"/>
      <c r="HT26" s="884"/>
      <c r="HU26" s="884"/>
      <c r="HV26" s="884"/>
      <c r="HW26" s="884"/>
      <c r="HX26" s="884"/>
      <c r="HY26" s="884"/>
      <c r="HZ26" s="884"/>
      <c r="IA26" s="884"/>
      <c r="IB26" s="884"/>
      <c r="IC26" s="884"/>
      <c r="ID26" s="884"/>
      <c r="IE26" s="884"/>
      <c r="IF26" s="884"/>
      <c r="IG26" s="884"/>
      <c r="IH26" s="884"/>
      <c r="II26" s="884"/>
      <c r="IJ26" s="884"/>
      <c r="IK26" s="884"/>
      <c r="IL26" s="884"/>
      <c r="IM26" s="884"/>
      <c r="IN26" s="884"/>
      <c r="IO26" s="884"/>
      <c r="IP26" s="884"/>
      <c r="IQ26" s="884"/>
      <c r="IR26" s="884"/>
      <c r="IS26" s="884"/>
      <c r="IT26" s="884"/>
      <c r="IU26" s="884"/>
      <c r="IV26" s="884"/>
    </row>
    <row r="27" spans="1:256" ht="21" customHeight="1">
      <c r="A27" s="1096"/>
      <c r="B27" s="1128"/>
      <c r="C27" s="1133" t="s">
        <v>72</v>
      </c>
      <c r="D27" s="1126">
        <v>0</v>
      </c>
      <c r="E27" s="1134"/>
      <c r="F27" s="1129"/>
      <c r="G27" s="1096"/>
      <c r="H27" s="1136"/>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4"/>
      <c r="AR27" s="884"/>
      <c r="AS27" s="884"/>
      <c r="AT27" s="884"/>
      <c r="AU27" s="884"/>
      <c r="AV27" s="884"/>
      <c r="AW27" s="884"/>
      <c r="AX27" s="884"/>
      <c r="AY27" s="884"/>
      <c r="AZ27" s="884"/>
      <c r="BA27" s="884"/>
      <c r="BB27" s="884"/>
      <c r="BC27" s="884"/>
      <c r="BD27" s="884"/>
      <c r="BE27" s="884"/>
      <c r="BF27" s="884"/>
      <c r="BG27" s="884"/>
      <c r="BH27" s="884"/>
      <c r="BI27" s="884"/>
      <c r="BJ27" s="884"/>
      <c r="BK27" s="884"/>
      <c r="BL27" s="884"/>
      <c r="BM27" s="884"/>
      <c r="BN27" s="884"/>
      <c r="BO27" s="884"/>
      <c r="BP27" s="884"/>
      <c r="BQ27" s="884"/>
      <c r="BR27" s="884"/>
      <c r="BS27" s="884"/>
      <c r="BT27" s="884"/>
      <c r="BU27" s="884"/>
      <c r="BV27" s="884"/>
      <c r="BW27" s="884"/>
      <c r="BX27" s="884"/>
      <c r="BY27" s="884"/>
      <c r="BZ27" s="884"/>
      <c r="CA27" s="884"/>
      <c r="CB27" s="884"/>
      <c r="CC27" s="884"/>
      <c r="CD27" s="884"/>
      <c r="CE27" s="884"/>
      <c r="CF27" s="884"/>
      <c r="CG27" s="884"/>
      <c r="CH27" s="884"/>
      <c r="CI27" s="884"/>
      <c r="CJ27" s="884"/>
      <c r="CK27" s="884"/>
      <c r="CL27" s="884"/>
      <c r="CM27" s="884"/>
      <c r="CN27" s="884"/>
      <c r="CO27" s="884"/>
      <c r="CP27" s="884"/>
      <c r="CQ27" s="884"/>
      <c r="CR27" s="884"/>
      <c r="CS27" s="884"/>
      <c r="CT27" s="884"/>
      <c r="CU27" s="884"/>
      <c r="CV27" s="884"/>
      <c r="CW27" s="884"/>
      <c r="CX27" s="884"/>
      <c r="CY27" s="884"/>
      <c r="CZ27" s="884"/>
      <c r="DA27" s="884"/>
      <c r="DB27" s="884"/>
      <c r="DC27" s="884"/>
      <c r="DD27" s="884"/>
      <c r="DE27" s="884"/>
      <c r="DF27" s="884"/>
      <c r="DG27" s="884"/>
      <c r="DH27" s="884"/>
      <c r="DI27" s="884"/>
      <c r="DJ27" s="884"/>
      <c r="DK27" s="884"/>
      <c r="DL27" s="884"/>
      <c r="DM27" s="884"/>
      <c r="DN27" s="884"/>
      <c r="DO27" s="884"/>
      <c r="DP27" s="884"/>
      <c r="DQ27" s="884"/>
      <c r="DR27" s="884"/>
      <c r="DS27" s="884"/>
      <c r="DT27" s="884"/>
      <c r="DU27" s="884"/>
      <c r="DV27" s="884"/>
      <c r="DW27" s="884"/>
      <c r="DX27" s="884"/>
      <c r="DY27" s="884"/>
      <c r="DZ27" s="884"/>
      <c r="EA27" s="884"/>
      <c r="EB27" s="884"/>
      <c r="EC27" s="884"/>
      <c r="ED27" s="884"/>
      <c r="EE27" s="884"/>
      <c r="EF27" s="884"/>
      <c r="EG27" s="884"/>
      <c r="EH27" s="884"/>
      <c r="EI27" s="884"/>
      <c r="EJ27" s="884"/>
      <c r="EK27" s="884"/>
      <c r="EL27" s="884"/>
      <c r="EM27" s="884"/>
      <c r="EN27" s="884"/>
      <c r="EO27" s="884"/>
      <c r="EP27" s="884"/>
      <c r="EQ27" s="884"/>
      <c r="ER27" s="884"/>
      <c r="ES27" s="884"/>
      <c r="ET27" s="884"/>
      <c r="EU27" s="884"/>
      <c r="EV27" s="884"/>
      <c r="EW27" s="884"/>
      <c r="EX27" s="884"/>
      <c r="EY27" s="884"/>
      <c r="EZ27" s="884"/>
      <c r="FA27" s="884"/>
      <c r="FB27" s="884"/>
      <c r="FC27" s="884"/>
      <c r="FD27" s="884"/>
      <c r="FE27" s="884"/>
      <c r="FF27" s="884"/>
      <c r="FG27" s="884"/>
      <c r="FH27" s="884"/>
      <c r="FI27" s="884"/>
      <c r="FJ27" s="884"/>
      <c r="FK27" s="884"/>
      <c r="FL27" s="884"/>
      <c r="FM27" s="884"/>
      <c r="FN27" s="884"/>
      <c r="FO27" s="884"/>
      <c r="FP27" s="884"/>
      <c r="FQ27" s="884"/>
      <c r="FR27" s="884"/>
      <c r="FS27" s="884"/>
      <c r="FT27" s="884"/>
      <c r="FU27" s="884"/>
      <c r="FV27" s="884"/>
      <c r="FW27" s="884"/>
      <c r="FX27" s="884"/>
      <c r="FY27" s="884"/>
      <c r="FZ27" s="884"/>
      <c r="GA27" s="884"/>
      <c r="GB27" s="884"/>
      <c r="GC27" s="884"/>
      <c r="GD27" s="884"/>
      <c r="GE27" s="884"/>
      <c r="GF27" s="884"/>
      <c r="GG27" s="884"/>
      <c r="GH27" s="884"/>
      <c r="GI27" s="884"/>
      <c r="GJ27" s="884"/>
      <c r="GK27" s="884"/>
      <c r="GL27" s="884"/>
      <c r="GM27" s="884"/>
      <c r="GN27" s="884"/>
      <c r="GO27" s="884"/>
      <c r="GP27" s="884"/>
      <c r="GQ27" s="884"/>
      <c r="GR27" s="884"/>
      <c r="GS27" s="884"/>
      <c r="GT27" s="884"/>
      <c r="GU27" s="884"/>
      <c r="GV27" s="884"/>
      <c r="GW27" s="884"/>
      <c r="GX27" s="884"/>
      <c r="GY27" s="884"/>
      <c r="GZ27" s="884"/>
      <c r="HA27" s="884"/>
      <c r="HB27" s="884"/>
      <c r="HC27" s="884"/>
      <c r="HD27" s="884"/>
      <c r="HE27" s="884"/>
      <c r="HF27" s="884"/>
      <c r="HG27" s="884"/>
      <c r="HH27" s="884"/>
      <c r="HI27" s="884"/>
      <c r="HJ27" s="884"/>
      <c r="HK27" s="884"/>
      <c r="HL27" s="884"/>
      <c r="HM27" s="884"/>
      <c r="HN27" s="884"/>
      <c r="HO27" s="884"/>
      <c r="HP27" s="884"/>
      <c r="HQ27" s="884"/>
      <c r="HR27" s="884"/>
      <c r="HS27" s="884"/>
      <c r="HT27" s="884"/>
      <c r="HU27" s="884"/>
      <c r="HV27" s="884"/>
      <c r="HW27" s="884"/>
      <c r="HX27" s="884"/>
      <c r="HY27" s="884"/>
      <c r="HZ27" s="884"/>
      <c r="IA27" s="884"/>
      <c r="IB27" s="884"/>
      <c r="IC27" s="884"/>
      <c r="ID27" s="884"/>
      <c r="IE27" s="884"/>
      <c r="IF27" s="884"/>
      <c r="IG27" s="884"/>
      <c r="IH27" s="884"/>
      <c r="II27" s="884"/>
      <c r="IJ27" s="884"/>
      <c r="IK27" s="884"/>
      <c r="IL27" s="884"/>
      <c r="IM27" s="884"/>
      <c r="IN27" s="884"/>
      <c r="IO27" s="884"/>
      <c r="IP27" s="884"/>
      <c r="IQ27" s="884"/>
      <c r="IR27" s="884"/>
      <c r="IS27" s="884"/>
      <c r="IT27" s="884"/>
      <c r="IU27" s="884"/>
      <c r="IV27" s="884"/>
    </row>
    <row r="28" spans="1:256" ht="21" customHeight="1">
      <c r="A28" s="1096"/>
      <c r="B28" s="1128"/>
      <c r="C28" s="1138" t="s">
        <v>73</v>
      </c>
      <c r="D28" s="1126">
        <v>0</v>
      </c>
      <c r="E28" s="1134"/>
      <c r="F28" s="1129"/>
      <c r="G28" s="1096"/>
      <c r="H28" s="1136"/>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4"/>
      <c r="AY28" s="884"/>
      <c r="AZ28" s="884"/>
      <c r="BA28" s="884"/>
      <c r="BB28" s="884"/>
      <c r="BC28" s="884"/>
      <c r="BD28" s="884"/>
      <c r="BE28" s="884"/>
      <c r="BF28" s="884"/>
      <c r="BG28" s="884"/>
      <c r="BH28" s="884"/>
      <c r="BI28" s="884"/>
      <c r="BJ28" s="884"/>
      <c r="BK28" s="884"/>
      <c r="BL28" s="884"/>
      <c r="BM28" s="884"/>
      <c r="BN28" s="884"/>
      <c r="BO28" s="884"/>
      <c r="BP28" s="884"/>
      <c r="BQ28" s="884"/>
      <c r="BR28" s="884"/>
      <c r="BS28" s="884"/>
      <c r="BT28" s="884"/>
      <c r="BU28" s="884"/>
      <c r="BV28" s="884"/>
      <c r="BW28" s="884"/>
      <c r="BX28" s="884"/>
      <c r="BY28" s="884"/>
      <c r="BZ28" s="884"/>
      <c r="CA28" s="884"/>
      <c r="CB28" s="884"/>
      <c r="CC28" s="884"/>
      <c r="CD28" s="884"/>
      <c r="CE28" s="884"/>
      <c r="CF28" s="884"/>
      <c r="CG28" s="884"/>
      <c r="CH28" s="884"/>
      <c r="CI28" s="884"/>
      <c r="CJ28" s="884"/>
      <c r="CK28" s="884"/>
      <c r="CL28" s="884"/>
      <c r="CM28" s="884"/>
      <c r="CN28" s="884"/>
      <c r="CO28" s="884"/>
      <c r="CP28" s="884"/>
      <c r="CQ28" s="884"/>
      <c r="CR28" s="884"/>
      <c r="CS28" s="884"/>
      <c r="CT28" s="884"/>
      <c r="CU28" s="884"/>
      <c r="CV28" s="884"/>
      <c r="CW28" s="884"/>
      <c r="CX28" s="884"/>
      <c r="CY28" s="884"/>
      <c r="CZ28" s="884"/>
      <c r="DA28" s="884"/>
      <c r="DB28" s="884"/>
      <c r="DC28" s="884"/>
      <c r="DD28" s="884"/>
      <c r="DE28" s="884"/>
      <c r="DF28" s="884"/>
      <c r="DG28" s="884"/>
      <c r="DH28" s="884"/>
      <c r="DI28" s="884"/>
      <c r="DJ28" s="884"/>
      <c r="DK28" s="884"/>
      <c r="DL28" s="884"/>
      <c r="DM28" s="884"/>
      <c r="DN28" s="884"/>
      <c r="DO28" s="884"/>
      <c r="DP28" s="884"/>
      <c r="DQ28" s="884"/>
      <c r="DR28" s="884"/>
      <c r="DS28" s="884"/>
      <c r="DT28" s="884"/>
      <c r="DU28" s="884"/>
      <c r="DV28" s="884"/>
      <c r="DW28" s="884"/>
      <c r="DX28" s="884"/>
      <c r="DY28" s="884"/>
      <c r="DZ28" s="884"/>
      <c r="EA28" s="884"/>
      <c r="EB28" s="884"/>
      <c r="EC28" s="884"/>
      <c r="ED28" s="884"/>
      <c r="EE28" s="884"/>
      <c r="EF28" s="884"/>
      <c r="EG28" s="884"/>
      <c r="EH28" s="884"/>
      <c r="EI28" s="884"/>
      <c r="EJ28" s="884"/>
      <c r="EK28" s="884"/>
      <c r="EL28" s="884"/>
      <c r="EM28" s="884"/>
      <c r="EN28" s="884"/>
      <c r="EO28" s="884"/>
      <c r="EP28" s="884"/>
      <c r="EQ28" s="884"/>
      <c r="ER28" s="884"/>
      <c r="ES28" s="884"/>
      <c r="ET28" s="884"/>
      <c r="EU28" s="884"/>
      <c r="EV28" s="884"/>
      <c r="EW28" s="884"/>
      <c r="EX28" s="884"/>
      <c r="EY28" s="884"/>
      <c r="EZ28" s="884"/>
      <c r="FA28" s="884"/>
      <c r="FB28" s="884"/>
      <c r="FC28" s="884"/>
      <c r="FD28" s="884"/>
      <c r="FE28" s="884"/>
      <c r="FF28" s="884"/>
      <c r="FG28" s="884"/>
      <c r="FH28" s="884"/>
      <c r="FI28" s="884"/>
      <c r="FJ28" s="884"/>
      <c r="FK28" s="884"/>
      <c r="FL28" s="884"/>
      <c r="FM28" s="884"/>
      <c r="FN28" s="884"/>
      <c r="FO28" s="884"/>
      <c r="FP28" s="884"/>
      <c r="FQ28" s="884"/>
      <c r="FR28" s="884"/>
      <c r="FS28" s="884"/>
      <c r="FT28" s="884"/>
      <c r="FU28" s="884"/>
      <c r="FV28" s="884"/>
      <c r="FW28" s="884"/>
      <c r="FX28" s="884"/>
      <c r="FY28" s="884"/>
      <c r="FZ28" s="884"/>
      <c r="GA28" s="884"/>
      <c r="GB28" s="884"/>
      <c r="GC28" s="884"/>
      <c r="GD28" s="884"/>
      <c r="GE28" s="884"/>
      <c r="GF28" s="884"/>
      <c r="GG28" s="884"/>
      <c r="GH28" s="884"/>
      <c r="GI28" s="884"/>
      <c r="GJ28" s="884"/>
      <c r="GK28" s="884"/>
      <c r="GL28" s="884"/>
      <c r="GM28" s="884"/>
      <c r="GN28" s="884"/>
      <c r="GO28" s="884"/>
      <c r="GP28" s="884"/>
      <c r="GQ28" s="884"/>
      <c r="GR28" s="884"/>
      <c r="GS28" s="884"/>
      <c r="GT28" s="884"/>
      <c r="GU28" s="884"/>
      <c r="GV28" s="884"/>
      <c r="GW28" s="884"/>
      <c r="GX28" s="884"/>
      <c r="GY28" s="884"/>
      <c r="GZ28" s="884"/>
      <c r="HA28" s="884"/>
      <c r="HB28" s="884"/>
      <c r="HC28" s="884"/>
      <c r="HD28" s="884"/>
      <c r="HE28" s="884"/>
      <c r="HF28" s="884"/>
      <c r="HG28" s="884"/>
      <c r="HH28" s="884"/>
      <c r="HI28" s="884"/>
      <c r="HJ28" s="884"/>
      <c r="HK28" s="884"/>
      <c r="HL28" s="884"/>
      <c r="HM28" s="884"/>
      <c r="HN28" s="884"/>
      <c r="HO28" s="884"/>
      <c r="HP28" s="884"/>
      <c r="HQ28" s="884"/>
      <c r="HR28" s="884"/>
      <c r="HS28" s="884"/>
      <c r="HT28" s="884"/>
      <c r="HU28" s="884"/>
      <c r="HV28" s="884"/>
      <c r="HW28" s="884"/>
      <c r="HX28" s="884"/>
      <c r="HY28" s="884"/>
      <c r="HZ28" s="884"/>
      <c r="IA28" s="884"/>
      <c r="IB28" s="884"/>
      <c r="IC28" s="884"/>
      <c r="ID28" s="884"/>
      <c r="IE28" s="884"/>
      <c r="IF28" s="884"/>
      <c r="IG28" s="884"/>
      <c r="IH28" s="884"/>
      <c r="II28" s="884"/>
      <c r="IJ28" s="884"/>
      <c r="IK28" s="884"/>
      <c r="IL28" s="884"/>
      <c r="IM28" s="884"/>
      <c r="IN28" s="884"/>
      <c r="IO28" s="884"/>
      <c r="IP28" s="884"/>
      <c r="IQ28" s="884"/>
      <c r="IR28" s="884"/>
      <c r="IS28" s="884"/>
      <c r="IT28" s="884"/>
      <c r="IU28" s="884"/>
      <c r="IV28" s="884"/>
    </row>
    <row r="29" spans="1:256" ht="21" customHeight="1">
      <c r="A29" s="1096"/>
      <c r="B29" s="1128"/>
      <c r="C29" s="1133" t="s">
        <v>74</v>
      </c>
      <c r="D29" s="1126">
        <v>0</v>
      </c>
      <c r="E29" s="1134"/>
      <c r="F29" s="1129"/>
      <c r="G29" s="1096"/>
      <c r="H29" s="1136"/>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4"/>
      <c r="AY29" s="884"/>
      <c r="AZ29" s="884"/>
      <c r="BA29" s="884"/>
      <c r="BB29" s="884"/>
      <c r="BC29" s="884"/>
      <c r="BD29" s="884"/>
      <c r="BE29" s="884"/>
      <c r="BF29" s="884"/>
      <c r="BG29" s="884"/>
      <c r="BH29" s="884"/>
      <c r="BI29" s="884"/>
      <c r="BJ29" s="884"/>
      <c r="BK29" s="884"/>
      <c r="BL29" s="884"/>
      <c r="BM29" s="884"/>
      <c r="BN29" s="884"/>
      <c r="BO29" s="884"/>
      <c r="BP29" s="884"/>
      <c r="BQ29" s="884"/>
      <c r="BR29" s="884"/>
      <c r="BS29" s="884"/>
      <c r="BT29" s="884"/>
      <c r="BU29" s="884"/>
      <c r="BV29" s="884"/>
      <c r="BW29" s="884"/>
      <c r="BX29" s="884"/>
      <c r="BY29" s="884"/>
      <c r="BZ29" s="884"/>
      <c r="CA29" s="884"/>
      <c r="CB29" s="884"/>
      <c r="CC29" s="884"/>
      <c r="CD29" s="884"/>
      <c r="CE29" s="884"/>
      <c r="CF29" s="884"/>
      <c r="CG29" s="884"/>
      <c r="CH29" s="884"/>
      <c r="CI29" s="884"/>
      <c r="CJ29" s="884"/>
      <c r="CK29" s="884"/>
      <c r="CL29" s="884"/>
      <c r="CM29" s="884"/>
      <c r="CN29" s="884"/>
      <c r="CO29" s="884"/>
      <c r="CP29" s="884"/>
      <c r="CQ29" s="884"/>
      <c r="CR29" s="884"/>
      <c r="CS29" s="884"/>
      <c r="CT29" s="884"/>
      <c r="CU29" s="884"/>
      <c r="CV29" s="884"/>
      <c r="CW29" s="884"/>
      <c r="CX29" s="884"/>
      <c r="CY29" s="884"/>
      <c r="CZ29" s="884"/>
      <c r="DA29" s="884"/>
      <c r="DB29" s="884"/>
      <c r="DC29" s="884"/>
      <c r="DD29" s="884"/>
      <c r="DE29" s="884"/>
      <c r="DF29" s="884"/>
      <c r="DG29" s="884"/>
      <c r="DH29" s="884"/>
      <c r="DI29" s="884"/>
      <c r="DJ29" s="884"/>
      <c r="DK29" s="884"/>
      <c r="DL29" s="884"/>
      <c r="DM29" s="884"/>
      <c r="DN29" s="884"/>
      <c r="DO29" s="884"/>
      <c r="DP29" s="884"/>
      <c r="DQ29" s="884"/>
      <c r="DR29" s="884"/>
      <c r="DS29" s="884"/>
      <c r="DT29" s="884"/>
      <c r="DU29" s="884"/>
      <c r="DV29" s="884"/>
      <c r="DW29" s="884"/>
      <c r="DX29" s="884"/>
      <c r="DY29" s="884"/>
      <c r="DZ29" s="884"/>
      <c r="EA29" s="884"/>
      <c r="EB29" s="884"/>
      <c r="EC29" s="884"/>
      <c r="ED29" s="884"/>
      <c r="EE29" s="884"/>
      <c r="EF29" s="884"/>
      <c r="EG29" s="884"/>
      <c r="EH29" s="884"/>
      <c r="EI29" s="884"/>
      <c r="EJ29" s="884"/>
      <c r="EK29" s="884"/>
      <c r="EL29" s="884"/>
      <c r="EM29" s="884"/>
      <c r="EN29" s="884"/>
      <c r="EO29" s="884"/>
      <c r="EP29" s="884"/>
      <c r="EQ29" s="884"/>
      <c r="ER29" s="884"/>
      <c r="ES29" s="884"/>
      <c r="ET29" s="884"/>
      <c r="EU29" s="884"/>
      <c r="EV29" s="884"/>
      <c r="EW29" s="884"/>
      <c r="EX29" s="884"/>
      <c r="EY29" s="884"/>
      <c r="EZ29" s="884"/>
      <c r="FA29" s="884"/>
      <c r="FB29" s="884"/>
      <c r="FC29" s="884"/>
      <c r="FD29" s="884"/>
      <c r="FE29" s="884"/>
      <c r="FF29" s="884"/>
      <c r="FG29" s="884"/>
      <c r="FH29" s="884"/>
      <c r="FI29" s="884"/>
      <c r="FJ29" s="884"/>
      <c r="FK29" s="884"/>
      <c r="FL29" s="884"/>
      <c r="FM29" s="884"/>
      <c r="FN29" s="884"/>
      <c r="FO29" s="884"/>
      <c r="FP29" s="884"/>
      <c r="FQ29" s="884"/>
      <c r="FR29" s="884"/>
      <c r="FS29" s="884"/>
      <c r="FT29" s="884"/>
      <c r="FU29" s="884"/>
      <c r="FV29" s="884"/>
      <c r="FW29" s="884"/>
      <c r="FX29" s="884"/>
      <c r="FY29" s="884"/>
      <c r="FZ29" s="884"/>
      <c r="GA29" s="884"/>
      <c r="GB29" s="884"/>
      <c r="GC29" s="884"/>
      <c r="GD29" s="884"/>
      <c r="GE29" s="884"/>
      <c r="GF29" s="884"/>
      <c r="GG29" s="884"/>
      <c r="GH29" s="884"/>
      <c r="GI29" s="884"/>
      <c r="GJ29" s="884"/>
      <c r="GK29" s="884"/>
      <c r="GL29" s="884"/>
      <c r="GM29" s="884"/>
      <c r="GN29" s="884"/>
      <c r="GO29" s="884"/>
      <c r="GP29" s="884"/>
      <c r="GQ29" s="884"/>
      <c r="GR29" s="884"/>
      <c r="GS29" s="884"/>
      <c r="GT29" s="884"/>
      <c r="GU29" s="884"/>
      <c r="GV29" s="884"/>
      <c r="GW29" s="884"/>
      <c r="GX29" s="884"/>
      <c r="GY29" s="884"/>
      <c r="GZ29" s="884"/>
      <c r="HA29" s="884"/>
      <c r="HB29" s="884"/>
      <c r="HC29" s="884"/>
      <c r="HD29" s="884"/>
      <c r="HE29" s="884"/>
      <c r="HF29" s="884"/>
      <c r="HG29" s="884"/>
      <c r="HH29" s="884"/>
      <c r="HI29" s="884"/>
      <c r="HJ29" s="884"/>
      <c r="HK29" s="884"/>
      <c r="HL29" s="884"/>
      <c r="HM29" s="884"/>
      <c r="HN29" s="884"/>
      <c r="HO29" s="884"/>
      <c r="HP29" s="884"/>
      <c r="HQ29" s="884"/>
      <c r="HR29" s="884"/>
      <c r="HS29" s="884"/>
      <c r="HT29" s="884"/>
      <c r="HU29" s="884"/>
      <c r="HV29" s="884"/>
      <c r="HW29" s="884"/>
      <c r="HX29" s="884"/>
      <c r="HY29" s="884"/>
      <c r="HZ29" s="884"/>
      <c r="IA29" s="884"/>
      <c r="IB29" s="884"/>
      <c r="IC29" s="884"/>
      <c r="ID29" s="884"/>
      <c r="IE29" s="884"/>
      <c r="IF29" s="884"/>
      <c r="IG29" s="884"/>
      <c r="IH29" s="884"/>
      <c r="II29" s="884"/>
      <c r="IJ29" s="884"/>
      <c r="IK29" s="884"/>
      <c r="IL29" s="884"/>
      <c r="IM29" s="884"/>
      <c r="IN29" s="884"/>
      <c r="IO29" s="884"/>
      <c r="IP29" s="884"/>
      <c r="IQ29" s="884"/>
      <c r="IR29" s="884"/>
      <c r="IS29" s="884"/>
      <c r="IT29" s="884"/>
      <c r="IU29" s="884"/>
      <c r="IV29" s="884"/>
    </row>
    <row r="30" spans="1:256" ht="21" customHeight="1">
      <c r="A30" s="1096"/>
      <c r="B30" s="1128"/>
      <c r="C30" s="1133" t="s">
        <v>75</v>
      </c>
      <c r="D30" s="1126">
        <v>0</v>
      </c>
      <c r="E30" s="1134"/>
      <c r="F30" s="1129"/>
      <c r="G30" s="1096"/>
      <c r="H30" s="1136"/>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4"/>
      <c r="AS30" s="884"/>
      <c r="AT30" s="884"/>
      <c r="AU30" s="884"/>
      <c r="AV30" s="884"/>
      <c r="AW30" s="884"/>
      <c r="AX30" s="884"/>
      <c r="AY30" s="884"/>
      <c r="AZ30" s="884"/>
      <c r="BA30" s="884"/>
      <c r="BB30" s="884"/>
      <c r="BC30" s="884"/>
      <c r="BD30" s="884"/>
      <c r="BE30" s="884"/>
      <c r="BF30" s="884"/>
      <c r="BG30" s="884"/>
      <c r="BH30" s="884"/>
      <c r="BI30" s="884"/>
      <c r="BJ30" s="884"/>
      <c r="BK30" s="884"/>
      <c r="BL30" s="884"/>
      <c r="BM30" s="884"/>
      <c r="BN30" s="884"/>
      <c r="BO30" s="884"/>
      <c r="BP30" s="884"/>
      <c r="BQ30" s="884"/>
      <c r="BR30" s="884"/>
      <c r="BS30" s="884"/>
      <c r="BT30" s="884"/>
      <c r="BU30" s="884"/>
      <c r="BV30" s="884"/>
      <c r="BW30" s="884"/>
      <c r="BX30" s="884"/>
      <c r="BY30" s="884"/>
      <c r="BZ30" s="884"/>
      <c r="CA30" s="884"/>
      <c r="CB30" s="884"/>
      <c r="CC30" s="884"/>
      <c r="CD30" s="884"/>
      <c r="CE30" s="884"/>
      <c r="CF30" s="884"/>
      <c r="CG30" s="884"/>
      <c r="CH30" s="884"/>
      <c r="CI30" s="884"/>
      <c r="CJ30" s="884"/>
      <c r="CK30" s="884"/>
      <c r="CL30" s="884"/>
      <c r="CM30" s="884"/>
      <c r="CN30" s="884"/>
      <c r="CO30" s="884"/>
      <c r="CP30" s="884"/>
      <c r="CQ30" s="884"/>
      <c r="CR30" s="884"/>
      <c r="CS30" s="884"/>
      <c r="CT30" s="884"/>
      <c r="CU30" s="884"/>
      <c r="CV30" s="884"/>
      <c r="CW30" s="884"/>
      <c r="CX30" s="884"/>
      <c r="CY30" s="884"/>
      <c r="CZ30" s="884"/>
      <c r="DA30" s="884"/>
      <c r="DB30" s="884"/>
      <c r="DC30" s="884"/>
      <c r="DD30" s="884"/>
      <c r="DE30" s="884"/>
      <c r="DF30" s="884"/>
      <c r="DG30" s="884"/>
      <c r="DH30" s="884"/>
      <c r="DI30" s="884"/>
      <c r="DJ30" s="884"/>
      <c r="DK30" s="884"/>
      <c r="DL30" s="884"/>
      <c r="DM30" s="884"/>
      <c r="DN30" s="884"/>
      <c r="DO30" s="884"/>
      <c r="DP30" s="884"/>
      <c r="DQ30" s="884"/>
      <c r="DR30" s="884"/>
      <c r="DS30" s="884"/>
      <c r="DT30" s="884"/>
      <c r="DU30" s="884"/>
      <c r="DV30" s="884"/>
      <c r="DW30" s="884"/>
      <c r="DX30" s="884"/>
      <c r="DY30" s="884"/>
      <c r="DZ30" s="884"/>
      <c r="EA30" s="884"/>
      <c r="EB30" s="884"/>
      <c r="EC30" s="884"/>
      <c r="ED30" s="884"/>
      <c r="EE30" s="884"/>
      <c r="EF30" s="884"/>
      <c r="EG30" s="884"/>
      <c r="EH30" s="884"/>
      <c r="EI30" s="884"/>
      <c r="EJ30" s="884"/>
      <c r="EK30" s="884"/>
      <c r="EL30" s="884"/>
      <c r="EM30" s="884"/>
      <c r="EN30" s="884"/>
      <c r="EO30" s="884"/>
      <c r="EP30" s="884"/>
      <c r="EQ30" s="884"/>
      <c r="ER30" s="884"/>
      <c r="ES30" s="884"/>
      <c r="ET30" s="884"/>
      <c r="EU30" s="884"/>
      <c r="EV30" s="884"/>
      <c r="EW30" s="884"/>
      <c r="EX30" s="884"/>
      <c r="EY30" s="884"/>
      <c r="EZ30" s="884"/>
      <c r="FA30" s="884"/>
      <c r="FB30" s="884"/>
      <c r="FC30" s="884"/>
      <c r="FD30" s="884"/>
      <c r="FE30" s="884"/>
      <c r="FF30" s="884"/>
      <c r="FG30" s="884"/>
      <c r="FH30" s="884"/>
      <c r="FI30" s="884"/>
      <c r="FJ30" s="884"/>
      <c r="FK30" s="884"/>
      <c r="FL30" s="884"/>
      <c r="FM30" s="884"/>
      <c r="FN30" s="884"/>
      <c r="FO30" s="884"/>
      <c r="FP30" s="884"/>
      <c r="FQ30" s="884"/>
      <c r="FR30" s="884"/>
      <c r="FS30" s="884"/>
      <c r="FT30" s="884"/>
      <c r="FU30" s="884"/>
      <c r="FV30" s="884"/>
      <c r="FW30" s="884"/>
      <c r="FX30" s="884"/>
      <c r="FY30" s="884"/>
      <c r="FZ30" s="884"/>
      <c r="GA30" s="884"/>
      <c r="GB30" s="884"/>
      <c r="GC30" s="884"/>
      <c r="GD30" s="884"/>
      <c r="GE30" s="884"/>
      <c r="GF30" s="884"/>
      <c r="GG30" s="884"/>
      <c r="GH30" s="884"/>
      <c r="GI30" s="884"/>
      <c r="GJ30" s="884"/>
      <c r="GK30" s="884"/>
      <c r="GL30" s="884"/>
      <c r="GM30" s="884"/>
      <c r="GN30" s="884"/>
      <c r="GO30" s="884"/>
      <c r="GP30" s="884"/>
      <c r="GQ30" s="884"/>
      <c r="GR30" s="884"/>
      <c r="GS30" s="884"/>
      <c r="GT30" s="884"/>
      <c r="GU30" s="884"/>
      <c r="GV30" s="884"/>
      <c r="GW30" s="884"/>
      <c r="GX30" s="884"/>
      <c r="GY30" s="884"/>
      <c r="GZ30" s="884"/>
      <c r="HA30" s="884"/>
      <c r="HB30" s="884"/>
      <c r="HC30" s="884"/>
      <c r="HD30" s="884"/>
      <c r="HE30" s="884"/>
      <c r="HF30" s="884"/>
      <c r="HG30" s="884"/>
      <c r="HH30" s="884"/>
      <c r="HI30" s="884"/>
      <c r="HJ30" s="884"/>
      <c r="HK30" s="884"/>
      <c r="HL30" s="884"/>
      <c r="HM30" s="884"/>
      <c r="HN30" s="884"/>
      <c r="HO30" s="884"/>
      <c r="HP30" s="884"/>
      <c r="HQ30" s="884"/>
      <c r="HR30" s="884"/>
      <c r="HS30" s="884"/>
      <c r="HT30" s="884"/>
      <c r="HU30" s="884"/>
      <c r="HV30" s="884"/>
      <c r="HW30" s="884"/>
      <c r="HX30" s="884"/>
      <c r="HY30" s="884"/>
      <c r="HZ30" s="884"/>
      <c r="IA30" s="884"/>
      <c r="IB30" s="884"/>
      <c r="IC30" s="884"/>
      <c r="ID30" s="884"/>
      <c r="IE30" s="884"/>
      <c r="IF30" s="884"/>
      <c r="IG30" s="884"/>
      <c r="IH30" s="884"/>
      <c r="II30" s="884"/>
      <c r="IJ30" s="884"/>
      <c r="IK30" s="884"/>
      <c r="IL30" s="884"/>
      <c r="IM30" s="884"/>
      <c r="IN30" s="884"/>
      <c r="IO30" s="884"/>
      <c r="IP30" s="884"/>
      <c r="IQ30" s="884"/>
      <c r="IR30" s="884"/>
      <c r="IS30" s="884"/>
      <c r="IT30" s="884"/>
      <c r="IU30" s="884"/>
      <c r="IV30" s="884"/>
    </row>
    <row r="31" spans="1:256" ht="21" customHeight="1">
      <c r="A31" s="1096"/>
      <c r="B31" s="1128"/>
      <c r="C31" s="1133" t="s">
        <v>76</v>
      </c>
      <c r="D31" s="1126">
        <v>0</v>
      </c>
      <c r="E31" s="1134"/>
      <c r="F31" s="1129"/>
      <c r="G31" s="1096"/>
      <c r="H31" s="1136"/>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4"/>
      <c r="AY31" s="884"/>
      <c r="AZ31" s="884"/>
      <c r="BA31" s="884"/>
      <c r="BB31" s="884"/>
      <c r="BC31" s="884"/>
      <c r="BD31" s="884"/>
      <c r="BE31" s="884"/>
      <c r="BF31" s="884"/>
      <c r="BG31" s="884"/>
      <c r="BH31" s="884"/>
      <c r="BI31" s="884"/>
      <c r="BJ31" s="884"/>
      <c r="BK31" s="884"/>
      <c r="BL31" s="884"/>
      <c r="BM31" s="884"/>
      <c r="BN31" s="884"/>
      <c r="BO31" s="884"/>
      <c r="BP31" s="884"/>
      <c r="BQ31" s="884"/>
      <c r="BR31" s="884"/>
      <c r="BS31" s="884"/>
      <c r="BT31" s="884"/>
      <c r="BU31" s="884"/>
      <c r="BV31" s="884"/>
      <c r="BW31" s="884"/>
      <c r="BX31" s="884"/>
      <c r="BY31" s="884"/>
      <c r="BZ31" s="884"/>
      <c r="CA31" s="884"/>
      <c r="CB31" s="884"/>
      <c r="CC31" s="884"/>
      <c r="CD31" s="884"/>
      <c r="CE31" s="884"/>
      <c r="CF31" s="884"/>
      <c r="CG31" s="884"/>
      <c r="CH31" s="884"/>
      <c r="CI31" s="884"/>
      <c r="CJ31" s="884"/>
      <c r="CK31" s="884"/>
      <c r="CL31" s="884"/>
      <c r="CM31" s="884"/>
      <c r="CN31" s="884"/>
      <c r="CO31" s="884"/>
      <c r="CP31" s="884"/>
      <c r="CQ31" s="884"/>
      <c r="CR31" s="884"/>
      <c r="CS31" s="884"/>
      <c r="CT31" s="884"/>
      <c r="CU31" s="884"/>
      <c r="CV31" s="884"/>
      <c r="CW31" s="884"/>
      <c r="CX31" s="884"/>
      <c r="CY31" s="884"/>
      <c r="CZ31" s="884"/>
      <c r="DA31" s="884"/>
      <c r="DB31" s="884"/>
      <c r="DC31" s="884"/>
      <c r="DD31" s="884"/>
      <c r="DE31" s="884"/>
      <c r="DF31" s="884"/>
      <c r="DG31" s="884"/>
      <c r="DH31" s="884"/>
      <c r="DI31" s="884"/>
      <c r="DJ31" s="884"/>
      <c r="DK31" s="884"/>
      <c r="DL31" s="884"/>
      <c r="DM31" s="884"/>
      <c r="DN31" s="884"/>
      <c r="DO31" s="884"/>
      <c r="DP31" s="884"/>
      <c r="DQ31" s="884"/>
      <c r="DR31" s="884"/>
      <c r="DS31" s="884"/>
      <c r="DT31" s="884"/>
      <c r="DU31" s="884"/>
      <c r="DV31" s="884"/>
      <c r="DW31" s="884"/>
      <c r="DX31" s="884"/>
      <c r="DY31" s="884"/>
      <c r="DZ31" s="884"/>
      <c r="EA31" s="884"/>
      <c r="EB31" s="884"/>
      <c r="EC31" s="884"/>
      <c r="ED31" s="884"/>
      <c r="EE31" s="884"/>
      <c r="EF31" s="884"/>
      <c r="EG31" s="884"/>
      <c r="EH31" s="884"/>
      <c r="EI31" s="884"/>
      <c r="EJ31" s="884"/>
      <c r="EK31" s="884"/>
      <c r="EL31" s="884"/>
      <c r="EM31" s="884"/>
      <c r="EN31" s="884"/>
      <c r="EO31" s="884"/>
      <c r="EP31" s="884"/>
      <c r="EQ31" s="884"/>
      <c r="ER31" s="884"/>
      <c r="ES31" s="884"/>
      <c r="ET31" s="884"/>
      <c r="EU31" s="884"/>
      <c r="EV31" s="884"/>
      <c r="EW31" s="884"/>
      <c r="EX31" s="884"/>
      <c r="EY31" s="884"/>
      <c r="EZ31" s="884"/>
      <c r="FA31" s="884"/>
      <c r="FB31" s="884"/>
      <c r="FC31" s="884"/>
      <c r="FD31" s="884"/>
      <c r="FE31" s="884"/>
      <c r="FF31" s="884"/>
      <c r="FG31" s="884"/>
      <c r="FH31" s="884"/>
      <c r="FI31" s="884"/>
      <c r="FJ31" s="884"/>
      <c r="FK31" s="884"/>
      <c r="FL31" s="884"/>
      <c r="FM31" s="884"/>
      <c r="FN31" s="884"/>
      <c r="FO31" s="884"/>
      <c r="FP31" s="884"/>
      <c r="FQ31" s="884"/>
      <c r="FR31" s="884"/>
      <c r="FS31" s="884"/>
      <c r="FT31" s="884"/>
      <c r="FU31" s="884"/>
      <c r="FV31" s="884"/>
      <c r="FW31" s="884"/>
      <c r="FX31" s="884"/>
      <c r="FY31" s="884"/>
      <c r="FZ31" s="884"/>
      <c r="GA31" s="884"/>
      <c r="GB31" s="884"/>
      <c r="GC31" s="884"/>
      <c r="GD31" s="884"/>
      <c r="GE31" s="884"/>
      <c r="GF31" s="884"/>
      <c r="GG31" s="884"/>
      <c r="GH31" s="884"/>
      <c r="GI31" s="884"/>
      <c r="GJ31" s="884"/>
      <c r="GK31" s="884"/>
      <c r="GL31" s="884"/>
      <c r="GM31" s="884"/>
      <c r="GN31" s="884"/>
      <c r="GO31" s="884"/>
      <c r="GP31" s="884"/>
      <c r="GQ31" s="884"/>
      <c r="GR31" s="884"/>
      <c r="GS31" s="884"/>
      <c r="GT31" s="884"/>
      <c r="GU31" s="884"/>
      <c r="GV31" s="884"/>
      <c r="GW31" s="884"/>
      <c r="GX31" s="884"/>
      <c r="GY31" s="884"/>
      <c r="GZ31" s="884"/>
      <c r="HA31" s="884"/>
      <c r="HB31" s="884"/>
      <c r="HC31" s="884"/>
      <c r="HD31" s="884"/>
      <c r="HE31" s="884"/>
      <c r="HF31" s="884"/>
      <c r="HG31" s="884"/>
      <c r="HH31" s="884"/>
      <c r="HI31" s="884"/>
      <c r="HJ31" s="884"/>
      <c r="HK31" s="884"/>
      <c r="HL31" s="884"/>
      <c r="HM31" s="884"/>
      <c r="HN31" s="884"/>
      <c r="HO31" s="884"/>
      <c r="HP31" s="884"/>
      <c r="HQ31" s="884"/>
      <c r="HR31" s="884"/>
      <c r="HS31" s="884"/>
      <c r="HT31" s="884"/>
      <c r="HU31" s="884"/>
      <c r="HV31" s="884"/>
      <c r="HW31" s="884"/>
      <c r="HX31" s="884"/>
      <c r="HY31" s="884"/>
      <c r="HZ31" s="884"/>
      <c r="IA31" s="884"/>
      <c r="IB31" s="884"/>
      <c r="IC31" s="884"/>
      <c r="ID31" s="884"/>
      <c r="IE31" s="884"/>
      <c r="IF31" s="884"/>
      <c r="IG31" s="884"/>
      <c r="IH31" s="884"/>
      <c r="II31" s="884"/>
      <c r="IJ31" s="884"/>
      <c r="IK31" s="884"/>
      <c r="IL31" s="884"/>
      <c r="IM31" s="884"/>
      <c r="IN31" s="884"/>
      <c r="IO31" s="884"/>
      <c r="IP31" s="884"/>
      <c r="IQ31" s="884"/>
      <c r="IR31" s="884"/>
      <c r="IS31" s="884"/>
      <c r="IT31" s="884"/>
      <c r="IU31" s="884"/>
      <c r="IV31" s="884"/>
    </row>
    <row r="32" spans="1:256" ht="21" customHeight="1">
      <c r="A32" s="1096"/>
      <c r="B32" s="1128"/>
      <c r="C32" s="1133" t="s">
        <v>77</v>
      </c>
      <c r="D32" s="1126">
        <v>0</v>
      </c>
      <c r="E32" s="1134"/>
      <c r="F32" s="1126"/>
      <c r="G32" s="1096"/>
      <c r="H32" s="1139"/>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884"/>
      <c r="AS32" s="884"/>
      <c r="AT32" s="884"/>
      <c r="AU32" s="884"/>
      <c r="AV32" s="884"/>
      <c r="AW32" s="884"/>
      <c r="AX32" s="884"/>
      <c r="AY32" s="884"/>
      <c r="AZ32" s="884"/>
      <c r="BA32" s="884"/>
      <c r="BB32" s="884"/>
      <c r="BC32" s="884"/>
      <c r="BD32" s="884"/>
      <c r="BE32" s="884"/>
      <c r="BF32" s="884"/>
      <c r="BG32" s="884"/>
      <c r="BH32" s="884"/>
      <c r="BI32" s="884"/>
      <c r="BJ32" s="884"/>
      <c r="BK32" s="884"/>
      <c r="BL32" s="884"/>
      <c r="BM32" s="884"/>
      <c r="BN32" s="884"/>
      <c r="BO32" s="884"/>
      <c r="BP32" s="884"/>
      <c r="BQ32" s="884"/>
      <c r="BR32" s="884"/>
      <c r="BS32" s="884"/>
      <c r="BT32" s="884"/>
      <c r="BU32" s="884"/>
      <c r="BV32" s="884"/>
      <c r="BW32" s="884"/>
      <c r="BX32" s="884"/>
      <c r="BY32" s="884"/>
      <c r="BZ32" s="884"/>
      <c r="CA32" s="884"/>
      <c r="CB32" s="884"/>
      <c r="CC32" s="884"/>
      <c r="CD32" s="884"/>
      <c r="CE32" s="884"/>
      <c r="CF32" s="884"/>
      <c r="CG32" s="884"/>
      <c r="CH32" s="884"/>
      <c r="CI32" s="884"/>
      <c r="CJ32" s="884"/>
      <c r="CK32" s="884"/>
      <c r="CL32" s="884"/>
      <c r="CM32" s="884"/>
      <c r="CN32" s="884"/>
      <c r="CO32" s="884"/>
      <c r="CP32" s="884"/>
      <c r="CQ32" s="884"/>
      <c r="CR32" s="884"/>
      <c r="CS32" s="884"/>
      <c r="CT32" s="884"/>
      <c r="CU32" s="884"/>
      <c r="CV32" s="884"/>
      <c r="CW32" s="884"/>
      <c r="CX32" s="884"/>
      <c r="CY32" s="884"/>
      <c r="CZ32" s="884"/>
      <c r="DA32" s="884"/>
      <c r="DB32" s="884"/>
      <c r="DC32" s="884"/>
      <c r="DD32" s="884"/>
      <c r="DE32" s="884"/>
      <c r="DF32" s="884"/>
      <c r="DG32" s="884"/>
      <c r="DH32" s="884"/>
      <c r="DI32" s="884"/>
      <c r="DJ32" s="884"/>
      <c r="DK32" s="884"/>
      <c r="DL32" s="884"/>
      <c r="DM32" s="884"/>
      <c r="DN32" s="884"/>
      <c r="DO32" s="884"/>
      <c r="DP32" s="884"/>
      <c r="DQ32" s="884"/>
      <c r="DR32" s="884"/>
      <c r="DS32" s="884"/>
      <c r="DT32" s="884"/>
      <c r="DU32" s="884"/>
      <c r="DV32" s="884"/>
      <c r="DW32" s="884"/>
      <c r="DX32" s="884"/>
      <c r="DY32" s="884"/>
      <c r="DZ32" s="884"/>
      <c r="EA32" s="884"/>
      <c r="EB32" s="884"/>
      <c r="EC32" s="884"/>
      <c r="ED32" s="884"/>
      <c r="EE32" s="884"/>
      <c r="EF32" s="884"/>
      <c r="EG32" s="884"/>
      <c r="EH32" s="884"/>
      <c r="EI32" s="884"/>
      <c r="EJ32" s="884"/>
      <c r="EK32" s="884"/>
      <c r="EL32" s="884"/>
      <c r="EM32" s="884"/>
      <c r="EN32" s="884"/>
      <c r="EO32" s="884"/>
      <c r="EP32" s="884"/>
      <c r="EQ32" s="884"/>
      <c r="ER32" s="884"/>
      <c r="ES32" s="884"/>
      <c r="ET32" s="884"/>
      <c r="EU32" s="884"/>
      <c r="EV32" s="884"/>
      <c r="EW32" s="884"/>
      <c r="EX32" s="884"/>
      <c r="EY32" s="884"/>
      <c r="EZ32" s="884"/>
      <c r="FA32" s="884"/>
      <c r="FB32" s="884"/>
      <c r="FC32" s="884"/>
      <c r="FD32" s="884"/>
      <c r="FE32" s="884"/>
      <c r="FF32" s="884"/>
      <c r="FG32" s="884"/>
      <c r="FH32" s="884"/>
      <c r="FI32" s="884"/>
      <c r="FJ32" s="884"/>
      <c r="FK32" s="884"/>
      <c r="FL32" s="884"/>
      <c r="FM32" s="884"/>
      <c r="FN32" s="884"/>
      <c r="FO32" s="884"/>
      <c r="FP32" s="884"/>
      <c r="FQ32" s="884"/>
      <c r="FR32" s="884"/>
      <c r="FS32" s="884"/>
      <c r="FT32" s="884"/>
      <c r="FU32" s="884"/>
      <c r="FV32" s="884"/>
      <c r="FW32" s="884"/>
      <c r="FX32" s="884"/>
      <c r="FY32" s="884"/>
      <c r="FZ32" s="884"/>
      <c r="GA32" s="884"/>
      <c r="GB32" s="884"/>
      <c r="GC32" s="884"/>
      <c r="GD32" s="884"/>
      <c r="GE32" s="884"/>
      <c r="GF32" s="884"/>
      <c r="GG32" s="884"/>
      <c r="GH32" s="884"/>
      <c r="GI32" s="884"/>
      <c r="GJ32" s="884"/>
      <c r="GK32" s="884"/>
      <c r="GL32" s="884"/>
      <c r="GM32" s="884"/>
      <c r="GN32" s="884"/>
      <c r="GO32" s="884"/>
      <c r="GP32" s="884"/>
      <c r="GQ32" s="884"/>
      <c r="GR32" s="884"/>
      <c r="GS32" s="884"/>
      <c r="GT32" s="884"/>
      <c r="GU32" s="884"/>
      <c r="GV32" s="884"/>
      <c r="GW32" s="884"/>
      <c r="GX32" s="884"/>
      <c r="GY32" s="884"/>
      <c r="GZ32" s="884"/>
      <c r="HA32" s="884"/>
      <c r="HB32" s="884"/>
      <c r="HC32" s="884"/>
      <c r="HD32" s="884"/>
      <c r="HE32" s="884"/>
      <c r="HF32" s="884"/>
      <c r="HG32" s="884"/>
      <c r="HH32" s="884"/>
      <c r="HI32" s="884"/>
      <c r="HJ32" s="884"/>
      <c r="HK32" s="884"/>
      <c r="HL32" s="884"/>
      <c r="HM32" s="884"/>
      <c r="HN32" s="884"/>
      <c r="HO32" s="884"/>
      <c r="HP32" s="884"/>
      <c r="HQ32" s="884"/>
      <c r="HR32" s="884"/>
      <c r="HS32" s="884"/>
      <c r="HT32" s="884"/>
      <c r="HU32" s="884"/>
      <c r="HV32" s="884"/>
      <c r="HW32" s="884"/>
      <c r="HX32" s="884"/>
      <c r="HY32" s="884"/>
      <c r="HZ32" s="884"/>
      <c r="IA32" s="884"/>
      <c r="IB32" s="884"/>
      <c r="IC32" s="884"/>
      <c r="ID32" s="884"/>
      <c r="IE32" s="884"/>
      <c r="IF32" s="884"/>
      <c r="IG32" s="884"/>
      <c r="IH32" s="884"/>
      <c r="II32" s="884"/>
      <c r="IJ32" s="884"/>
      <c r="IK32" s="884"/>
      <c r="IL32" s="884"/>
      <c r="IM32" s="884"/>
      <c r="IN32" s="884"/>
      <c r="IO32" s="884"/>
      <c r="IP32" s="884"/>
      <c r="IQ32" s="884"/>
      <c r="IR32" s="884"/>
      <c r="IS32" s="884"/>
      <c r="IT32" s="884"/>
      <c r="IU32" s="884"/>
      <c r="IV32" s="884"/>
    </row>
    <row r="33" spans="1:256" ht="21" customHeight="1">
      <c r="A33" s="880" t="s">
        <v>78</v>
      </c>
      <c r="B33" s="1128">
        <v>689055919</v>
      </c>
      <c r="C33" s="915" t="s">
        <v>79</v>
      </c>
      <c r="D33" s="1128">
        <v>689055919</v>
      </c>
      <c r="E33" s="1140" t="s">
        <v>79</v>
      </c>
      <c r="F33" s="1128">
        <v>689055919</v>
      </c>
      <c r="G33" s="1140" t="s">
        <v>79</v>
      </c>
      <c r="H33" s="1128">
        <v>689055919</v>
      </c>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884"/>
      <c r="AS33" s="884"/>
      <c r="AT33" s="884"/>
      <c r="AU33" s="884"/>
      <c r="AV33" s="884"/>
      <c r="AW33" s="884"/>
      <c r="AX33" s="884"/>
      <c r="AY33" s="884"/>
      <c r="AZ33" s="884"/>
      <c r="BA33" s="884"/>
      <c r="BB33" s="884"/>
      <c r="BC33" s="884"/>
      <c r="BD33" s="884"/>
      <c r="BE33" s="884"/>
      <c r="BF33" s="884"/>
      <c r="BG33" s="884"/>
      <c r="BH33" s="884"/>
      <c r="BI33" s="884"/>
      <c r="BJ33" s="884"/>
      <c r="BK33" s="884"/>
      <c r="BL33" s="884"/>
      <c r="BM33" s="884"/>
      <c r="BN33" s="884"/>
      <c r="BO33" s="884"/>
      <c r="BP33" s="884"/>
      <c r="BQ33" s="884"/>
      <c r="BR33" s="884"/>
      <c r="BS33" s="884"/>
      <c r="BT33" s="884"/>
      <c r="BU33" s="884"/>
      <c r="BV33" s="884"/>
      <c r="BW33" s="884"/>
      <c r="BX33" s="884"/>
      <c r="BY33" s="884"/>
      <c r="BZ33" s="884"/>
      <c r="CA33" s="884"/>
      <c r="CB33" s="884"/>
      <c r="CC33" s="884"/>
      <c r="CD33" s="884"/>
      <c r="CE33" s="884"/>
      <c r="CF33" s="884"/>
      <c r="CG33" s="884"/>
      <c r="CH33" s="884"/>
      <c r="CI33" s="884"/>
      <c r="CJ33" s="884"/>
      <c r="CK33" s="884"/>
      <c r="CL33" s="884"/>
      <c r="CM33" s="884"/>
      <c r="CN33" s="884"/>
      <c r="CO33" s="884"/>
      <c r="CP33" s="884"/>
      <c r="CQ33" s="884"/>
      <c r="CR33" s="884"/>
      <c r="CS33" s="884"/>
      <c r="CT33" s="884"/>
      <c r="CU33" s="884"/>
      <c r="CV33" s="884"/>
      <c r="CW33" s="884"/>
      <c r="CX33" s="884"/>
      <c r="CY33" s="884"/>
      <c r="CZ33" s="884"/>
      <c r="DA33" s="884"/>
      <c r="DB33" s="884"/>
      <c r="DC33" s="884"/>
      <c r="DD33" s="884"/>
      <c r="DE33" s="884"/>
      <c r="DF33" s="884"/>
      <c r="DG33" s="884"/>
      <c r="DH33" s="884"/>
      <c r="DI33" s="884"/>
      <c r="DJ33" s="884"/>
      <c r="DK33" s="884"/>
      <c r="DL33" s="884"/>
      <c r="DM33" s="884"/>
      <c r="DN33" s="884"/>
      <c r="DO33" s="884"/>
      <c r="DP33" s="884"/>
      <c r="DQ33" s="884"/>
      <c r="DR33" s="884"/>
      <c r="DS33" s="884"/>
      <c r="DT33" s="884"/>
      <c r="DU33" s="884"/>
      <c r="DV33" s="884"/>
      <c r="DW33" s="884"/>
      <c r="DX33" s="884"/>
      <c r="DY33" s="884"/>
      <c r="DZ33" s="884"/>
      <c r="EA33" s="884"/>
      <c r="EB33" s="884"/>
      <c r="EC33" s="884"/>
      <c r="ED33" s="884"/>
      <c r="EE33" s="884"/>
      <c r="EF33" s="884"/>
      <c r="EG33" s="884"/>
      <c r="EH33" s="884"/>
      <c r="EI33" s="884"/>
      <c r="EJ33" s="884"/>
      <c r="EK33" s="884"/>
      <c r="EL33" s="884"/>
      <c r="EM33" s="884"/>
      <c r="EN33" s="884"/>
      <c r="EO33" s="884"/>
      <c r="EP33" s="884"/>
      <c r="EQ33" s="884"/>
      <c r="ER33" s="884"/>
      <c r="ES33" s="884"/>
      <c r="ET33" s="884"/>
      <c r="EU33" s="884"/>
      <c r="EV33" s="884"/>
      <c r="EW33" s="884"/>
      <c r="EX33" s="884"/>
      <c r="EY33" s="884"/>
      <c r="EZ33" s="884"/>
      <c r="FA33" s="884"/>
      <c r="FB33" s="884"/>
      <c r="FC33" s="884"/>
      <c r="FD33" s="884"/>
      <c r="FE33" s="884"/>
      <c r="FF33" s="884"/>
      <c r="FG33" s="884"/>
      <c r="FH33" s="884"/>
      <c r="FI33" s="884"/>
      <c r="FJ33" s="884"/>
      <c r="FK33" s="884"/>
      <c r="FL33" s="884"/>
      <c r="FM33" s="884"/>
      <c r="FN33" s="884"/>
      <c r="FO33" s="884"/>
      <c r="FP33" s="884"/>
      <c r="FQ33" s="884"/>
      <c r="FR33" s="884"/>
      <c r="FS33" s="884"/>
      <c r="FT33" s="884"/>
      <c r="FU33" s="884"/>
      <c r="FV33" s="884"/>
      <c r="FW33" s="884"/>
      <c r="FX33" s="884"/>
      <c r="FY33" s="884"/>
      <c r="FZ33" s="884"/>
      <c r="GA33" s="884"/>
      <c r="GB33" s="884"/>
      <c r="GC33" s="884"/>
      <c r="GD33" s="884"/>
      <c r="GE33" s="884"/>
      <c r="GF33" s="884"/>
      <c r="GG33" s="884"/>
      <c r="GH33" s="884"/>
      <c r="GI33" s="884"/>
      <c r="GJ33" s="884"/>
      <c r="GK33" s="884"/>
      <c r="GL33" s="884"/>
      <c r="GM33" s="884"/>
      <c r="GN33" s="884"/>
      <c r="GO33" s="884"/>
      <c r="GP33" s="884"/>
      <c r="GQ33" s="884"/>
      <c r="GR33" s="884"/>
      <c r="GS33" s="884"/>
      <c r="GT33" s="884"/>
      <c r="GU33" s="884"/>
      <c r="GV33" s="884"/>
      <c r="GW33" s="884"/>
      <c r="GX33" s="884"/>
      <c r="GY33" s="884"/>
      <c r="GZ33" s="884"/>
      <c r="HA33" s="884"/>
      <c r="HB33" s="884"/>
      <c r="HC33" s="884"/>
      <c r="HD33" s="884"/>
      <c r="HE33" s="884"/>
      <c r="HF33" s="884"/>
      <c r="HG33" s="884"/>
      <c r="HH33" s="884"/>
      <c r="HI33" s="884"/>
      <c r="HJ33" s="884"/>
      <c r="HK33" s="884"/>
      <c r="HL33" s="884"/>
      <c r="HM33" s="884"/>
      <c r="HN33" s="884"/>
      <c r="HO33" s="884"/>
      <c r="HP33" s="884"/>
      <c r="HQ33" s="884"/>
      <c r="HR33" s="884"/>
      <c r="HS33" s="884"/>
      <c r="HT33" s="884"/>
      <c r="HU33" s="884"/>
      <c r="HV33" s="884"/>
      <c r="HW33" s="884"/>
      <c r="HX33" s="884"/>
      <c r="HY33" s="884"/>
      <c r="HZ33" s="884"/>
      <c r="IA33" s="884"/>
      <c r="IB33" s="884"/>
      <c r="IC33" s="884"/>
      <c r="ID33" s="884"/>
      <c r="IE33" s="884"/>
      <c r="IF33" s="884"/>
      <c r="IG33" s="884"/>
      <c r="IH33" s="884"/>
      <c r="II33" s="884"/>
      <c r="IJ33" s="884"/>
      <c r="IK33" s="884"/>
      <c r="IL33" s="884"/>
      <c r="IM33" s="884"/>
      <c r="IN33" s="884"/>
      <c r="IO33" s="884"/>
      <c r="IP33" s="884"/>
      <c r="IQ33" s="884"/>
      <c r="IR33" s="884"/>
      <c r="IS33" s="884"/>
      <c r="IT33" s="884"/>
      <c r="IU33" s="884"/>
      <c r="IV33" s="884"/>
    </row>
    <row r="34" spans="1:256" ht="21" customHeight="1">
      <c r="A34" s="1096" t="s">
        <v>80</v>
      </c>
      <c r="B34" s="1128">
        <v>0</v>
      </c>
      <c r="C34" s="1096"/>
      <c r="D34" s="1130"/>
      <c r="E34" s="1125" t="s">
        <v>81</v>
      </c>
      <c r="F34" s="1130">
        <v>0</v>
      </c>
      <c r="G34" s="1134"/>
      <c r="H34" s="1135"/>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4"/>
      <c r="AK34" s="884"/>
      <c r="AL34" s="884"/>
      <c r="AM34" s="884"/>
      <c r="AN34" s="884"/>
      <c r="AO34" s="884"/>
      <c r="AP34" s="884"/>
      <c r="AQ34" s="884"/>
      <c r="AR34" s="884"/>
      <c r="AS34" s="884"/>
      <c r="AT34" s="884"/>
      <c r="AU34" s="884"/>
      <c r="AV34" s="884"/>
      <c r="AW34" s="884"/>
      <c r="AX34" s="884"/>
      <c r="AY34" s="884"/>
      <c r="AZ34" s="884"/>
      <c r="BA34" s="884"/>
      <c r="BB34" s="884"/>
      <c r="BC34" s="884"/>
      <c r="BD34" s="884"/>
      <c r="BE34" s="884"/>
      <c r="BF34" s="884"/>
      <c r="BG34" s="884"/>
      <c r="BH34" s="884"/>
      <c r="BI34" s="884"/>
      <c r="BJ34" s="884"/>
      <c r="BK34" s="884"/>
      <c r="BL34" s="884"/>
      <c r="BM34" s="884"/>
      <c r="BN34" s="884"/>
      <c r="BO34" s="884"/>
      <c r="BP34" s="884"/>
      <c r="BQ34" s="884"/>
      <c r="BR34" s="884"/>
      <c r="BS34" s="884"/>
      <c r="BT34" s="884"/>
      <c r="BU34" s="884"/>
      <c r="BV34" s="884"/>
      <c r="BW34" s="884"/>
      <c r="BX34" s="884"/>
      <c r="BY34" s="884"/>
      <c r="BZ34" s="884"/>
      <c r="CA34" s="884"/>
      <c r="CB34" s="884"/>
      <c r="CC34" s="884"/>
      <c r="CD34" s="884"/>
      <c r="CE34" s="884"/>
      <c r="CF34" s="884"/>
      <c r="CG34" s="884"/>
      <c r="CH34" s="884"/>
      <c r="CI34" s="884"/>
      <c r="CJ34" s="884"/>
      <c r="CK34" s="884"/>
      <c r="CL34" s="884"/>
      <c r="CM34" s="884"/>
      <c r="CN34" s="884"/>
      <c r="CO34" s="884"/>
      <c r="CP34" s="884"/>
      <c r="CQ34" s="884"/>
      <c r="CR34" s="884"/>
      <c r="CS34" s="884"/>
      <c r="CT34" s="884"/>
      <c r="CU34" s="884"/>
      <c r="CV34" s="884"/>
      <c r="CW34" s="884"/>
      <c r="CX34" s="884"/>
      <c r="CY34" s="884"/>
      <c r="CZ34" s="884"/>
      <c r="DA34" s="884"/>
      <c r="DB34" s="884"/>
      <c r="DC34" s="884"/>
      <c r="DD34" s="884"/>
      <c r="DE34" s="884"/>
      <c r="DF34" s="884"/>
      <c r="DG34" s="884"/>
      <c r="DH34" s="884"/>
      <c r="DI34" s="884"/>
      <c r="DJ34" s="884"/>
      <c r="DK34" s="884"/>
      <c r="DL34" s="884"/>
      <c r="DM34" s="884"/>
      <c r="DN34" s="884"/>
      <c r="DO34" s="884"/>
      <c r="DP34" s="884"/>
      <c r="DQ34" s="884"/>
      <c r="DR34" s="884"/>
      <c r="DS34" s="884"/>
      <c r="DT34" s="884"/>
      <c r="DU34" s="884"/>
      <c r="DV34" s="884"/>
      <c r="DW34" s="884"/>
      <c r="DX34" s="884"/>
      <c r="DY34" s="884"/>
      <c r="DZ34" s="884"/>
      <c r="EA34" s="884"/>
      <c r="EB34" s="884"/>
      <c r="EC34" s="884"/>
      <c r="ED34" s="884"/>
      <c r="EE34" s="884"/>
      <c r="EF34" s="884"/>
      <c r="EG34" s="884"/>
      <c r="EH34" s="884"/>
      <c r="EI34" s="884"/>
      <c r="EJ34" s="884"/>
      <c r="EK34" s="884"/>
      <c r="EL34" s="884"/>
      <c r="EM34" s="884"/>
      <c r="EN34" s="884"/>
      <c r="EO34" s="884"/>
      <c r="EP34" s="884"/>
      <c r="EQ34" s="884"/>
      <c r="ER34" s="884"/>
      <c r="ES34" s="884"/>
      <c r="ET34" s="884"/>
      <c r="EU34" s="884"/>
      <c r="EV34" s="884"/>
      <c r="EW34" s="884"/>
      <c r="EX34" s="884"/>
      <c r="EY34" s="884"/>
      <c r="EZ34" s="884"/>
      <c r="FA34" s="884"/>
      <c r="FB34" s="884"/>
      <c r="FC34" s="884"/>
      <c r="FD34" s="884"/>
      <c r="FE34" s="884"/>
      <c r="FF34" s="884"/>
      <c r="FG34" s="884"/>
      <c r="FH34" s="884"/>
      <c r="FI34" s="884"/>
      <c r="FJ34" s="884"/>
      <c r="FK34" s="884"/>
      <c r="FL34" s="884"/>
      <c r="FM34" s="884"/>
      <c r="FN34" s="884"/>
      <c r="FO34" s="884"/>
      <c r="FP34" s="884"/>
      <c r="FQ34" s="884"/>
      <c r="FR34" s="884"/>
      <c r="FS34" s="884"/>
      <c r="FT34" s="884"/>
      <c r="FU34" s="884"/>
      <c r="FV34" s="884"/>
      <c r="FW34" s="884"/>
      <c r="FX34" s="884"/>
      <c r="FY34" s="884"/>
      <c r="FZ34" s="884"/>
      <c r="GA34" s="884"/>
      <c r="GB34" s="884"/>
      <c r="GC34" s="884"/>
      <c r="GD34" s="884"/>
      <c r="GE34" s="884"/>
      <c r="GF34" s="884"/>
      <c r="GG34" s="884"/>
      <c r="GH34" s="884"/>
      <c r="GI34" s="884"/>
      <c r="GJ34" s="884"/>
      <c r="GK34" s="884"/>
      <c r="GL34" s="884"/>
      <c r="GM34" s="884"/>
      <c r="GN34" s="884"/>
      <c r="GO34" s="884"/>
      <c r="GP34" s="884"/>
      <c r="GQ34" s="884"/>
      <c r="GR34" s="884"/>
      <c r="GS34" s="884"/>
      <c r="GT34" s="884"/>
      <c r="GU34" s="884"/>
      <c r="GV34" s="884"/>
      <c r="GW34" s="884"/>
      <c r="GX34" s="884"/>
      <c r="GY34" s="884"/>
      <c r="GZ34" s="884"/>
      <c r="HA34" s="884"/>
      <c r="HB34" s="884"/>
      <c r="HC34" s="884"/>
      <c r="HD34" s="884"/>
      <c r="HE34" s="884"/>
      <c r="HF34" s="884"/>
      <c r="HG34" s="884"/>
      <c r="HH34" s="884"/>
      <c r="HI34" s="884"/>
      <c r="HJ34" s="884"/>
      <c r="HK34" s="884"/>
      <c r="HL34" s="884"/>
      <c r="HM34" s="884"/>
      <c r="HN34" s="884"/>
      <c r="HO34" s="884"/>
      <c r="HP34" s="884"/>
      <c r="HQ34" s="884"/>
      <c r="HR34" s="884"/>
      <c r="HS34" s="884"/>
      <c r="HT34" s="884"/>
      <c r="HU34" s="884"/>
      <c r="HV34" s="884"/>
      <c r="HW34" s="884"/>
      <c r="HX34" s="884"/>
      <c r="HY34" s="884"/>
      <c r="HZ34" s="884"/>
      <c r="IA34" s="884"/>
      <c r="IB34" s="884"/>
      <c r="IC34" s="884"/>
      <c r="ID34" s="884"/>
      <c r="IE34" s="884"/>
      <c r="IF34" s="884"/>
      <c r="IG34" s="884"/>
      <c r="IH34" s="884"/>
      <c r="II34" s="884"/>
      <c r="IJ34" s="884"/>
      <c r="IK34" s="884"/>
      <c r="IL34" s="884"/>
      <c r="IM34" s="884"/>
      <c r="IN34" s="884"/>
      <c r="IO34" s="884"/>
      <c r="IP34" s="884"/>
      <c r="IQ34" s="884"/>
      <c r="IR34" s="884"/>
      <c r="IS34" s="884"/>
      <c r="IT34" s="884"/>
      <c r="IU34" s="884"/>
      <c r="IV34" s="884"/>
    </row>
    <row r="35" spans="1:256" ht="21" customHeight="1">
      <c r="A35" s="1096" t="s">
        <v>82</v>
      </c>
      <c r="B35" s="1128">
        <v>0</v>
      </c>
      <c r="C35" s="1096"/>
      <c r="D35" s="1126"/>
      <c r="E35" s="1141"/>
      <c r="F35" s="1142"/>
      <c r="G35" s="1141"/>
      <c r="H35" s="1139"/>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4"/>
      <c r="AY35" s="884"/>
      <c r="AZ35" s="884"/>
      <c r="BA35" s="884"/>
      <c r="BB35" s="884"/>
      <c r="BC35" s="884"/>
      <c r="BD35" s="884"/>
      <c r="BE35" s="884"/>
      <c r="BF35" s="884"/>
      <c r="BG35" s="884"/>
      <c r="BH35" s="884"/>
      <c r="BI35" s="884"/>
      <c r="BJ35" s="884"/>
      <c r="BK35" s="884"/>
      <c r="BL35" s="884"/>
      <c r="BM35" s="884"/>
      <c r="BN35" s="884"/>
      <c r="BO35" s="884"/>
      <c r="BP35" s="884"/>
      <c r="BQ35" s="884"/>
      <c r="BR35" s="884"/>
      <c r="BS35" s="884"/>
      <c r="BT35" s="884"/>
      <c r="BU35" s="884"/>
      <c r="BV35" s="884"/>
      <c r="BW35" s="884"/>
      <c r="BX35" s="884"/>
      <c r="BY35" s="884"/>
      <c r="BZ35" s="884"/>
      <c r="CA35" s="884"/>
      <c r="CB35" s="884"/>
      <c r="CC35" s="884"/>
      <c r="CD35" s="884"/>
      <c r="CE35" s="884"/>
      <c r="CF35" s="884"/>
      <c r="CG35" s="884"/>
      <c r="CH35" s="884"/>
      <c r="CI35" s="884"/>
      <c r="CJ35" s="884"/>
      <c r="CK35" s="884"/>
      <c r="CL35" s="884"/>
      <c r="CM35" s="884"/>
      <c r="CN35" s="884"/>
      <c r="CO35" s="884"/>
      <c r="CP35" s="884"/>
      <c r="CQ35" s="884"/>
      <c r="CR35" s="884"/>
      <c r="CS35" s="884"/>
      <c r="CT35" s="884"/>
      <c r="CU35" s="884"/>
      <c r="CV35" s="884"/>
      <c r="CW35" s="884"/>
      <c r="CX35" s="884"/>
      <c r="CY35" s="884"/>
      <c r="CZ35" s="884"/>
      <c r="DA35" s="884"/>
      <c r="DB35" s="884"/>
      <c r="DC35" s="884"/>
      <c r="DD35" s="884"/>
      <c r="DE35" s="884"/>
      <c r="DF35" s="884"/>
      <c r="DG35" s="884"/>
      <c r="DH35" s="884"/>
      <c r="DI35" s="884"/>
      <c r="DJ35" s="884"/>
      <c r="DK35" s="884"/>
      <c r="DL35" s="884"/>
      <c r="DM35" s="884"/>
      <c r="DN35" s="884"/>
      <c r="DO35" s="884"/>
      <c r="DP35" s="884"/>
      <c r="DQ35" s="884"/>
      <c r="DR35" s="884"/>
      <c r="DS35" s="884"/>
      <c r="DT35" s="884"/>
      <c r="DU35" s="884"/>
      <c r="DV35" s="884"/>
      <c r="DW35" s="884"/>
      <c r="DX35" s="884"/>
      <c r="DY35" s="884"/>
      <c r="DZ35" s="884"/>
      <c r="EA35" s="884"/>
      <c r="EB35" s="884"/>
      <c r="EC35" s="884"/>
      <c r="ED35" s="884"/>
      <c r="EE35" s="884"/>
      <c r="EF35" s="884"/>
      <c r="EG35" s="884"/>
      <c r="EH35" s="884"/>
      <c r="EI35" s="884"/>
      <c r="EJ35" s="884"/>
      <c r="EK35" s="884"/>
      <c r="EL35" s="884"/>
      <c r="EM35" s="884"/>
      <c r="EN35" s="884"/>
      <c r="EO35" s="884"/>
      <c r="EP35" s="884"/>
      <c r="EQ35" s="884"/>
      <c r="ER35" s="884"/>
      <c r="ES35" s="884"/>
      <c r="ET35" s="884"/>
      <c r="EU35" s="884"/>
      <c r="EV35" s="884"/>
      <c r="EW35" s="884"/>
      <c r="EX35" s="884"/>
      <c r="EY35" s="884"/>
      <c r="EZ35" s="884"/>
      <c r="FA35" s="884"/>
      <c r="FB35" s="884"/>
      <c r="FC35" s="884"/>
      <c r="FD35" s="884"/>
      <c r="FE35" s="884"/>
      <c r="FF35" s="884"/>
      <c r="FG35" s="884"/>
      <c r="FH35" s="884"/>
      <c r="FI35" s="884"/>
      <c r="FJ35" s="884"/>
      <c r="FK35" s="884"/>
      <c r="FL35" s="884"/>
      <c r="FM35" s="884"/>
      <c r="FN35" s="884"/>
      <c r="FO35" s="884"/>
      <c r="FP35" s="884"/>
      <c r="FQ35" s="884"/>
      <c r="FR35" s="884"/>
      <c r="FS35" s="884"/>
      <c r="FT35" s="884"/>
      <c r="FU35" s="884"/>
      <c r="FV35" s="884"/>
      <c r="FW35" s="884"/>
      <c r="FX35" s="884"/>
      <c r="FY35" s="884"/>
      <c r="FZ35" s="884"/>
      <c r="GA35" s="884"/>
      <c r="GB35" s="884"/>
      <c r="GC35" s="884"/>
      <c r="GD35" s="884"/>
      <c r="GE35" s="884"/>
      <c r="GF35" s="884"/>
      <c r="GG35" s="884"/>
      <c r="GH35" s="884"/>
      <c r="GI35" s="884"/>
      <c r="GJ35" s="884"/>
      <c r="GK35" s="884"/>
      <c r="GL35" s="884"/>
      <c r="GM35" s="884"/>
      <c r="GN35" s="884"/>
      <c r="GO35" s="884"/>
      <c r="GP35" s="884"/>
      <c r="GQ35" s="884"/>
      <c r="GR35" s="884"/>
      <c r="GS35" s="884"/>
      <c r="GT35" s="884"/>
      <c r="GU35" s="884"/>
      <c r="GV35" s="884"/>
      <c r="GW35" s="884"/>
      <c r="GX35" s="884"/>
      <c r="GY35" s="884"/>
      <c r="GZ35" s="884"/>
      <c r="HA35" s="884"/>
      <c r="HB35" s="884"/>
      <c r="HC35" s="884"/>
      <c r="HD35" s="884"/>
      <c r="HE35" s="884"/>
      <c r="HF35" s="884"/>
      <c r="HG35" s="884"/>
      <c r="HH35" s="884"/>
      <c r="HI35" s="884"/>
      <c r="HJ35" s="884"/>
      <c r="HK35" s="884"/>
      <c r="HL35" s="884"/>
      <c r="HM35" s="884"/>
      <c r="HN35" s="884"/>
      <c r="HO35" s="884"/>
      <c r="HP35" s="884"/>
      <c r="HQ35" s="884"/>
      <c r="HR35" s="884"/>
      <c r="HS35" s="884"/>
      <c r="HT35" s="884"/>
      <c r="HU35" s="884"/>
      <c r="HV35" s="884"/>
      <c r="HW35" s="884"/>
      <c r="HX35" s="884"/>
      <c r="HY35" s="884"/>
      <c r="HZ35" s="884"/>
      <c r="IA35" s="884"/>
      <c r="IB35" s="884"/>
      <c r="IC35" s="884"/>
      <c r="ID35" s="884"/>
      <c r="IE35" s="884"/>
      <c r="IF35" s="884"/>
      <c r="IG35" s="884"/>
      <c r="IH35" s="884"/>
      <c r="II35" s="884"/>
      <c r="IJ35" s="884"/>
      <c r="IK35" s="884"/>
      <c r="IL35" s="884"/>
      <c r="IM35" s="884"/>
      <c r="IN35" s="884"/>
      <c r="IO35" s="884"/>
      <c r="IP35" s="884"/>
      <c r="IQ35" s="884"/>
      <c r="IR35" s="884"/>
      <c r="IS35" s="884"/>
      <c r="IT35" s="884"/>
      <c r="IU35" s="884"/>
      <c r="IV35" s="884"/>
    </row>
    <row r="36" spans="1:256" ht="21" customHeight="1">
      <c r="A36" s="880" t="s">
        <v>83</v>
      </c>
      <c r="B36" s="1128">
        <v>689055919</v>
      </c>
      <c r="C36" s="915" t="s">
        <v>84</v>
      </c>
      <c r="D36" s="1128">
        <v>689055919</v>
      </c>
      <c r="E36" s="1140" t="s">
        <v>84</v>
      </c>
      <c r="F36" s="1128">
        <v>689055919</v>
      </c>
      <c r="G36" s="1140" t="s">
        <v>84</v>
      </c>
      <c r="H36" s="1128">
        <v>689055919</v>
      </c>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4"/>
      <c r="AY36" s="884"/>
      <c r="AZ36" s="884"/>
      <c r="BA36" s="884"/>
      <c r="BB36" s="884"/>
      <c r="BC36" s="884"/>
      <c r="BD36" s="884"/>
      <c r="BE36" s="884"/>
      <c r="BF36" s="884"/>
      <c r="BG36" s="884"/>
      <c r="BH36" s="884"/>
      <c r="BI36" s="884"/>
      <c r="BJ36" s="884"/>
      <c r="BK36" s="884"/>
      <c r="BL36" s="884"/>
      <c r="BM36" s="884"/>
      <c r="BN36" s="884"/>
      <c r="BO36" s="884"/>
      <c r="BP36" s="884"/>
      <c r="BQ36" s="884"/>
      <c r="BR36" s="884"/>
      <c r="BS36" s="884"/>
      <c r="BT36" s="884"/>
      <c r="BU36" s="884"/>
      <c r="BV36" s="884"/>
      <c r="BW36" s="884"/>
      <c r="BX36" s="884"/>
      <c r="BY36" s="884"/>
      <c r="BZ36" s="884"/>
      <c r="CA36" s="884"/>
      <c r="CB36" s="884"/>
      <c r="CC36" s="884"/>
      <c r="CD36" s="884"/>
      <c r="CE36" s="884"/>
      <c r="CF36" s="884"/>
      <c r="CG36" s="884"/>
      <c r="CH36" s="884"/>
      <c r="CI36" s="884"/>
      <c r="CJ36" s="884"/>
      <c r="CK36" s="884"/>
      <c r="CL36" s="884"/>
      <c r="CM36" s="884"/>
      <c r="CN36" s="884"/>
      <c r="CO36" s="884"/>
      <c r="CP36" s="884"/>
      <c r="CQ36" s="884"/>
      <c r="CR36" s="884"/>
      <c r="CS36" s="884"/>
      <c r="CT36" s="884"/>
      <c r="CU36" s="884"/>
      <c r="CV36" s="884"/>
      <c r="CW36" s="884"/>
      <c r="CX36" s="884"/>
      <c r="CY36" s="884"/>
      <c r="CZ36" s="884"/>
      <c r="DA36" s="884"/>
      <c r="DB36" s="884"/>
      <c r="DC36" s="884"/>
      <c r="DD36" s="884"/>
      <c r="DE36" s="884"/>
      <c r="DF36" s="884"/>
      <c r="DG36" s="884"/>
      <c r="DH36" s="884"/>
      <c r="DI36" s="884"/>
      <c r="DJ36" s="884"/>
      <c r="DK36" s="884"/>
      <c r="DL36" s="884"/>
      <c r="DM36" s="884"/>
      <c r="DN36" s="884"/>
      <c r="DO36" s="884"/>
      <c r="DP36" s="884"/>
      <c r="DQ36" s="884"/>
      <c r="DR36" s="884"/>
      <c r="DS36" s="884"/>
      <c r="DT36" s="884"/>
      <c r="DU36" s="884"/>
      <c r="DV36" s="884"/>
      <c r="DW36" s="884"/>
      <c r="DX36" s="884"/>
      <c r="DY36" s="884"/>
      <c r="DZ36" s="884"/>
      <c r="EA36" s="884"/>
      <c r="EB36" s="884"/>
      <c r="EC36" s="884"/>
      <c r="ED36" s="884"/>
      <c r="EE36" s="884"/>
      <c r="EF36" s="884"/>
      <c r="EG36" s="884"/>
      <c r="EH36" s="884"/>
      <c r="EI36" s="884"/>
      <c r="EJ36" s="884"/>
      <c r="EK36" s="884"/>
      <c r="EL36" s="884"/>
      <c r="EM36" s="884"/>
      <c r="EN36" s="884"/>
      <c r="EO36" s="884"/>
      <c r="EP36" s="884"/>
      <c r="EQ36" s="884"/>
      <c r="ER36" s="884"/>
      <c r="ES36" s="884"/>
      <c r="ET36" s="884"/>
      <c r="EU36" s="884"/>
      <c r="EV36" s="884"/>
      <c r="EW36" s="884"/>
      <c r="EX36" s="884"/>
      <c r="EY36" s="884"/>
      <c r="EZ36" s="884"/>
      <c r="FA36" s="884"/>
      <c r="FB36" s="884"/>
      <c r="FC36" s="884"/>
      <c r="FD36" s="884"/>
      <c r="FE36" s="884"/>
      <c r="FF36" s="884"/>
      <c r="FG36" s="884"/>
      <c r="FH36" s="884"/>
      <c r="FI36" s="884"/>
      <c r="FJ36" s="884"/>
      <c r="FK36" s="884"/>
      <c r="FL36" s="884"/>
      <c r="FM36" s="884"/>
      <c r="FN36" s="884"/>
      <c r="FO36" s="884"/>
      <c r="FP36" s="884"/>
      <c r="FQ36" s="884"/>
      <c r="FR36" s="884"/>
      <c r="FS36" s="884"/>
      <c r="FT36" s="884"/>
      <c r="FU36" s="884"/>
      <c r="FV36" s="884"/>
      <c r="FW36" s="884"/>
      <c r="FX36" s="884"/>
      <c r="FY36" s="884"/>
      <c r="FZ36" s="884"/>
      <c r="GA36" s="884"/>
      <c r="GB36" s="884"/>
      <c r="GC36" s="884"/>
      <c r="GD36" s="884"/>
      <c r="GE36" s="884"/>
      <c r="GF36" s="884"/>
      <c r="GG36" s="884"/>
      <c r="GH36" s="884"/>
      <c r="GI36" s="884"/>
      <c r="GJ36" s="884"/>
      <c r="GK36" s="884"/>
      <c r="GL36" s="884"/>
      <c r="GM36" s="884"/>
      <c r="GN36" s="884"/>
      <c r="GO36" s="884"/>
      <c r="GP36" s="884"/>
      <c r="GQ36" s="884"/>
      <c r="GR36" s="884"/>
      <c r="GS36" s="884"/>
      <c r="GT36" s="884"/>
      <c r="GU36" s="884"/>
      <c r="GV36" s="884"/>
      <c r="GW36" s="884"/>
      <c r="GX36" s="884"/>
      <c r="GY36" s="884"/>
      <c r="GZ36" s="884"/>
      <c r="HA36" s="884"/>
      <c r="HB36" s="884"/>
      <c r="HC36" s="884"/>
      <c r="HD36" s="884"/>
      <c r="HE36" s="884"/>
      <c r="HF36" s="884"/>
      <c r="HG36" s="884"/>
      <c r="HH36" s="884"/>
      <c r="HI36" s="884"/>
      <c r="HJ36" s="884"/>
      <c r="HK36" s="884"/>
      <c r="HL36" s="884"/>
      <c r="HM36" s="884"/>
      <c r="HN36" s="884"/>
      <c r="HO36" s="884"/>
      <c r="HP36" s="884"/>
      <c r="HQ36" s="884"/>
      <c r="HR36" s="884"/>
      <c r="HS36" s="884"/>
      <c r="HT36" s="884"/>
      <c r="HU36" s="884"/>
      <c r="HV36" s="884"/>
      <c r="HW36" s="884"/>
      <c r="HX36" s="884"/>
      <c r="HY36" s="884"/>
      <c r="HZ36" s="884"/>
      <c r="IA36" s="884"/>
      <c r="IB36" s="884"/>
      <c r="IC36" s="884"/>
      <c r="ID36" s="884"/>
      <c r="IE36" s="884"/>
      <c r="IF36" s="884"/>
      <c r="IG36" s="884"/>
      <c r="IH36" s="884"/>
      <c r="II36" s="884"/>
      <c r="IJ36" s="884"/>
      <c r="IK36" s="884"/>
      <c r="IL36" s="884"/>
      <c r="IM36" s="884"/>
      <c r="IN36" s="884"/>
      <c r="IO36" s="884"/>
      <c r="IP36" s="884"/>
      <c r="IQ36" s="884"/>
      <c r="IR36" s="884"/>
      <c r="IS36" s="884"/>
      <c r="IT36" s="884"/>
      <c r="IU36" s="884"/>
      <c r="IV36" s="884"/>
    </row>
    <row r="37" spans="1:256" ht="18" customHeight="1">
      <c r="A37" s="884"/>
      <c r="B37" s="884"/>
      <c r="C37" s="884"/>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884"/>
      <c r="AL37" s="884"/>
      <c r="AM37" s="884"/>
      <c r="AN37" s="884"/>
      <c r="AO37" s="884"/>
      <c r="AP37" s="884"/>
      <c r="AQ37" s="884"/>
      <c r="AR37" s="884"/>
      <c r="AS37" s="884"/>
      <c r="AT37" s="884"/>
      <c r="AU37" s="884"/>
      <c r="AV37" s="884"/>
      <c r="AW37" s="884"/>
      <c r="AX37" s="884"/>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884"/>
      <c r="CE37" s="884"/>
      <c r="CF37" s="884"/>
      <c r="CG37" s="884"/>
      <c r="CH37" s="884"/>
      <c r="CI37" s="884"/>
      <c r="CJ37" s="884"/>
      <c r="CK37" s="884"/>
      <c r="CL37" s="884"/>
      <c r="CM37" s="884"/>
      <c r="CN37" s="884"/>
      <c r="CO37" s="884"/>
      <c r="CP37" s="884"/>
      <c r="CQ37" s="884"/>
      <c r="CR37" s="884"/>
      <c r="CS37" s="884"/>
      <c r="CT37" s="884"/>
      <c r="CU37" s="884"/>
      <c r="CV37" s="884"/>
      <c r="CW37" s="884"/>
      <c r="CX37" s="884"/>
      <c r="CY37" s="884"/>
      <c r="CZ37" s="884"/>
      <c r="DA37" s="884"/>
      <c r="DB37" s="884"/>
      <c r="DC37" s="884"/>
      <c r="DD37" s="884"/>
      <c r="DE37" s="884"/>
      <c r="DF37" s="884"/>
      <c r="DG37" s="884"/>
      <c r="DH37" s="884"/>
      <c r="DI37" s="884"/>
      <c r="DJ37" s="884"/>
      <c r="DK37" s="884"/>
      <c r="DL37" s="884"/>
      <c r="DM37" s="884"/>
      <c r="DN37" s="884"/>
      <c r="DO37" s="884"/>
      <c r="DP37" s="884"/>
      <c r="DQ37" s="884"/>
      <c r="DR37" s="884"/>
      <c r="DS37" s="884"/>
      <c r="DT37" s="884"/>
      <c r="DU37" s="884"/>
      <c r="DV37" s="884"/>
      <c r="DW37" s="884"/>
      <c r="DX37" s="884"/>
      <c r="DY37" s="884"/>
      <c r="DZ37" s="884"/>
      <c r="EA37" s="884"/>
      <c r="EB37" s="884"/>
      <c r="EC37" s="884"/>
      <c r="ED37" s="884"/>
      <c r="EE37" s="884"/>
      <c r="EF37" s="884"/>
      <c r="EG37" s="884"/>
      <c r="EH37" s="884"/>
      <c r="EI37" s="884"/>
      <c r="EJ37" s="884"/>
      <c r="EK37" s="884"/>
      <c r="EL37" s="884"/>
      <c r="EM37" s="884"/>
      <c r="EN37" s="884"/>
      <c r="EO37" s="884"/>
      <c r="EP37" s="884"/>
      <c r="EQ37" s="884"/>
      <c r="ER37" s="884"/>
      <c r="ES37" s="884"/>
      <c r="ET37" s="884"/>
      <c r="EU37" s="884"/>
      <c r="EV37" s="884"/>
      <c r="EW37" s="884"/>
      <c r="EX37" s="884"/>
      <c r="EY37" s="884"/>
      <c r="EZ37" s="884"/>
      <c r="FA37" s="884"/>
      <c r="FB37" s="884"/>
      <c r="FC37" s="884"/>
      <c r="FD37" s="884"/>
      <c r="FE37" s="884"/>
      <c r="FF37" s="884"/>
      <c r="FG37" s="884"/>
      <c r="FH37" s="884"/>
      <c r="FI37" s="884"/>
      <c r="FJ37" s="884"/>
      <c r="FK37" s="884"/>
      <c r="FL37" s="884"/>
      <c r="FM37" s="884"/>
      <c r="FN37" s="884"/>
      <c r="FO37" s="884"/>
      <c r="FP37" s="884"/>
      <c r="FQ37" s="884"/>
      <c r="FR37" s="884"/>
      <c r="FS37" s="884"/>
      <c r="FT37" s="884"/>
      <c r="FU37" s="884"/>
      <c r="FV37" s="884"/>
      <c r="FW37" s="884"/>
      <c r="FX37" s="884"/>
      <c r="FY37" s="884"/>
      <c r="FZ37" s="884"/>
      <c r="GA37" s="884"/>
      <c r="GB37" s="884"/>
      <c r="GC37" s="884"/>
      <c r="GD37" s="884"/>
      <c r="GE37" s="884"/>
      <c r="GF37" s="884"/>
      <c r="GG37" s="884"/>
      <c r="GH37" s="884"/>
      <c r="GI37" s="884"/>
      <c r="GJ37" s="884"/>
      <c r="GK37" s="884"/>
      <c r="GL37" s="884"/>
      <c r="GM37" s="884"/>
      <c r="GN37" s="884"/>
      <c r="GO37" s="884"/>
      <c r="GP37" s="884"/>
      <c r="GQ37" s="884"/>
      <c r="GR37" s="884"/>
      <c r="GS37" s="884"/>
      <c r="GT37" s="884"/>
      <c r="GU37" s="884"/>
      <c r="GV37" s="884"/>
      <c r="GW37" s="884"/>
      <c r="GX37" s="884"/>
      <c r="GY37" s="884"/>
      <c r="GZ37" s="884"/>
      <c r="HA37" s="884"/>
      <c r="HB37" s="884"/>
      <c r="HC37" s="884"/>
      <c r="HD37" s="884"/>
      <c r="HE37" s="884"/>
      <c r="HF37" s="884"/>
      <c r="HG37" s="884"/>
      <c r="HH37" s="884"/>
      <c r="HI37" s="884"/>
      <c r="HJ37" s="884"/>
      <c r="HK37" s="884"/>
      <c r="HL37" s="884"/>
      <c r="HM37" s="884"/>
      <c r="HN37" s="884"/>
      <c r="HO37" s="884"/>
      <c r="HP37" s="884"/>
      <c r="HQ37" s="884"/>
      <c r="HR37" s="884"/>
      <c r="HS37" s="884"/>
      <c r="HT37" s="884"/>
      <c r="HU37" s="884"/>
      <c r="HV37" s="884"/>
      <c r="HW37" s="884"/>
      <c r="HX37" s="884"/>
      <c r="HY37" s="884"/>
      <c r="HZ37" s="884"/>
      <c r="IA37" s="884"/>
      <c r="IB37" s="884"/>
      <c r="IC37" s="884"/>
      <c r="ID37" s="884"/>
      <c r="IE37" s="884"/>
      <c r="IF37" s="884"/>
      <c r="IG37" s="884"/>
      <c r="IH37" s="884"/>
      <c r="II37" s="884"/>
      <c r="IJ37" s="884"/>
      <c r="IK37" s="884"/>
      <c r="IL37" s="884"/>
      <c r="IM37" s="884"/>
      <c r="IN37" s="884"/>
      <c r="IO37" s="884"/>
      <c r="IP37" s="884"/>
      <c r="IQ37" s="884"/>
      <c r="IR37" s="884"/>
      <c r="IS37" s="884"/>
      <c r="IT37" s="884"/>
      <c r="IU37" s="884"/>
      <c r="IV37" s="884"/>
    </row>
    <row r="38" spans="1:256" ht="11.25" customHeight="1">
      <c r="A38" s="884"/>
      <c r="B38" s="884"/>
      <c r="C38" s="884"/>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c r="AL38" s="884"/>
      <c r="AM38" s="884"/>
      <c r="AN38" s="884"/>
      <c r="AO38" s="884"/>
      <c r="AP38" s="884"/>
      <c r="AQ38" s="884"/>
      <c r="AR38" s="884"/>
      <c r="AS38" s="884"/>
      <c r="AT38" s="884"/>
      <c r="AU38" s="884"/>
      <c r="AV38" s="884"/>
      <c r="AW38" s="884"/>
      <c r="AX38" s="884"/>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884"/>
      <c r="CE38" s="884"/>
      <c r="CF38" s="884"/>
      <c r="CG38" s="884"/>
      <c r="CH38" s="884"/>
      <c r="CI38" s="884"/>
      <c r="CJ38" s="884"/>
      <c r="CK38" s="884"/>
      <c r="CL38" s="884"/>
      <c r="CM38" s="884"/>
      <c r="CN38" s="884"/>
      <c r="CO38" s="884"/>
      <c r="CP38" s="884"/>
      <c r="CQ38" s="884"/>
      <c r="CR38" s="884"/>
      <c r="CS38" s="884"/>
      <c r="CT38" s="884"/>
      <c r="CU38" s="884"/>
      <c r="CV38" s="884"/>
      <c r="CW38" s="884"/>
      <c r="CX38" s="884"/>
      <c r="CY38" s="884"/>
      <c r="CZ38" s="884"/>
      <c r="DA38" s="884"/>
      <c r="DB38" s="884"/>
      <c r="DC38" s="884"/>
      <c r="DD38" s="884"/>
      <c r="DE38" s="884"/>
      <c r="DF38" s="884"/>
      <c r="DG38" s="884"/>
      <c r="DH38" s="884"/>
      <c r="DI38" s="884"/>
      <c r="DJ38" s="884"/>
      <c r="DK38" s="884"/>
      <c r="DL38" s="884"/>
      <c r="DM38" s="884"/>
      <c r="DN38" s="884"/>
      <c r="DO38" s="884"/>
      <c r="DP38" s="884"/>
      <c r="DQ38" s="884"/>
      <c r="DR38" s="884"/>
      <c r="DS38" s="884"/>
      <c r="DT38" s="884"/>
      <c r="DU38" s="884"/>
      <c r="DV38" s="884"/>
      <c r="DW38" s="884"/>
      <c r="DX38" s="884"/>
      <c r="DY38" s="884"/>
      <c r="DZ38" s="884"/>
      <c r="EA38" s="884"/>
      <c r="EB38" s="884"/>
      <c r="EC38" s="884"/>
      <c r="ED38" s="884"/>
      <c r="EE38" s="884"/>
      <c r="EF38" s="884"/>
      <c r="EG38" s="884"/>
      <c r="EH38" s="884"/>
      <c r="EI38" s="884"/>
      <c r="EJ38" s="884"/>
      <c r="EK38" s="884"/>
      <c r="EL38" s="884"/>
      <c r="EM38" s="884"/>
      <c r="EN38" s="884"/>
      <c r="EO38" s="884"/>
      <c r="EP38" s="884"/>
      <c r="EQ38" s="884"/>
      <c r="ER38" s="884"/>
      <c r="ES38" s="884"/>
      <c r="ET38" s="884"/>
      <c r="EU38" s="884"/>
      <c r="EV38" s="884"/>
      <c r="EW38" s="884"/>
      <c r="EX38" s="884"/>
      <c r="EY38" s="884"/>
      <c r="EZ38" s="884"/>
      <c r="FA38" s="884"/>
      <c r="FB38" s="884"/>
      <c r="FC38" s="884"/>
      <c r="FD38" s="884"/>
      <c r="FE38" s="884"/>
      <c r="FF38" s="884"/>
      <c r="FG38" s="884"/>
      <c r="FH38" s="884"/>
      <c r="FI38" s="884"/>
      <c r="FJ38" s="884"/>
      <c r="FK38" s="884"/>
      <c r="FL38" s="884"/>
      <c r="FM38" s="884"/>
      <c r="FN38" s="884"/>
      <c r="FO38" s="884"/>
      <c r="FP38" s="884"/>
      <c r="FQ38" s="884"/>
      <c r="FR38" s="884"/>
      <c r="FS38" s="884"/>
      <c r="FT38" s="884"/>
      <c r="FU38" s="884"/>
      <c r="FV38" s="884"/>
      <c r="FW38" s="884"/>
      <c r="FX38" s="884"/>
      <c r="FY38" s="884"/>
      <c r="FZ38" s="884"/>
      <c r="GA38" s="884"/>
      <c r="GB38" s="884"/>
      <c r="GC38" s="884"/>
      <c r="GD38" s="884"/>
      <c r="GE38" s="884"/>
      <c r="GF38" s="884"/>
      <c r="GG38" s="884"/>
      <c r="GH38" s="884"/>
      <c r="GI38" s="884"/>
      <c r="GJ38" s="884"/>
      <c r="GK38" s="884"/>
      <c r="GL38" s="884"/>
      <c r="GM38" s="884"/>
      <c r="GN38" s="884"/>
      <c r="GO38" s="884"/>
      <c r="GP38" s="884"/>
      <c r="GQ38" s="884"/>
      <c r="GR38" s="884"/>
      <c r="GS38" s="884"/>
      <c r="GT38" s="884"/>
      <c r="GU38" s="884"/>
      <c r="GV38" s="884"/>
      <c r="GW38" s="884"/>
      <c r="GX38" s="884"/>
      <c r="GY38" s="884"/>
      <c r="GZ38" s="884"/>
      <c r="HA38" s="884"/>
      <c r="HB38" s="884"/>
      <c r="HC38" s="884"/>
      <c r="HD38" s="884"/>
      <c r="HE38" s="884"/>
      <c r="HF38" s="884"/>
      <c r="HG38" s="884"/>
      <c r="HH38" s="884"/>
      <c r="HI38" s="884"/>
      <c r="HJ38" s="884"/>
      <c r="HK38" s="884"/>
      <c r="HL38" s="884"/>
      <c r="HM38" s="884"/>
      <c r="HN38" s="884"/>
      <c r="HO38" s="884"/>
      <c r="HP38" s="884"/>
      <c r="HQ38" s="884"/>
      <c r="HR38" s="884"/>
      <c r="HS38" s="884"/>
      <c r="HT38" s="884"/>
      <c r="HU38" s="884"/>
      <c r="HV38" s="884"/>
      <c r="HW38" s="884"/>
      <c r="HX38" s="884"/>
      <c r="HY38" s="884"/>
      <c r="HZ38" s="884"/>
      <c r="IA38" s="884"/>
      <c r="IB38" s="884"/>
      <c r="IC38" s="884"/>
      <c r="ID38" s="884"/>
      <c r="IE38" s="884"/>
      <c r="IF38" s="884"/>
      <c r="IG38" s="884"/>
      <c r="IH38" s="884"/>
      <c r="II38" s="884"/>
      <c r="IJ38" s="884"/>
      <c r="IK38" s="884"/>
      <c r="IL38" s="884"/>
      <c r="IM38" s="884"/>
      <c r="IN38" s="884"/>
      <c r="IO38" s="884"/>
      <c r="IP38" s="884"/>
      <c r="IQ38" s="884"/>
      <c r="IR38" s="884"/>
      <c r="IS38" s="884"/>
      <c r="IT38" s="884"/>
      <c r="IU38" s="884"/>
      <c r="IV38" s="884"/>
    </row>
    <row r="39" spans="1:256" ht="11.25" customHeight="1">
      <c r="A39" s="884"/>
      <c r="B39" s="884"/>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884"/>
      <c r="AL39" s="884"/>
      <c r="AM39" s="884"/>
      <c r="AN39" s="884"/>
      <c r="AO39" s="884"/>
      <c r="AP39" s="884"/>
      <c r="AQ39" s="884"/>
      <c r="AR39" s="884"/>
      <c r="AS39" s="884"/>
      <c r="AT39" s="884"/>
      <c r="AU39" s="884"/>
      <c r="AV39" s="884"/>
      <c r="AW39" s="884"/>
      <c r="AX39" s="884"/>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884"/>
      <c r="CE39" s="884"/>
      <c r="CF39" s="884"/>
      <c r="CG39" s="884"/>
      <c r="CH39" s="884"/>
      <c r="CI39" s="884"/>
      <c r="CJ39" s="884"/>
      <c r="CK39" s="884"/>
      <c r="CL39" s="884"/>
      <c r="CM39" s="884"/>
      <c r="CN39" s="884"/>
      <c r="CO39" s="884"/>
      <c r="CP39" s="884"/>
      <c r="CQ39" s="884"/>
      <c r="CR39" s="884"/>
      <c r="CS39" s="884"/>
      <c r="CT39" s="884"/>
      <c r="CU39" s="884"/>
      <c r="CV39" s="884"/>
      <c r="CW39" s="884"/>
      <c r="CX39" s="884"/>
      <c r="CY39" s="884"/>
      <c r="CZ39" s="884"/>
      <c r="DA39" s="884"/>
      <c r="DB39" s="884"/>
      <c r="DC39" s="884"/>
      <c r="DD39" s="884"/>
      <c r="DE39" s="884"/>
      <c r="DF39" s="884"/>
      <c r="DG39" s="884"/>
      <c r="DH39" s="884"/>
      <c r="DI39" s="884"/>
      <c r="DJ39" s="884"/>
      <c r="DK39" s="884"/>
      <c r="DL39" s="884"/>
      <c r="DM39" s="884"/>
      <c r="DN39" s="884"/>
      <c r="DO39" s="884"/>
      <c r="DP39" s="884"/>
      <c r="DQ39" s="884"/>
      <c r="DR39" s="884"/>
      <c r="DS39" s="884"/>
      <c r="DT39" s="884"/>
      <c r="DU39" s="884"/>
      <c r="DV39" s="884"/>
      <c r="DW39" s="884"/>
      <c r="DX39" s="884"/>
      <c r="DY39" s="884"/>
      <c r="DZ39" s="884"/>
      <c r="EA39" s="884"/>
      <c r="EB39" s="884"/>
      <c r="EC39" s="884"/>
      <c r="ED39" s="884"/>
      <c r="EE39" s="884"/>
      <c r="EF39" s="884"/>
      <c r="EG39" s="884"/>
      <c r="EH39" s="884"/>
      <c r="EI39" s="884"/>
      <c r="EJ39" s="884"/>
      <c r="EK39" s="884"/>
      <c r="EL39" s="884"/>
      <c r="EM39" s="884"/>
      <c r="EN39" s="884"/>
      <c r="EO39" s="884"/>
      <c r="EP39" s="884"/>
      <c r="EQ39" s="884"/>
      <c r="ER39" s="884"/>
      <c r="ES39" s="884"/>
      <c r="ET39" s="884"/>
      <c r="EU39" s="884"/>
      <c r="EV39" s="884"/>
      <c r="EW39" s="884"/>
      <c r="EX39" s="884"/>
      <c r="EY39" s="884"/>
      <c r="EZ39" s="884"/>
      <c r="FA39" s="884"/>
      <c r="FB39" s="884"/>
      <c r="FC39" s="884"/>
      <c r="FD39" s="884"/>
      <c r="FE39" s="884"/>
      <c r="FF39" s="884"/>
      <c r="FG39" s="884"/>
      <c r="FH39" s="884"/>
      <c r="FI39" s="884"/>
      <c r="FJ39" s="884"/>
      <c r="FK39" s="884"/>
      <c r="FL39" s="884"/>
      <c r="FM39" s="884"/>
      <c r="FN39" s="884"/>
      <c r="FO39" s="884"/>
      <c r="FP39" s="884"/>
      <c r="FQ39" s="884"/>
      <c r="FR39" s="884"/>
      <c r="FS39" s="884"/>
      <c r="FT39" s="884"/>
      <c r="FU39" s="884"/>
      <c r="FV39" s="884"/>
      <c r="FW39" s="884"/>
      <c r="FX39" s="884"/>
      <c r="FY39" s="884"/>
      <c r="FZ39" s="884"/>
      <c r="GA39" s="884"/>
      <c r="GB39" s="884"/>
      <c r="GC39" s="884"/>
      <c r="GD39" s="884"/>
      <c r="GE39" s="884"/>
      <c r="GF39" s="884"/>
      <c r="GG39" s="884"/>
      <c r="GH39" s="884"/>
      <c r="GI39" s="884"/>
      <c r="GJ39" s="884"/>
      <c r="GK39" s="884"/>
      <c r="GL39" s="884"/>
      <c r="GM39" s="884"/>
      <c r="GN39" s="884"/>
      <c r="GO39" s="884"/>
      <c r="GP39" s="884"/>
      <c r="GQ39" s="884"/>
      <c r="GR39" s="884"/>
      <c r="GS39" s="884"/>
      <c r="GT39" s="884"/>
      <c r="GU39" s="884"/>
      <c r="GV39" s="884"/>
      <c r="GW39" s="884"/>
      <c r="GX39" s="884"/>
      <c r="GY39" s="884"/>
      <c r="GZ39" s="884"/>
      <c r="HA39" s="884"/>
      <c r="HB39" s="884"/>
      <c r="HC39" s="884"/>
      <c r="HD39" s="884"/>
      <c r="HE39" s="884"/>
      <c r="HF39" s="884"/>
      <c r="HG39" s="884"/>
      <c r="HH39" s="884"/>
      <c r="HI39" s="884"/>
      <c r="HJ39" s="884"/>
      <c r="HK39" s="884"/>
      <c r="HL39" s="884"/>
      <c r="HM39" s="884"/>
      <c r="HN39" s="884"/>
      <c r="HO39" s="884"/>
      <c r="HP39" s="884"/>
      <c r="HQ39" s="884"/>
      <c r="HR39" s="884"/>
      <c r="HS39" s="884"/>
      <c r="HT39" s="884"/>
      <c r="HU39" s="884"/>
      <c r="HV39" s="884"/>
      <c r="HW39" s="884"/>
      <c r="HX39" s="884"/>
      <c r="HY39" s="884"/>
      <c r="HZ39" s="884"/>
      <c r="IA39" s="884"/>
      <c r="IB39" s="884"/>
      <c r="IC39" s="884"/>
      <c r="ID39" s="884"/>
      <c r="IE39" s="884"/>
      <c r="IF39" s="884"/>
      <c r="IG39" s="884"/>
      <c r="IH39" s="884"/>
      <c r="II39" s="884"/>
      <c r="IJ39" s="884"/>
      <c r="IK39" s="884"/>
      <c r="IL39" s="884"/>
      <c r="IM39" s="884"/>
      <c r="IN39" s="884"/>
      <c r="IO39" s="884"/>
      <c r="IP39" s="884"/>
      <c r="IQ39" s="884"/>
      <c r="IR39" s="884"/>
      <c r="IS39" s="884"/>
      <c r="IT39" s="884"/>
      <c r="IU39" s="884"/>
      <c r="IV39" s="884"/>
    </row>
    <row r="40" spans="1:256" ht="11.25" customHeight="1">
      <c r="A40" s="884"/>
      <c r="B40" s="884"/>
      <c r="C40" s="884"/>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84"/>
      <c r="AR40" s="884"/>
      <c r="AS40" s="884"/>
      <c r="AT40" s="884"/>
      <c r="AU40" s="884"/>
      <c r="AV40" s="884"/>
      <c r="AW40" s="884"/>
      <c r="AX40" s="884"/>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884"/>
      <c r="CE40" s="884"/>
      <c r="CF40" s="884"/>
      <c r="CG40" s="884"/>
      <c r="CH40" s="884"/>
      <c r="CI40" s="884"/>
      <c r="CJ40" s="884"/>
      <c r="CK40" s="884"/>
      <c r="CL40" s="884"/>
      <c r="CM40" s="884"/>
      <c r="CN40" s="884"/>
      <c r="CO40" s="884"/>
      <c r="CP40" s="884"/>
      <c r="CQ40" s="884"/>
      <c r="CR40" s="884"/>
      <c r="CS40" s="884"/>
      <c r="CT40" s="884"/>
      <c r="CU40" s="884"/>
      <c r="CV40" s="884"/>
      <c r="CW40" s="884"/>
      <c r="CX40" s="884"/>
      <c r="CY40" s="884"/>
      <c r="CZ40" s="884"/>
      <c r="DA40" s="884"/>
      <c r="DB40" s="884"/>
      <c r="DC40" s="884"/>
      <c r="DD40" s="884"/>
      <c r="DE40" s="884"/>
      <c r="DF40" s="884"/>
      <c r="DG40" s="884"/>
      <c r="DH40" s="884"/>
      <c r="DI40" s="884"/>
      <c r="DJ40" s="884"/>
      <c r="DK40" s="884"/>
      <c r="DL40" s="884"/>
      <c r="DM40" s="884"/>
      <c r="DN40" s="884"/>
      <c r="DO40" s="884"/>
      <c r="DP40" s="884"/>
      <c r="DQ40" s="884"/>
      <c r="DR40" s="884"/>
      <c r="DS40" s="884"/>
      <c r="DT40" s="884"/>
      <c r="DU40" s="884"/>
      <c r="DV40" s="884"/>
      <c r="DW40" s="884"/>
      <c r="DX40" s="884"/>
      <c r="DY40" s="884"/>
      <c r="DZ40" s="884"/>
      <c r="EA40" s="884"/>
      <c r="EB40" s="884"/>
      <c r="EC40" s="884"/>
      <c r="ED40" s="884"/>
      <c r="EE40" s="884"/>
      <c r="EF40" s="884"/>
      <c r="EG40" s="884"/>
      <c r="EH40" s="884"/>
      <c r="EI40" s="884"/>
      <c r="EJ40" s="884"/>
      <c r="EK40" s="884"/>
      <c r="EL40" s="884"/>
      <c r="EM40" s="884"/>
      <c r="EN40" s="884"/>
      <c r="EO40" s="884"/>
      <c r="EP40" s="884"/>
      <c r="EQ40" s="884"/>
      <c r="ER40" s="884"/>
      <c r="ES40" s="884"/>
      <c r="ET40" s="884"/>
      <c r="EU40" s="884"/>
      <c r="EV40" s="884"/>
      <c r="EW40" s="884"/>
      <c r="EX40" s="884"/>
      <c r="EY40" s="884"/>
      <c r="EZ40" s="884"/>
      <c r="FA40" s="884"/>
      <c r="FB40" s="884"/>
      <c r="FC40" s="884"/>
      <c r="FD40" s="884"/>
      <c r="FE40" s="884"/>
      <c r="FF40" s="884"/>
      <c r="FG40" s="884"/>
      <c r="FH40" s="884"/>
      <c r="FI40" s="884"/>
      <c r="FJ40" s="884"/>
      <c r="FK40" s="884"/>
      <c r="FL40" s="884"/>
      <c r="FM40" s="884"/>
      <c r="FN40" s="884"/>
      <c r="FO40" s="884"/>
      <c r="FP40" s="884"/>
      <c r="FQ40" s="884"/>
      <c r="FR40" s="884"/>
      <c r="FS40" s="884"/>
      <c r="FT40" s="884"/>
      <c r="FU40" s="884"/>
      <c r="FV40" s="884"/>
      <c r="FW40" s="884"/>
      <c r="FX40" s="884"/>
      <c r="FY40" s="884"/>
      <c r="FZ40" s="884"/>
      <c r="GA40" s="884"/>
      <c r="GB40" s="884"/>
      <c r="GC40" s="884"/>
      <c r="GD40" s="884"/>
      <c r="GE40" s="884"/>
      <c r="GF40" s="884"/>
      <c r="GG40" s="884"/>
      <c r="GH40" s="884"/>
      <c r="GI40" s="884"/>
      <c r="GJ40" s="884"/>
      <c r="GK40" s="884"/>
      <c r="GL40" s="884"/>
      <c r="GM40" s="884"/>
      <c r="GN40" s="884"/>
      <c r="GO40" s="884"/>
      <c r="GP40" s="884"/>
      <c r="GQ40" s="884"/>
      <c r="GR40" s="884"/>
      <c r="GS40" s="884"/>
      <c r="GT40" s="884"/>
      <c r="GU40" s="884"/>
      <c r="GV40" s="884"/>
      <c r="GW40" s="884"/>
      <c r="GX40" s="884"/>
      <c r="GY40" s="884"/>
      <c r="GZ40" s="884"/>
      <c r="HA40" s="884"/>
      <c r="HB40" s="884"/>
      <c r="HC40" s="884"/>
      <c r="HD40" s="884"/>
      <c r="HE40" s="884"/>
      <c r="HF40" s="884"/>
      <c r="HG40" s="884"/>
      <c r="HH40" s="884"/>
      <c r="HI40" s="884"/>
      <c r="HJ40" s="884"/>
      <c r="HK40" s="884"/>
      <c r="HL40" s="884"/>
      <c r="HM40" s="884"/>
      <c r="HN40" s="884"/>
      <c r="HO40" s="884"/>
      <c r="HP40" s="884"/>
      <c r="HQ40" s="884"/>
      <c r="HR40" s="884"/>
      <c r="HS40" s="884"/>
      <c r="HT40" s="884"/>
      <c r="HU40" s="884"/>
      <c r="HV40" s="884"/>
      <c r="HW40" s="884"/>
      <c r="HX40" s="884"/>
      <c r="HY40" s="884"/>
      <c r="HZ40" s="884"/>
      <c r="IA40" s="884"/>
      <c r="IB40" s="884"/>
      <c r="IC40" s="884"/>
      <c r="ID40" s="884"/>
      <c r="IE40" s="884"/>
      <c r="IF40" s="884"/>
      <c r="IG40" s="884"/>
      <c r="IH40" s="884"/>
      <c r="II40" s="884"/>
      <c r="IJ40" s="884"/>
      <c r="IK40" s="884"/>
      <c r="IL40" s="884"/>
      <c r="IM40" s="884"/>
      <c r="IN40" s="884"/>
      <c r="IO40" s="884"/>
      <c r="IP40" s="884"/>
      <c r="IQ40" s="884"/>
      <c r="IR40" s="884"/>
      <c r="IS40" s="884"/>
      <c r="IT40" s="884"/>
      <c r="IU40" s="884"/>
      <c r="IV40" s="884"/>
    </row>
    <row r="41" spans="1:256" ht="11.25" customHeight="1">
      <c r="A41" s="884"/>
      <c r="B41" s="884"/>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84"/>
      <c r="AR41" s="884"/>
      <c r="AS41" s="884"/>
      <c r="AT41" s="884"/>
      <c r="AU41" s="884"/>
      <c r="AV41" s="884"/>
      <c r="AW41" s="884"/>
      <c r="AX41" s="884"/>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884"/>
      <c r="CE41" s="884"/>
      <c r="CF41" s="884"/>
      <c r="CG41" s="884"/>
      <c r="CH41" s="884"/>
      <c r="CI41" s="884"/>
      <c r="CJ41" s="884"/>
      <c r="CK41" s="884"/>
      <c r="CL41" s="884"/>
      <c r="CM41" s="884"/>
      <c r="CN41" s="884"/>
      <c r="CO41" s="884"/>
      <c r="CP41" s="884"/>
      <c r="CQ41" s="884"/>
      <c r="CR41" s="884"/>
      <c r="CS41" s="884"/>
      <c r="CT41" s="884"/>
      <c r="CU41" s="884"/>
      <c r="CV41" s="884"/>
      <c r="CW41" s="884"/>
      <c r="CX41" s="884"/>
      <c r="CY41" s="884"/>
      <c r="CZ41" s="884"/>
      <c r="DA41" s="884"/>
      <c r="DB41" s="884"/>
      <c r="DC41" s="884"/>
      <c r="DD41" s="884"/>
      <c r="DE41" s="884"/>
      <c r="DF41" s="884"/>
      <c r="DG41" s="884"/>
      <c r="DH41" s="884"/>
      <c r="DI41" s="884"/>
      <c r="DJ41" s="884"/>
      <c r="DK41" s="884"/>
      <c r="DL41" s="884"/>
      <c r="DM41" s="884"/>
      <c r="DN41" s="884"/>
      <c r="DO41" s="884"/>
      <c r="DP41" s="884"/>
      <c r="DQ41" s="884"/>
      <c r="DR41" s="884"/>
      <c r="DS41" s="884"/>
      <c r="DT41" s="884"/>
      <c r="DU41" s="884"/>
      <c r="DV41" s="884"/>
      <c r="DW41" s="884"/>
      <c r="DX41" s="884"/>
      <c r="DY41" s="884"/>
      <c r="DZ41" s="884"/>
      <c r="EA41" s="884"/>
      <c r="EB41" s="884"/>
      <c r="EC41" s="884"/>
      <c r="ED41" s="884"/>
      <c r="EE41" s="884"/>
      <c r="EF41" s="884"/>
      <c r="EG41" s="884"/>
      <c r="EH41" s="884"/>
      <c r="EI41" s="884"/>
      <c r="EJ41" s="884"/>
      <c r="EK41" s="884"/>
      <c r="EL41" s="884"/>
      <c r="EM41" s="884"/>
      <c r="EN41" s="884"/>
      <c r="EO41" s="884"/>
      <c r="EP41" s="884"/>
      <c r="EQ41" s="884"/>
      <c r="ER41" s="884"/>
      <c r="ES41" s="884"/>
      <c r="ET41" s="884"/>
      <c r="EU41" s="884"/>
      <c r="EV41" s="884"/>
      <c r="EW41" s="884"/>
      <c r="EX41" s="884"/>
      <c r="EY41" s="884"/>
      <c r="EZ41" s="884"/>
      <c r="FA41" s="884"/>
      <c r="FB41" s="884"/>
      <c r="FC41" s="884"/>
      <c r="FD41" s="884"/>
      <c r="FE41" s="884"/>
      <c r="FF41" s="884"/>
      <c r="FG41" s="884"/>
      <c r="FH41" s="884"/>
      <c r="FI41" s="884"/>
      <c r="FJ41" s="884"/>
      <c r="FK41" s="884"/>
      <c r="FL41" s="884"/>
      <c r="FM41" s="884"/>
      <c r="FN41" s="884"/>
      <c r="FO41" s="884"/>
      <c r="FP41" s="884"/>
      <c r="FQ41" s="884"/>
      <c r="FR41" s="884"/>
      <c r="FS41" s="884"/>
      <c r="FT41" s="884"/>
      <c r="FU41" s="884"/>
      <c r="FV41" s="884"/>
      <c r="FW41" s="884"/>
      <c r="FX41" s="884"/>
      <c r="FY41" s="884"/>
      <c r="FZ41" s="884"/>
      <c r="GA41" s="884"/>
      <c r="GB41" s="884"/>
      <c r="GC41" s="884"/>
      <c r="GD41" s="884"/>
      <c r="GE41" s="884"/>
      <c r="GF41" s="884"/>
      <c r="GG41" s="884"/>
      <c r="GH41" s="884"/>
      <c r="GI41" s="884"/>
      <c r="GJ41" s="884"/>
      <c r="GK41" s="884"/>
      <c r="GL41" s="884"/>
      <c r="GM41" s="884"/>
      <c r="GN41" s="884"/>
      <c r="GO41" s="884"/>
      <c r="GP41" s="884"/>
      <c r="GQ41" s="884"/>
      <c r="GR41" s="884"/>
      <c r="GS41" s="884"/>
      <c r="GT41" s="884"/>
      <c r="GU41" s="884"/>
      <c r="GV41" s="884"/>
      <c r="GW41" s="884"/>
      <c r="GX41" s="884"/>
      <c r="GY41" s="884"/>
      <c r="GZ41" s="884"/>
      <c r="HA41" s="884"/>
      <c r="HB41" s="884"/>
      <c r="HC41" s="884"/>
      <c r="HD41" s="884"/>
      <c r="HE41" s="884"/>
      <c r="HF41" s="884"/>
      <c r="HG41" s="884"/>
      <c r="HH41" s="884"/>
      <c r="HI41" s="884"/>
      <c r="HJ41" s="884"/>
      <c r="HK41" s="884"/>
      <c r="HL41" s="884"/>
      <c r="HM41" s="884"/>
      <c r="HN41" s="884"/>
      <c r="HO41" s="884"/>
      <c r="HP41" s="884"/>
      <c r="HQ41" s="884"/>
      <c r="HR41" s="884"/>
      <c r="HS41" s="884"/>
      <c r="HT41" s="884"/>
      <c r="HU41" s="884"/>
      <c r="HV41" s="884"/>
      <c r="HW41" s="884"/>
      <c r="HX41" s="884"/>
      <c r="HY41" s="884"/>
      <c r="HZ41" s="884"/>
      <c r="IA41" s="884"/>
      <c r="IB41" s="884"/>
      <c r="IC41" s="884"/>
      <c r="ID41" s="884"/>
      <c r="IE41" s="884"/>
      <c r="IF41" s="884"/>
      <c r="IG41" s="884"/>
      <c r="IH41" s="884"/>
      <c r="II41" s="884"/>
      <c r="IJ41" s="884"/>
      <c r="IK41" s="884"/>
      <c r="IL41" s="884"/>
      <c r="IM41" s="884"/>
      <c r="IN41" s="884"/>
      <c r="IO41" s="884"/>
      <c r="IP41" s="884"/>
      <c r="IQ41" s="884"/>
      <c r="IR41" s="884"/>
      <c r="IS41" s="884"/>
      <c r="IT41" s="884"/>
      <c r="IU41" s="884"/>
      <c r="IV41" s="884"/>
    </row>
    <row r="42" spans="1:256" ht="11.25" customHeight="1">
      <c r="A42" s="884"/>
      <c r="B42" s="884"/>
      <c r="C42" s="884"/>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4"/>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884"/>
      <c r="CE42" s="884"/>
      <c r="CF42" s="884"/>
      <c r="CG42" s="884"/>
      <c r="CH42" s="884"/>
      <c r="CI42" s="884"/>
      <c r="CJ42" s="884"/>
      <c r="CK42" s="884"/>
      <c r="CL42" s="884"/>
      <c r="CM42" s="884"/>
      <c r="CN42" s="884"/>
      <c r="CO42" s="884"/>
      <c r="CP42" s="884"/>
      <c r="CQ42" s="884"/>
      <c r="CR42" s="884"/>
      <c r="CS42" s="884"/>
      <c r="CT42" s="884"/>
      <c r="CU42" s="884"/>
      <c r="CV42" s="884"/>
      <c r="CW42" s="884"/>
      <c r="CX42" s="884"/>
      <c r="CY42" s="884"/>
      <c r="CZ42" s="884"/>
      <c r="DA42" s="884"/>
      <c r="DB42" s="884"/>
      <c r="DC42" s="884"/>
      <c r="DD42" s="884"/>
      <c r="DE42" s="884"/>
      <c r="DF42" s="884"/>
      <c r="DG42" s="884"/>
      <c r="DH42" s="884"/>
      <c r="DI42" s="884"/>
      <c r="DJ42" s="884"/>
      <c r="DK42" s="884"/>
      <c r="DL42" s="884"/>
      <c r="DM42" s="884"/>
      <c r="DN42" s="884"/>
      <c r="DO42" s="884"/>
      <c r="DP42" s="884"/>
      <c r="DQ42" s="884"/>
      <c r="DR42" s="884"/>
      <c r="DS42" s="884"/>
      <c r="DT42" s="884"/>
      <c r="DU42" s="884"/>
      <c r="DV42" s="884"/>
      <c r="DW42" s="884"/>
      <c r="DX42" s="884"/>
      <c r="DY42" s="884"/>
      <c r="DZ42" s="884"/>
      <c r="EA42" s="884"/>
      <c r="EB42" s="884"/>
      <c r="EC42" s="884"/>
      <c r="ED42" s="884"/>
      <c r="EE42" s="884"/>
      <c r="EF42" s="884"/>
      <c r="EG42" s="884"/>
      <c r="EH42" s="884"/>
      <c r="EI42" s="884"/>
      <c r="EJ42" s="884"/>
      <c r="EK42" s="884"/>
      <c r="EL42" s="884"/>
      <c r="EM42" s="884"/>
      <c r="EN42" s="884"/>
      <c r="EO42" s="884"/>
      <c r="EP42" s="884"/>
      <c r="EQ42" s="884"/>
      <c r="ER42" s="884"/>
      <c r="ES42" s="884"/>
      <c r="ET42" s="884"/>
      <c r="EU42" s="884"/>
      <c r="EV42" s="884"/>
      <c r="EW42" s="884"/>
      <c r="EX42" s="884"/>
      <c r="EY42" s="884"/>
      <c r="EZ42" s="884"/>
      <c r="FA42" s="884"/>
      <c r="FB42" s="884"/>
      <c r="FC42" s="884"/>
      <c r="FD42" s="884"/>
      <c r="FE42" s="884"/>
      <c r="FF42" s="884"/>
      <c r="FG42" s="884"/>
      <c r="FH42" s="884"/>
      <c r="FI42" s="884"/>
      <c r="FJ42" s="884"/>
      <c r="FK42" s="884"/>
      <c r="FL42" s="884"/>
      <c r="FM42" s="884"/>
      <c r="FN42" s="884"/>
      <c r="FO42" s="884"/>
      <c r="FP42" s="884"/>
      <c r="FQ42" s="884"/>
      <c r="FR42" s="884"/>
      <c r="FS42" s="884"/>
      <c r="FT42" s="884"/>
      <c r="FU42" s="884"/>
      <c r="FV42" s="884"/>
      <c r="FW42" s="884"/>
      <c r="FX42" s="884"/>
      <c r="FY42" s="884"/>
      <c r="FZ42" s="884"/>
      <c r="GA42" s="884"/>
      <c r="GB42" s="884"/>
      <c r="GC42" s="884"/>
      <c r="GD42" s="884"/>
      <c r="GE42" s="884"/>
      <c r="GF42" s="884"/>
      <c r="GG42" s="884"/>
      <c r="GH42" s="884"/>
      <c r="GI42" s="884"/>
      <c r="GJ42" s="884"/>
      <c r="GK42" s="884"/>
      <c r="GL42" s="884"/>
      <c r="GM42" s="884"/>
      <c r="GN42" s="884"/>
      <c r="GO42" s="884"/>
      <c r="GP42" s="884"/>
      <c r="GQ42" s="884"/>
      <c r="GR42" s="884"/>
      <c r="GS42" s="884"/>
      <c r="GT42" s="884"/>
      <c r="GU42" s="884"/>
      <c r="GV42" s="884"/>
      <c r="GW42" s="884"/>
      <c r="GX42" s="884"/>
      <c r="GY42" s="884"/>
      <c r="GZ42" s="884"/>
      <c r="HA42" s="884"/>
      <c r="HB42" s="884"/>
      <c r="HC42" s="884"/>
      <c r="HD42" s="884"/>
      <c r="HE42" s="884"/>
      <c r="HF42" s="884"/>
      <c r="HG42" s="884"/>
      <c r="HH42" s="884"/>
      <c r="HI42" s="884"/>
      <c r="HJ42" s="884"/>
      <c r="HK42" s="884"/>
      <c r="HL42" s="884"/>
      <c r="HM42" s="884"/>
      <c r="HN42" s="884"/>
      <c r="HO42" s="884"/>
      <c r="HP42" s="884"/>
      <c r="HQ42" s="884"/>
      <c r="HR42" s="884"/>
      <c r="HS42" s="884"/>
      <c r="HT42" s="884"/>
      <c r="HU42" s="884"/>
      <c r="HV42" s="884"/>
      <c r="HW42" s="884"/>
      <c r="HX42" s="884"/>
      <c r="HY42" s="884"/>
      <c r="HZ42" s="884"/>
      <c r="IA42" s="884"/>
      <c r="IB42" s="884"/>
      <c r="IC42" s="884"/>
      <c r="ID42" s="884"/>
      <c r="IE42" s="884"/>
      <c r="IF42" s="884"/>
      <c r="IG42" s="884"/>
      <c r="IH42" s="884"/>
      <c r="II42" s="884"/>
      <c r="IJ42" s="884"/>
      <c r="IK42" s="884"/>
      <c r="IL42" s="884"/>
      <c r="IM42" s="884"/>
      <c r="IN42" s="884"/>
      <c r="IO42" s="884"/>
      <c r="IP42" s="884"/>
      <c r="IQ42" s="884"/>
      <c r="IR42" s="884"/>
      <c r="IS42" s="884"/>
      <c r="IT42" s="884"/>
      <c r="IU42" s="884"/>
      <c r="IV42" s="884"/>
    </row>
  </sheetData>
  <sheetProtection/>
  <mergeCells count="1">
    <mergeCell ref="A3:C3"/>
  </mergeCells>
  <printOptions horizontalCentered="1"/>
  <pageMargins left="0.19652777777777777" right="0.19652777777777777" top="0.7868055555555555" bottom="0.5902777777777778" header="0" footer="0"/>
  <pageSetup fitToHeight="0" fitToWidth="1" horizontalDpi="600" verticalDpi="600" orientation="landscape" paperSize="9" scale="73"/>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38"/>
  <sheetViews>
    <sheetView showGridLines="0" showZeros="0" workbookViewId="0" topLeftCell="A1">
      <selection activeCell="R4" sqref="R4"/>
    </sheetView>
  </sheetViews>
  <sheetFormatPr defaultColWidth="9.33203125" defaultRowHeight="11.25"/>
  <cols>
    <col min="1" max="1" width="11" style="0" customWidth="1"/>
    <col min="2" max="2" width="12.5" style="0" customWidth="1"/>
    <col min="3" max="3" width="15.5" style="0" customWidth="1"/>
    <col min="4" max="4" width="20.33203125" style="0" customWidth="1"/>
    <col min="5" max="5" width="14.33203125" style="0" customWidth="1"/>
    <col min="6" max="6" width="14" style="0" customWidth="1"/>
    <col min="7" max="7" width="13.33203125" style="1007" customWidth="1"/>
    <col min="10" max="10" width="13.5" style="0" customWidth="1"/>
    <col min="12" max="12" width="12.33203125" style="0" customWidth="1"/>
    <col min="13" max="13" width="11.16015625" style="0" customWidth="1"/>
    <col min="14" max="14" width="13" style="0" customWidth="1"/>
    <col min="16" max="16" width="12.16015625" style="0" customWidth="1"/>
  </cols>
  <sheetData>
    <row r="1" spans="1:16" ht="12" customHeight="1">
      <c r="A1" s="931"/>
      <c r="B1" s="931"/>
      <c r="C1" s="931"/>
      <c r="D1" s="931"/>
      <c r="E1" s="931"/>
      <c r="F1" s="931"/>
      <c r="G1" s="958"/>
      <c r="H1" s="931"/>
      <c r="I1" s="931"/>
      <c r="J1" s="931"/>
      <c r="K1" s="944"/>
      <c r="L1" s="945"/>
      <c r="M1" s="943"/>
      <c r="N1" s="943"/>
      <c r="O1" s="943"/>
      <c r="P1" s="999" t="s">
        <v>250</v>
      </c>
    </row>
    <row r="2" spans="1:16" ht="18.75" customHeight="1">
      <c r="A2" s="959" t="s">
        <v>251</v>
      </c>
      <c r="B2" s="959"/>
      <c r="C2" s="959"/>
      <c r="D2" s="959"/>
      <c r="E2" s="959"/>
      <c r="F2" s="959"/>
      <c r="G2" s="959"/>
      <c r="H2" s="959"/>
      <c r="I2" s="959"/>
      <c r="J2" s="959"/>
      <c r="K2" s="959"/>
      <c r="L2" s="959"/>
      <c r="M2" s="959"/>
      <c r="N2" s="959"/>
      <c r="O2" s="959"/>
      <c r="P2" s="959"/>
    </row>
    <row r="3" spans="1:16" ht="12" customHeight="1">
      <c r="A3" s="934"/>
      <c r="B3" s="934"/>
      <c r="C3" s="934"/>
      <c r="D3" s="934"/>
      <c r="E3" s="934"/>
      <c r="F3" s="934"/>
      <c r="G3" s="958"/>
      <c r="H3" s="934"/>
      <c r="I3" s="934"/>
      <c r="J3" s="934"/>
      <c r="K3" s="944"/>
      <c r="L3" s="948"/>
      <c r="M3" s="943"/>
      <c r="N3" s="943"/>
      <c r="O3" s="943"/>
      <c r="P3" s="946" t="s">
        <v>87</v>
      </c>
    </row>
    <row r="4" spans="1:16" ht="11.25" customHeight="1">
      <c r="A4" s="936" t="s">
        <v>89</v>
      </c>
      <c r="B4" s="936" t="s">
        <v>123</v>
      </c>
      <c r="C4" s="936" t="s">
        <v>252</v>
      </c>
      <c r="D4" s="936" t="s">
        <v>253</v>
      </c>
      <c r="E4" s="992" t="s">
        <v>125</v>
      </c>
      <c r="F4" s="951" t="s">
        <v>91</v>
      </c>
      <c r="G4" s="951"/>
      <c r="H4" s="951"/>
      <c r="I4" s="1033" t="s">
        <v>92</v>
      </c>
      <c r="J4" s="964" t="s">
        <v>93</v>
      </c>
      <c r="K4" s="964" t="s">
        <v>94</v>
      </c>
      <c r="L4" s="964"/>
      <c r="M4" s="964" t="s">
        <v>95</v>
      </c>
      <c r="N4" s="936" t="s">
        <v>96</v>
      </c>
      <c r="O4" s="936" t="s">
        <v>97</v>
      </c>
      <c r="P4" s="1034" t="s">
        <v>98</v>
      </c>
    </row>
    <row r="5" spans="1:16" ht="11.25" customHeight="1">
      <c r="A5" s="936"/>
      <c r="B5" s="936"/>
      <c r="C5" s="936"/>
      <c r="D5" s="936"/>
      <c r="E5" s="993"/>
      <c r="F5" s="974" t="s">
        <v>126</v>
      </c>
      <c r="G5" s="1027" t="s">
        <v>100</v>
      </c>
      <c r="H5" s="1028" t="s">
        <v>101</v>
      </c>
      <c r="I5" s="951"/>
      <c r="J5" s="964"/>
      <c r="K5" s="964"/>
      <c r="L5" s="964"/>
      <c r="M5" s="964"/>
      <c r="N5" s="936"/>
      <c r="O5" s="936"/>
      <c r="P5" s="1035"/>
    </row>
    <row r="6" spans="1:16" ht="24" customHeight="1">
      <c r="A6" s="936"/>
      <c r="B6" s="936"/>
      <c r="C6" s="936"/>
      <c r="D6" s="936"/>
      <c r="E6" s="993"/>
      <c r="F6" s="975"/>
      <c r="G6" s="1029"/>
      <c r="H6" s="1030"/>
      <c r="I6" s="951"/>
      <c r="J6" s="964"/>
      <c r="K6" s="964" t="s">
        <v>102</v>
      </c>
      <c r="L6" s="964" t="s">
        <v>103</v>
      </c>
      <c r="M6" s="964"/>
      <c r="N6" s="936"/>
      <c r="O6" s="936"/>
      <c r="P6" s="1036"/>
    </row>
    <row r="7" spans="1:16" ht="72" customHeight="1">
      <c r="A7" s="1013" t="s">
        <v>89</v>
      </c>
      <c r="B7" s="1012" t="s">
        <v>254</v>
      </c>
      <c r="C7" s="1012" t="s">
        <v>255</v>
      </c>
      <c r="D7" s="1013" t="s">
        <v>253</v>
      </c>
      <c r="E7" s="1031" t="s">
        <v>256</v>
      </c>
      <c r="F7" s="1031" t="s">
        <v>91</v>
      </c>
      <c r="G7" s="1032" t="s">
        <v>257</v>
      </c>
      <c r="H7" s="1031" t="s">
        <v>258</v>
      </c>
      <c r="I7" s="1032" t="s">
        <v>259</v>
      </c>
      <c r="J7" s="1032" t="s">
        <v>260</v>
      </c>
      <c r="K7" s="1032" t="s">
        <v>261</v>
      </c>
      <c r="L7" s="1037" t="s">
        <v>262</v>
      </c>
      <c r="M7" s="1032" t="s">
        <v>263</v>
      </c>
      <c r="N7" s="1032" t="s">
        <v>264</v>
      </c>
      <c r="O7" s="1032" t="s">
        <v>265</v>
      </c>
      <c r="P7" s="1032" t="s">
        <v>266</v>
      </c>
    </row>
    <row r="8" spans="1:16" ht="36" customHeight="1">
      <c r="A8" s="942"/>
      <c r="B8" s="1015"/>
      <c r="C8" s="1015"/>
      <c r="D8" s="883" t="s">
        <v>104</v>
      </c>
      <c r="E8" s="997">
        <v>34302600</v>
      </c>
      <c r="F8" s="997">
        <v>34302600</v>
      </c>
      <c r="G8" s="955"/>
      <c r="H8" s="942"/>
      <c r="I8" s="942"/>
      <c r="J8" s="942"/>
      <c r="K8" s="942"/>
      <c r="L8" s="942"/>
      <c r="M8" s="942"/>
      <c r="N8" s="942"/>
      <c r="O8" s="942"/>
      <c r="P8" s="942"/>
    </row>
    <row r="9" spans="1:16" ht="36" customHeight="1">
      <c r="A9" s="883" t="s">
        <v>128</v>
      </c>
      <c r="B9" s="875"/>
      <c r="C9" s="875"/>
      <c r="D9" s="883" t="s">
        <v>128</v>
      </c>
      <c r="E9" s="997">
        <v>34302600</v>
      </c>
      <c r="F9" s="997">
        <v>34302600</v>
      </c>
      <c r="G9" s="997"/>
      <c r="H9" s="942"/>
      <c r="I9" s="942"/>
      <c r="J9" s="942"/>
      <c r="K9" s="942"/>
      <c r="L9" s="942"/>
      <c r="M9" s="942"/>
      <c r="N9" s="942"/>
      <c r="O9" s="942"/>
      <c r="P9" s="942"/>
    </row>
    <row r="10" spans="1:16" ht="36" customHeight="1">
      <c r="A10" s="883" t="s">
        <v>106</v>
      </c>
      <c r="B10" s="875"/>
      <c r="C10" s="875"/>
      <c r="D10" s="883" t="s">
        <v>106</v>
      </c>
      <c r="E10" s="997">
        <v>19322600</v>
      </c>
      <c r="F10" s="997">
        <v>19322600</v>
      </c>
      <c r="G10" s="997"/>
      <c r="H10" s="942"/>
      <c r="I10" s="942"/>
      <c r="J10" s="942"/>
      <c r="K10" s="942"/>
      <c r="L10" s="942"/>
      <c r="M10" s="942"/>
      <c r="N10" s="942"/>
      <c r="O10" s="942"/>
      <c r="P10" s="942"/>
    </row>
    <row r="11" spans="1:16" ht="36" customHeight="1">
      <c r="A11" s="942"/>
      <c r="B11" s="1015">
        <v>2100101</v>
      </c>
      <c r="C11" s="1015" t="s">
        <v>267</v>
      </c>
      <c r="D11" s="1016" t="s">
        <v>268</v>
      </c>
      <c r="E11" s="1017">
        <v>150000</v>
      </c>
      <c r="F11" s="1017">
        <v>150000</v>
      </c>
      <c r="G11" s="1017"/>
      <c r="H11" s="942"/>
      <c r="I11" s="942"/>
      <c r="J11" s="942"/>
      <c r="K11" s="942"/>
      <c r="L11" s="942"/>
      <c r="M11" s="942"/>
      <c r="N11" s="942"/>
      <c r="O11" s="942"/>
      <c r="P11" s="942"/>
    </row>
    <row r="12" spans="1:16" ht="36" customHeight="1">
      <c r="A12" s="942"/>
      <c r="B12" s="1015">
        <v>2100101</v>
      </c>
      <c r="C12" s="1015" t="s">
        <v>267</v>
      </c>
      <c r="D12" s="1016" t="s">
        <v>269</v>
      </c>
      <c r="E12" s="1017">
        <v>250000</v>
      </c>
      <c r="F12" s="1017">
        <v>250000</v>
      </c>
      <c r="G12" s="1017"/>
      <c r="H12" s="942"/>
      <c r="I12" s="942"/>
      <c r="J12" s="942"/>
      <c r="K12" s="942"/>
      <c r="L12" s="942"/>
      <c r="M12" s="942"/>
      <c r="N12" s="942"/>
      <c r="O12" s="942"/>
      <c r="P12" s="942"/>
    </row>
    <row r="13" spans="1:16" ht="36" customHeight="1">
      <c r="A13" s="942"/>
      <c r="B13" s="1015">
        <v>2100101</v>
      </c>
      <c r="C13" s="1015" t="s">
        <v>267</v>
      </c>
      <c r="D13" s="1016" t="s">
        <v>270</v>
      </c>
      <c r="E13" s="1017">
        <v>1180000</v>
      </c>
      <c r="F13" s="1017">
        <v>1180000</v>
      </c>
      <c r="G13" s="1017"/>
      <c r="H13" s="942"/>
      <c r="I13" s="942"/>
      <c r="J13" s="942"/>
      <c r="K13" s="942"/>
      <c r="L13" s="942"/>
      <c r="M13" s="942"/>
      <c r="N13" s="942"/>
      <c r="O13" s="942"/>
      <c r="P13" s="942"/>
    </row>
    <row r="14" spans="1:16" ht="36" customHeight="1">
      <c r="A14" s="942"/>
      <c r="B14" s="1015">
        <v>2100102</v>
      </c>
      <c r="C14" s="1015" t="s">
        <v>271</v>
      </c>
      <c r="D14" s="1016" t="s">
        <v>272</v>
      </c>
      <c r="E14" s="1017">
        <v>20000</v>
      </c>
      <c r="F14" s="1017">
        <v>20000</v>
      </c>
      <c r="G14" s="1017"/>
      <c r="H14" s="942"/>
      <c r="I14" s="942"/>
      <c r="J14" s="942"/>
      <c r="K14" s="942"/>
      <c r="L14" s="942"/>
      <c r="M14" s="942"/>
      <c r="N14" s="942"/>
      <c r="O14" s="942"/>
      <c r="P14" s="942"/>
    </row>
    <row r="15" spans="1:16" ht="36" customHeight="1">
      <c r="A15" s="942"/>
      <c r="B15" s="1015">
        <v>2100101</v>
      </c>
      <c r="C15" s="1015" t="s">
        <v>267</v>
      </c>
      <c r="D15" s="1016" t="s">
        <v>273</v>
      </c>
      <c r="E15" s="1017">
        <v>5897600</v>
      </c>
      <c r="F15" s="1017">
        <v>5897600</v>
      </c>
      <c r="G15" s="1017"/>
      <c r="H15" s="942"/>
      <c r="I15" s="942"/>
      <c r="J15" s="942"/>
      <c r="K15" s="942"/>
      <c r="L15" s="942"/>
      <c r="M15" s="942"/>
      <c r="N15" s="942"/>
      <c r="O15" s="942"/>
      <c r="P15" s="942"/>
    </row>
    <row r="16" spans="1:16" ht="36" customHeight="1">
      <c r="A16" s="942"/>
      <c r="B16" s="1015">
        <v>2100404</v>
      </c>
      <c r="C16" s="1015" t="s">
        <v>274</v>
      </c>
      <c r="D16" s="1016" t="s">
        <v>275</v>
      </c>
      <c r="E16" s="1017">
        <v>200000</v>
      </c>
      <c r="F16" s="1017">
        <v>200000</v>
      </c>
      <c r="G16" s="1017"/>
      <c r="H16" s="942"/>
      <c r="I16" s="942"/>
      <c r="J16" s="942"/>
      <c r="K16" s="942"/>
      <c r="L16" s="942"/>
      <c r="M16" s="942"/>
      <c r="N16" s="942"/>
      <c r="O16" s="942"/>
      <c r="P16" s="942"/>
    </row>
    <row r="17" spans="1:16" ht="36" customHeight="1">
      <c r="A17" s="942"/>
      <c r="B17" s="1015">
        <v>2100101</v>
      </c>
      <c r="C17" s="1015" t="s">
        <v>267</v>
      </c>
      <c r="D17" s="1016" t="s">
        <v>276</v>
      </c>
      <c r="E17" s="1017">
        <v>495000</v>
      </c>
      <c r="F17" s="1017">
        <v>495000</v>
      </c>
      <c r="G17" s="1017"/>
      <c r="H17" s="942"/>
      <c r="I17" s="942"/>
      <c r="J17" s="942"/>
      <c r="K17" s="942"/>
      <c r="L17" s="942"/>
      <c r="M17" s="942"/>
      <c r="N17" s="942"/>
      <c r="O17" s="942"/>
      <c r="P17" s="942"/>
    </row>
    <row r="18" spans="1:16" ht="36" customHeight="1">
      <c r="A18" s="942"/>
      <c r="B18" s="1015">
        <v>2100101</v>
      </c>
      <c r="C18" s="1015" t="s">
        <v>267</v>
      </c>
      <c r="D18" s="1016" t="s">
        <v>277</v>
      </c>
      <c r="E18" s="1017">
        <v>150000</v>
      </c>
      <c r="F18" s="1017">
        <v>150000</v>
      </c>
      <c r="G18" s="1017"/>
      <c r="H18" s="942"/>
      <c r="I18" s="942"/>
      <c r="J18" s="942"/>
      <c r="K18" s="942"/>
      <c r="L18" s="942"/>
      <c r="M18" s="942"/>
      <c r="N18" s="942"/>
      <c r="O18" s="942"/>
      <c r="P18" s="942"/>
    </row>
    <row r="19" spans="1:16" ht="36" customHeight="1">
      <c r="A19" s="942"/>
      <c r="B19" s="1015">
        <v>2100101</v>
      </c>
      <c r="C19" s="1015" t="s">
        <v>267</v>
      </c>
      <c r="D19" s="1016" t="s">
        <v>278</v>
      </c>
      <c r="E19" s="1017">
        <v>4200000</v>
      </c>
      <c r="F19" s="1017">
        <v>4200000</v>
      </c>
      <c r="G19" s="1017"/>
      <c r="H19" s="942"/>
      <c r="I19" s="942"/>
      <c r="J19" s="942"/>
      <c r="K19" s="942"/>
      <c r="L19" s="942"/>
      <c r="M19" s="942"/>
      <c r="N19" s="942"/>
      <c r="O19" s="942"/>
      <c r="P19" s="942"/>
    </row>
    <row r="20" spans="1:16" ht="36" customHeight="1">
      <c r="A20" s="942"/>
      <c r="B20" s="1015">
        <v>2100101</v>
      </c>
      <c r="C20" s="1015" t="s">
        <v>267</v>
      </c>
      <c r="D20" s="1016" t="s">
        <v>279</v>
      </c>
      <c r="E20" s="1017">
        <v>5580000</v>
      </c>
      <c r="F20" s="1017">
        <v>5580000</v>
      </c>
      <c r="G20" s="1017"/>
      <c r="H20" s="942"/>
      <c r="I20" s="942"/>
      <c r="J20" s="942"/>
      <c r="K20" s="942"/>
      <c r="L20" s="942"/>
      <c r="M20" s="942"/>
      <c r="N20" s="942"/>
      <c r="O20" s="942"/>
      <c r="P20" s="942"/>
    </row>
    <row r="21" spans="1:16" ht="36" customHeight="1">
      <c r="A21" s="942"/>
      <c r="B21" s="1015">
        <v>2100717</v>
      </c>
      <c r="C21" s="1015" t="s">
        <v>280</v>
      </c>
      <c r="D21" s="1016" t="s">
        <v>281</v>
      </c>
      <c r="E21" s="1017">
        <v>400000</v>
      </c>
      <c r="F21" s="1017">
        <v>400000</v>
      </c>
      <c r="G21" s="1017"/>
      <c r="H21" s="942"/>
      <c r="I21" s="942"/>
      <c r="J21" s="942"/>
      <c r="K21" s="942"/>
      <c r="L21" s="942"/>
      <c r="M21" s="942"/>
      <c r="N21" s="942"/>
      <c r="O21" s="942"/>
      <c r="P21" s="942"/>
    </row>
    <row r="22" spans="1:16" ht="36" customHeight="1">
      <c r="A22" s="942"/>
      <c r="B22" s="1015">
        <v>2100101</v>
      </c>
      <c r="C22" s="1015" t="s">
        <v>267</v>
      </c>
      <c r="D22" s="1016" t="s">
        <v>282</v>
      </c>
      <c r="E22" s="1017">
        <v>400000</v>
      </c>
      <c r="F22" s="1017">
        <v>400000</v>
      </c>
      <c r="G22" s="1017"/>
      <c r="H22" s="942"/>
      <c r="I22" s="942"/>
      <c r="J22" s="942"/>
      <c r="K22" s="942"/>
      <c r="L22" s="942"/>
      <c r="M22" s="942"/>
      <c r="N22" s="942"/>
      <c r="O22" s="942"/>
      <c r="P22" s="942"/>
    </row>
    <row r="23" spans="1:16" ht="36" customHeight="1">
      <c r="A23" s="942"/>
      <c r="B23" s="1015">
        <v>2100101</v>
      </c>
      <c r="C23" s="1015" t="s">
        <v>267</v>
      </c>
      <c r="D23" s="1016" t="s">
        <v>283</v>
      </c>
      <c r="E23" s="1017">
        <v>400000</v>
      </c>
      <c r="F23" s="1017">
        <v>400000</v>
      </c>
      <c r="G23" s="1017"/>
      <c r="H23" s="942"/>
      <c r="I23" s="942"/>
      <c r="J23" s="942"/>
      <c r="K23" s="942"/>
      <c r="L23" s="942"/>
      <c r="M23" s="942"/>
      <c r="N23" s="942"/>
      <c r="O23" s="942"/>
      <c r="P23" s="942"/>
    </row>
    <row r="24" spans="1:16" ht="36" customHeight="1">
      <c r="A24" s="883" t="s">
        <v>108</v>
      </c>
      <c r="B24" s="875"/>
      <c r="C24" s="875"/>
      <c r="D24" s="883" t="s">
        <v>108</v>
      </c>
      <c r="E24" s="997">
        <v>1100000</v>
      </c>
      <c r="F24" s="997">
        <v>1100000</v>
      </c>
      <c r="G24" s="997"/>
      <c r="H24" s="942"/>
      <c r="I24" s="942"/>
      <c r="J24" s="942"/>
      <c r="K24" s="942"/>
      <c r="L24" s="942"/>
      <c r="M24" s="942"/>
      <c r="N24" s="942"/>
      <c r="O24" s="942"/>
      <c r="P24" s="942"/>
    </row>
    <row r="25" spans="1:16" ht="36" customHeight="1">
      <c r="A25" s="942"/>
      <c r="B25" s="1015">
        <v>2100401</v>
      </c>
      <c r="C25" s="1015" t="s">
        <v>284</v>
      </c>
      <c r="D25" s="1016" t="s">
        <v>285</v>
      </c>
      <c r="E25" s="955">
        <v>50000</v>
      </c>
      <c r="F25" s="955">
        <v>50000</v>
      </c>
      <c r="G25" s="955"/>
      <c r="H25" s="942"/>
      <c r="I25" s="942"/>
      <c r="J25" s="942"/>
      <c r="K25" s="942"/>
      <c r="L25" s="942"/>
      <c r="M25" s="942"/>
      <c r="N25" s="942"/>
      <c r="O25" s="942"/>
      <c r="P25" s="942"/>
    </row>
    <row r="26" spans="1:16" ht="36" customHeight="1">
      <c r="A26" s="942"/>
      <c r="B26" s="1015">
        <v>2100401</v>
      </c>
      <c r="C26" s="1015" t="s">
        <v>284</v>
      </c>
      <c r="D26" s="1016" t="s">
        <v>286</v>
      </c>
      <c r="E26" s="955">
        <v>150000</v>
      </c>
      <c r="F26" s="955">
        <v>150000</v>
      </c>
      <c r="G26" s="955"/>
      <c r="H26" s="942"/>
      <c r="I26" s="942"/>
      <c r="J26" s="942"/>
      <c r="K26" s="942"/>
      <c r="L26" s="942"/>
      <c r="M26" s="942"/>
      <c r="N26" s="942"/>
      <c r="O26" s="942"/>
      <c r="P26" s="942"/>
    </row>
    <row r="27" spans="1:16" ht="36" customHeight="1">
      <c r="A27" s="942"/>
      <c r="B27" s="1015">
        <v>2100401</v>
      </c>
      <c r="C27" s="1015" t="s">
        <v>284</v>
      </c>
      <c r="D27" s="1016" t="s">
        <v>287</v>
      </c>
      <c r="E27" s="955">
        <v>300000</v>
      </c>
      <c r="F27" s="955">
        <v>300000</v>
      </c>
      <c r="G27" s="955"/>
      <c r="H27" s="942"/>
      <c r="I27" s="942"/>
      <c r="J27" s="942"/>
      <c r="K27" s="942"/>
      <c r="L27" s="942"/>
      <c r="M27" s="942"/>
      <c r="N27" s="942"/>
      <c r="O27" s="942"/>
      <c r="P27" s="942"/>
    </row>
    <row r="28" spans="1:16" ht="36" customHeight="1">
      <c r="A28" s="942"/>
      <c r="B28" s="1015">
        <v>2100401</v>
      </c>
      <c r="C28" s="1015" t="s">
        <v>284</v>
      </c>
      <c r="D28" s="1016" t="s">
        <v>288</v>
      </c>
      <c r="E28" s="955">
        <v>50000</v>
      </c>
      <c r="F28" s="955">
        <v>50000</v>
      </c>
      <c r="G28" s="955"/>
      <c r="H28" s="942"/>
      <c r="I28" s="942"/>
      <c r="J28" s="942"/>
      <c r="K28" s="942"/>
      <c r="L28" s="942"/>
      <c r="M28" s="942"/>
      <c r="N28" s="942"/>
      <c r="O28" s="942"/>
      <c r="P28" s="942"/>
    </row>
    <row r="29" spans="1:16" ht="36" customHeight="1">
      <c r="A29" s="942"/>
      <c r="B29" s="1015">
        <v>2100401</v>
      </c>
      <c r="C29" s="1015" t="s">
        <v>284</v>
      </c>
      <c r="D29" s="1016" t="s">
        <v>289</v>
      </c>
      <c r="E29" s="941">
        <v>500000</v>
      </c>
      <c r="F29" s="941">
        <v>500000</v>
      </c>
      <c r="G29" s="941"/>
      <c r="H29" s="942"/>
      <c r="I29" s="942"/>
      <c r="J29" s="942"/>
      <c r="K29" s="942"/>
      <c r="L29" s="942"/>
      <c r="M29" s="942"/>
      <c r="N29" s="942"/>
      <c r="O29" s="942"/>
      <c r="P29" s="942"/>
    </row>
    <row r="30" spans="1:16" ht="36" customHeight="1">
      <c r="A30" s="942"/>
      <c r="B30" s="1015">
        <v>2100401</v>
      </c>
      <c r="C30" s="1015" t="s">
        <v>284</v>
      </c>
      <c r="D30" s="1016" t="s">
        <v>290</v>
      </c>
      <c r="E30" s="955">
        <v>50000</v>
      </c>
      <c r="F30" s="955">
        <v>50000</v>
      </c>
      <c r="G30" s="955"/>
      <c r="H30" s="942"/>
      <c r="I30" s="942"/>
      <c r="J30" s="942"/>
      <c r="K30" s="942"/>
      <c r="L30" s="942"/>
      <c r="M30" s="942"/>
      <c r="N30" s="942"/>
      <c r="O30" s="942"/>
      <c r="P30" s="942"/>
    </row>
    <row r="31" spans="1:16" ht="36" customHeight="1">
      <c r="A31" s="883" t="s">
        <v>110</v>
      </c>
      <c r="B31" s="875"/>
      <c r="C31" s="875"/>
      <c r="D31" s="883" t="s">
        <v>110</v>
      </c>
      <c r="E31" s="997">
        <v>150000</v>
      </c>
      <c r="F31" s="997">
        <v>150000</v>
      </c>
      <c r="G31" s="997"/>
      <c r="H31" s="942"/>
      <c r="I31" s="942"/>
      <c r="J31" s="942"/>
      <c r="K31" s="942"/>
      <c r="L31" s="942"/>
      <c r="M31" s="942"/>
      <c r="N31" s="942"/>
      <c r="O31" s="942"/>
      <c r="P31" s="942"/>
    </row>
    <row r="32" spans="1:16" ht="36" customHeight="1">
      <c r="A32" s="942"/>
      <c r="B32" s="1015">
        <v>2100101</v>
      </c>
      <c r="C32" s="1015" t="s">
        <v>267</v>
      </c>
      <c r="D32" s="1016" t="s">
        <v>291</v>
      </c>
      <c r="E32" s="955">
        <v>150000</v>
      </c>
      <c r="F32" s="955">
        <v>150000</v>
      </c>
      <c r="G32" s="955"/>
      <c r="H32" s="942"/>
      <c r="I32" s="942"/>
      <c r="J32" s="942"/>
      <c r="K32" s="942"/>
      <c r="L32" s="942"/>
      <c r="M32" s="942"/>
      <c r="N32" s="942"/>
      <c r="O32" s="942"/>
      <c r="P32" s="942"/>
    </row>
    <row r="33" spans="1:16" ht="36" customHeight="1">
      <c r="A33" s="883" t="s">
        <v>114</v>
      </c>
      <c r="B33" s="875"/>
      <c r="C33" s="875"/>
      <c r="D33" s="883" t="s">
        <v>114</v>
      </c>
      <c r="E33" s="997">
        <v>13730000</v>
      </c>
      <c r="F33" s="997">
        <v>13730000</v>
      </c>
      <c r="G33" s="997"/>
      <c r="H33" s="942"/>
      <c r="I33" s="942"/>
      <c r="J33" s="942"/>
      <c r="K33" s="942"/>
      <c r="L33" s="942"/>
      <c r="M33" s="942"/>
      <c r="N33" s="942"/>
      <c r="O33" s="942"/>
      <c r="P33" s="942"/>
    </row>
    <row r="34" spans="1:16" ht="36" customHeight="1">
      <c r="A34" s="942"/>
      <c r="B34" s="1015">
        <v>2100206</v>
      </c>
      <c r="C34" s="1015" t="s">
        <v>292</v>
      </c>
      <c r="D34" s="1016" t="s">
        <v>293</v>
      </c>
      <c r="E34" s="955">
        <v>1560000</v>
      </c>
      <c r="F34" s="955">
        <v>1560000</v>
      </c>
      <c r="G34" s="955"/>
      <c r="H34" s="942"/>
      <c r="I34" s="942"/>
      <c r="J34" s="942"/>
      <c r="K34" s="942"/>
      <c r="L34" s="942"/>
      <c r="M34" s="942"/>
      <c r="N34" s="942"/>
      <c r="O34" s="942"/>
      <c r="P34" s="942"/>
    </row>
    <row r="35" spans="1:16" ht="36" customHeight="1">
      <c r="A35" s="942"/>
      <c r="B35" s="1015">
        <v>2100206</v>
      </c>
      <c r="C35" s="1015" t="s">
        <v>292</v>
      </c>
      <c r="D35" s="1016" t="s">
        <v>294</v>
      </c>
      <c r="E35" s="955">
        <v>300000</v>
      </c>
      <c r="F35" s="955">
        <v>300000</v>
      </c>
      <c r="G35" s="955"/>
      <c r="H35" s="942"/>
      <c r="I35" s="942"/>
      <c r="J35" s="942"/>
      <c r="K35" s="942"/>
      <c r="L35" s="942"/>
      <c r="M35" s="942"/>
      <c r="N35" s="942"/>
      <c r="O35" s="942"/>
      <c r="P35" s="942"/>
    </row>
    <row r="36" spans="1:16" ht="36" customHeight="1">
      <c r="A36" s="942"/>
      <c r="B36" s="1015">
        <v>2100206</v>
      </c>
      <c r="C36" s="1015" t="s">
        <v>292</v>
      </c>
      <c r="D36" s="1016" t="s">
        <v>295</v>
      </c>
      <c r="E36" s="955">
        <v>1680000</v>
      </c>
      <c r="F36" s="955">
        <v>1680000</v>
      </c>
      <c r="G36" s="955"/>
      <c r="H36" s="942"/>
      <c r="I36" s="942"/>
      <c r="J36" s="942"/>
      <c r="K36" s="942"/>
      <c r="L36" s="942"/>
      <c r="M36" s="942"/>
      <c r="N36" s="942"/>
      <c r="O36" s="942"/>
      <c r="P36" s="942"/>
    </row>
    <row r="37" spans="1:16" ht="36" customHeight="1">
      <c r="A37" s="942"/>
      <c r="B37" s="1015">
        <v>2100206</v>
      </c>
      <c r="C37" s="1015" t="s">
        <v>292</v>
      </c>
      <c r="D37" s="1016" t="s">
        <v>296</v>
      </c>
      <c r="E37" s="955">
        <v>370000</v>
      </c>
      <c r="F37" s="955">
        <v>370000</v>
      </c>
      <c r="G37" s="955"/>
      <c r="H37" s="942"/>
      <c r="I37" s="942"/>
      <c r="J37" s="942"/>
      <c r="K37" s="942"/>
      <c r="L37" s="942"/>
      <c r="M37" s="942"/>
      <c r="N37" s="942"/>
      <c r="O37" s="942"/>
      <c r="P37" s="942"/>
    </row>
    <row r="38" spans="1:16" ht="36" customHeight="1">
      <c r="A38" s="942"/>
      <c r="B38" s="1015">
        <v>2100206</v>
      </c>
      <c r="C38" s="1015" t="s">
        <v>292</v>
      </c>
      <c r="D38" s="1016" t="s">
        <v>297</v>
      </c>
      <c r="E38" s="955">
        <v>9820000</v>
      </c>
      <c r="F38" s="955">
        <v>9820000</v>
      </c>
      <c r="G38" s="955"/>
      <c r="H38" s="942"/>
      <c r="I38" s="942"/>
      <c r="J38" s="942"/>
      <c r="K38" s="942"/>
      <c r="L38" s="942"/>
      <c r="M38" s="942"/>
      <c r="N38" s="942"/>
      <c r="O38" s="942"/>
      <c r="P38" s="942"/>
    </row>
  </sheetData>
  <sheetProtection/>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rintOptions/>
  <pageMargins left="0.6986111111111111" right="0.6986111111111111" top="0.75" bottom="0.75" header="0.3" footer="0.3"/>
  <pageSetup fitToHeight="0" fitToWidth="1"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pageSetUpPr fitToPage="1"/>
  </sheetPr>
  <dimension ref="A1:AD33"/>
  <sheetViews>
    <sheetView showGridLines="0" showZeros="0" workbookViewId="0" topLeftCell="A1">
      <pane xSplit="4" topLeftCell="M1" activePane="topRight" state="frozen"/>
      <selection pane="topRight" activeCell="O11" sqref="O11"/>
    </sheetView>
  </sheetViews>
  <sheetFormatPr defaultColWidth="9.33203125" defaultRowHeight="11.25"/>
  <cols>
    <col min="1" max="1" width="11.5" style="0" bestFit="1" customWidth="1"/>
    <col min="4" max="4" width="10.83203125" style="0" customWidth="1"/>
    <col min="5" max="5" width="16.83203125" style="1007" customWidth="1"/>
    <col min="22" max="22" width="16.16015625" style="0" customWidth="1"/>
    <col min="30" max="30" width="11.5" style="1007" bestFit="1" customWidth="1"/>
  </cols>
  <sheetData>
    <row r="1" spans="1:30" ht="12" customHeight="1">
      <c r="A1" s="1008"/>
      <c r="B1" s="1008"/>
      <c r="C1" s="1008"/>
      <c r="D1" s="1008"/>
      <c r="E1" s="1009"/>
      <c r="F1" s="1008"/>
      <c r="G1" s="1008"/>
      <c r="H1" s="1008"/>
      <c r="I1" s="1008"/>
      <c r="J1" s="1008"/>
      <c r="K1" s="1008"/>
      <c r="L1" s="1008"/>
      <c r="M1" s="1008"/>
      <c r="N1" s="1008"/>
      <c r="O1" s="1008"/>
      <c r="P1" s="1008"/>
      <c r="Q1" s="1023"/>
      <c r="R1" s="1008"/>
      <c r="S1" s="1008"/>
      <c r="T1" s="1008"/>
      <c r="U1" s="1008"/>
      <c r="V1" s="1008"/>
      <c r="W1" s="1008"/>
      <c r="X1" s="1008"/>
      <c r="Y1" s="1008"/>
      <c r="Z1" s="1008"/>
      <c r="AA1" s="1023"/>
      <c r="AB1" s="1023"/>
      <c r="AC1" s="1025" t="s">
        <v>298</v>
      </c>
      <c r="AD1" s="1025"/>
    </row>
    <row r="2" spans="1:30" ht="18.75" customHeight="1">
      <c r="A2" s="959" t="s">
        <v>299</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row>
    <row r="3" spans="1:30" ht="12" customHeight="1">
      <c r="A3" s="1010"/>
      <c r="B3" s="1010"/>
      <c r="C3" s="1010"/>
      <c r="D3" s="1010"/>
      <c r="E3" s="1009"/>
      <c r="F3" s="1010"/>
      <c r="G3" s="1010"/>
      <c r="H3" s="1010"/>
      <c r="I3" s="1010"/>
      <c r="J3" s="1010"/>
      <c r="K3" s="1010"/>
      <c r="L3" s="1010"/>
      <c r="M3" s="1010"/>
      <c r="N3" s="1010"/>
      <c r="O3" s="1010"/>
      <c r="P3" s="1010"/>
      <c r="Q3" s="1023"/>
      <c r="R3" s="1010"/>
      <c r="S3" s="1010"/>
      <c r="T3" s="1010"/>
      <c r="U3" s="1010"/>
      <c r="V3" s="1010"/>
      <c r="W3" s="1010"/>
      <c r="X3" s="1010"/>
      <c r="Y3" s="1010"/>
      <c r="Z3" s="1010"/>
      <c r="AA3" s="1023"/>
      <c r="AB3" s="1023"/>
      <c r="AC3" s="1026" t="s">
        <v>87</v>
      </c>
      <c r="AD3" s="1026"/>
    </row>
    <row r="4" spans="1:30" ht="12" customHeight="1">
      <c r="A4" s="938" t="s">
        <v>123</v>
      </c>
      <c r="B4" s="938" t="s">
        <v>252</v>
      </c>
      <c r="C4" s="938" t="s">
        <v>88</v>
      </c>
      <c r="D4" s="938" t="s">
        <v>300</v>
      </c>
      <c r="E4" s="938" t="s">
        <v>185</v>
      </c>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row>
    <row r="5" spans="1:30" ht="11.25" customHeight="1">
      <c r="A5" s="938"/>
      <c r="B5" s="938"/>
      <c r="C5" s="938"/>
      <c r="D5" s="938"/>
      <c r="E5" s="938" t="s">
        <v>301</v>
      </c>
      <c r="F5" s="1011" t="s">
        <v>218</v>
      </c>
      <c r="G5" s="1011" t="s">
        <v>219</v>
      </c>
      <c r="H5" s="1011" t="s">
        <v>302</v>
      </c>
      <c r="I5" s="1011" t="s">
        <v>303</v>
      </c>
      <c r="J5" s="1011" t="s">
        <v>220</v>
      </c>
      <c r="K5" s="1011" t="s">
        <v>221</v>
      </c>
      <c r="L5" s="1011" t="s">
        <v>222</v>
      </c>
      <c r="M5" s="1011" t="s">
        <v>304</v>
      </c>
      <c r="N5" s="1011" t="s">
        <v>223</v>
      </c>
      <c r="O5" s="1022" t="s">
        <v>224</v>
      </c>
      <c r="P5" s="1022" t="s">
        <v>305</v>
      </c>
      <c r="Q5" s="1022" t="s">
        <v>225</v>
      </c>
      <c r="R5" s="1022" t="s">
        <v>306</v>
      </c>
      <c r="S5" s="1022" t="s">
        <v>227</v>
      </c>
      <c r="T5" s="1022" t="s">
        <v>228</v>
      </c>
      <c r="U5" s="1024" t="s">
        <v>230</v>
      </c>
      <c r="V5" s="1022" t="s">
        <v>307</v>
      </c>
      <c r="W5" s="1022" t="s">
        <v>308</v>
      </c>
      <c r="X5" s="1022" t="s">
        <v>309</v>
      </c>
      <c r="Y5" s="1022" t="s">
        <v>229</v>
      </c>
      <c r="Z5" s="1022" t="s">
        <v>310</v>
      </c>
      <c r="AA5" s="1022" t="s">
        <v>233</v>
      </c>
      <c r="AB5" s="1022" t="s">
        <v>234</v>
      </c>
      <c r="AC5" s="938" t="s">
        <v>311</v>
      </c>
      <c r="AD5" s="938" t="s">
        <v>236</v>
      </c>
    </row>
    <row r="6" spans="1:30" ht="11.25" customHeight="1">
      <c r="A6" s="938"/>
      <c r="B6" s="938"/>
      <c r="C6" s="938"/>
      <c r="D6" s="938"/>
      <c r="E6" s="938"/>
      <c r="F6" s="1011"/>
      <c r="G6" s="1011"/>
      <c r="H6" s="1011"/>
      <c r="I6" s="1011"/>
      <c r="J6" s="1011"/>
      <c r="K6" s="1011"/>
      <c r="L6" s="1011"/>
      <c r="M6" s="1011"/>
      <c r="N6" s="1011"/>
      <c r="O6" s="1022"/>
      <c r="P6" s="1022"/>
      <c r="Q6" s="1022"/>
      <c r="R6" s="1022"/>
      <c r="S6" s="1022"/>
      <c r="T6" s="1022"/>
      <c r="U6" s="1024"/>
      <c r="V6" s="1022"/>
      <c r="W6" s="1022"/>
      <c r="X6" s="1022"/>
      <c r="Y6" s="1022"/>
      <c r="Z6" s="1022"/>
      <c r="AA6" s="1022"/>
      <c r="AB6" s="1022"/>
      <c r="AC6" s="938"/>
      <c r="AD6" s="938"/>
    </row>
    <row r="7" spans="1:30" ht="11.25" customHeight="1">
      <c r="A7" s="938"/>
      <c r="B7" s="938"/>
      <c r="C7" s="938"/>
      <c r="D7" s="938"/>
      <c r="E7" s="938"/>
      <c r="F7" s="1011"/>
      <c r="G7" s="1011"/>
      <c r="H7" s="1011"/>
      <c r="I7" s="1011"/>
      <c r="J7" s="1011"/>
      <c r="K7" s="1011"/>
      <c r="L7" s="1011"/>
      <c r="M7" s="1011"/>
      <c r="N7" s="1011"/>
      <c r="O7" s="1022"/>
      <c r="P7" s="1022"/>
      <c r="Q7" s="1022"/>
      <c r="R7" s="1022"/>
      <c r="S7" s="1022"/>
      <c r="T7" s="1022"/>
      <c r="U7" s="1024"/>
      <c r="V7" s="1022"/>
      <c r="W7" s="1022"/>
      <c r="X7" s="1022"/>
      <c r="Y7" s="1022"/>
      <c r="Z7" s="1022"/>
      <c r="AA7" s="1022"/>
      <c r="AB7" s="1022"/>
      <c r="AC7" s="938"/>
      <c r="AD7" s="938"/>
    </row>
    <row r="8" spans="1:30" ht="96" customHeight="1">
      <c r="A8" s="1012" t="s">
        <v>254</v>
      </c>
      <c r="B8" s="1012" t="s">
        <v>252</v>
      </c>
      <c r="C8" s="1013" t="s">
        <v>312</v>
      </c>
      <c r="D8" s="1013" t="s">
        <v>253</v>
      </c>
      <c r="E8" s="1014" t="s">
        <v>104</v>
      </c>
      <c r="F8" s="1014" t="s">
        <v>313</v>
      </c>
      <c r="G8" s="1014" t="s">
        <v>314</v>
      </c>
      <c r="H8" s="1014" t="s">
        <v>315</v>
      </c>
      <c r="I8" s="1014" t="s">
        <v>316</v>
      </c>
      <c r="J8" s="1014" t="s">
        <v>317</v>
      </c>
      <c r="K8" s="1014" t="s">
        <v>318</v>
      </c>
      <c r="L8" s="1014" t="s">
        <v>319</v>
      </c>
      <c r="M8" s="1014" t="s">
        <v>320</v>
      </c>
      <c r="N8" s="1014" t="s">
        <v>321</v>
      </c>
      <c r="O8" s="1014" t="s">
        <v>322</v>
      </c>
      <c r="P8" s="1014" t="s">
        <v>323</v>
      </c>
      <c r="Q8" s="1014" t="s">
        <v>324</v>
      </c>
      <c r="R8" s="1014" t="s">
        <v>325</v>
      </c>
      <c r="S8" s="1014" t="s">
        <v>326</v>
      </c>
      <c r="T8" s="1014" t="s">
        <v>327</v>
      </c>
      <c r="U8" s="1014" t="s">
        <v>328</v>
      </c>
      <c r="V8" s="1014" t="s">
        <v>329</v>
      </c>
      <c r="W8" s="1014" t="s">
        <v>330</v>
      </c>
      <c r="X8" s="1014" t="s">
        <v>331</v>
      </c>
      <c r="Y8" s="1014" t="s">
        <v>332</v>
      </c>
      <c r="Z8" s="1014" t="s">
        <v>333</v>
      </c>
      <c r="AA8" s="1014" t="s">
        <v>334</v>
      </c>
      <c r="AB8" s="1014" t="s">
        <v>335</v>
      </c>
      <c r="AC8" s="1014" t="s">
        <v>336</v>
      </c>
      <c r="AD8" s="1014" t="s">
        <v>337</v>
      </c>
    </row>
    <row r="9" spans="1:30" s="1005" customFormat="1" ht="60" customHeight="1">
      <c r="A9" s="875"/>
      <c r="B9" s="875"/>
      <c r="C9" s="883"/>
      <c r="D9" s="883" t="s">
        <v>104</v>
      </c>
      <c r="E9" s="897">
        <v>22822600</v>
      </c>
      <c r="F9" s="998"/>
      <c r="G9" s="998"/>
      <c r="H9" s="998"/>
      <c r="I9" s="998"/>
      <c r="J9" s="998"/>
      <c r="K9" s="998"/>
      <c r="L9" s="998"/>
      <c r="M9" s="998"/>
      <c r="N9" s="998"/>
      <c r="O9" s="998"/>
      <c r="P9" s="998"/>
      <c r="Q9" s="998"/>
      <c r="R9" s="998"/>
      <c r="S9" s="998"/>
      <c r="T9" s="998"/>
      <c r="U9" s="998"/>
      <c r="V9" s="897">
        <v>6367600</v>
      </c>
      <c r="W9" s="998"/>
      <c r="X9" s="998"/>
      <c r="Y9" s="998"/>
      <c r="Z9" s="998"/>
      <c r="AA9" s="998"/>
      <c r="AB9" s="998"/>
      <c r="AC9" s="998"/>
      <c r="AD9" s="997">
        <v>16455000</v>
      </c>
    </row>
    <row r="10" spans="1:30" s="1005" customFormat="1" ht="60" customHeight="1">
      <c r="A10" s="875"/>
      <c r="B10" s="875"/>
      <c r="C10" s="883" t="s">
        <v>127</v>
      </c>
      <c r="D10" s="883" t="s">
        <v>128</v>
      </c>
      <c r="E10" s="897">
        <f>E11+E20+E26+E28</f>
        <v>22822600</v>
      </c>
      <c r="F10" s="998"/>
      <c r="G10" s="998"/>
      <c r="H10" s="998"/>
      <c r="I10" s="998"/>
      <c r="J10" s="998"/>
      <c r="K10" s="998"/>
      <c r="L10" s="998"/>
      <c r="M10" s="998"/>
      <c r="N10" s="998"/>
      <c r="O10" s="998"/>
      <c r="P10" s="998"/>
      <c r="Q10" s="998"/>
      <c r="R10" s="998"/>
      <c r="S10" s="998"/>
      <c r="T10" s="998"/>
      <c r="U10" s="998"/>
      <c r="V10" s="897">
        <v>6367600</v>
      </c>
      <c r="W10" s="998"/>
      <c r="X10" s="998"/>
      <c r="Y10" s="998"/>
      <c r="Z10" s="998"/>
      <c r="AA10" s="998"/>
      <c r="AB10" s="998"/>
      <c r="AC10" s="998"/>
      <c r="AD10" s="997">
        <v>16455000</v>
      </c>
    </row>
    <row r="11" spans="1:30" s="1005" customFormat="1" ht="60" customHeight="1">
      <c r="A11" s="875"/>
      <c r="B11" s="875"/>
      <c r="C11" s="883" t="s">
        <v>105</v>
      </c>
      <c r="D11" s="883" t="s">
        <v>106</v>
      </c>
      <c r="E11" s="897">
        <v>8342600</v>
      </c>
      <c r="F11" s="998"/>
      <c r="G11" s="998"/>
      <c r="H11" s="998"/>
      <c r="I11" s="998"/>
      <c r="J11" s="998"/>
      <c r="K11" s="998"/>
      <c r="L11" s="998"/>
      <c r="M11" s="998"/>
      <c r="N11" s="998"/>
      <c r="O11" s="998"/>
      <c r="P11" s="998"/>
      <c r="Q11" s="998"/>
      <c r="R11" s="998"/>
      <c r="S11" s="998"/>
      <c r="T11" s="998"/>
      <c r="U11" s="998"/>
      <c r="V11" s="897">
        <v>6367600</v>
      </c>
      <c r="W11" s="998"/>
      <c r="X11" s="998"/>
      <c r="Y11" s="998"/>
      <c r="Z11" s="998"/>
      <c r="AA11" s="998"/>
      <c r="AB11" s="998"/>
      <c r="AC11" s="998"/>
      <c r="AD11" s="997">
        <v>1975000</v>
      </c>
    </row>
    <row r="12" spans="1:30" ht="60" customHeight="1">
      <c r="A12" s="1015">
        <v>2100101</v>
      </c>
      <c r="B12" s="1015" t="s">
        <v>267</v>
      </c>
      <c r="C12" s="1016" t="s">
        <v>129</v>
      </c>
      <c r="D12" s="1016" t="s">
        <v>268</v>
      </c>
      <c r="E12" s="1017">
        <v>150000</v>
      </c>
      <c r="F12" s="1018"/>
      <c r="G12" s="1018"/>
      <c r="H12" s="1018"/>
      <c r="I12" s="1018"/>
      <c r="J12" s="1018"/>
      <c r="K12" s="1018"/>
      <c r="L12" s="1018"/>
      <c r="M12" s="1018"/>
      <c r="N12" s="1018"/>
      <c r="O12" s="1018"/>
      <c r="P12" s="1018"/>
      <c r="Q12" s="1018"/>
      <c r="R12" s="1018"/>
      <c r="S12" s="1018"/>
      <c r="T12" s="1018"/>
      <c r="U12" s="1018"/>
      <c r="V12" s="1017">
        <v>0</v>
      </c>
      <c r="W12" s="1018"/>
      <c r="X12" s="1018"/>
      <c r="Y12" s="1018"/>
      <c r="Z12" s="1018"/>
      <c r="AA12" s="1018"/>
      <c r="AB12" s="1018"/>
      <c r="AC12" s="1018"/>
      <c r="AD12" s="941">
        <v>150000</v>
      </c>
    </row>
    <row r="13" spans="1:30" ht="60" customHeight="1">
      <c r="A13" s="1015">
        <v>2100101</v>
      </c>
      <c r="B13" s="1015" t="s">
        <v>267</v>
      </c>
      <c r="C13" s="1016" t="s">
        <v>129</v>
      </c>
      <c r="D13" s="1016" t="s">
        <v>269</v>
      </c>
      <c r="E13" s="1017">
        <v>250000</v>
      </c>
      <c r="F13" s="1018"/>
      <c r="G13" s="1018"/>
      <c r="H13" s="1018"/>
      <c r="I13" s="1018"/>
      <c r="J13" s="1018"/>
      <c r="K13" s="1018"/>
      <c r="L13" s="1018"/>
      <c r="M13" s="1018"/>
      <c r="N13" s="1018"/>
      <c r="O13" s="1018"/>
      <c r="P13" s="1018"/>
      <c r="Q13" s="1018"/>
      <c r="R13" s="1018"/>
      <c r="S13" s="1018"/>
      <c r="T13" s="1018"/>
      <c r="U13" s="1018"/>
      <c r="V13" s="1017">
        <v>250000</v>
      </c>
      <c r="W13" s="1018"/>
      <c r="X13" s="1018"/>
      <c r="Y13" s="1018"/>
      <c r="Z13" s="1018"/>
      <c r="AA13" s="1018"/>
      <c r="AB13" s="1018"/>
      <c r="AC13" s="1018"/>
      <c r="AD13" s="941"/>
    </row>
    <row r="14" spans="1:30" ht="60" customHeight="1">
      <c r="A14" s="1015">
        <v>2100101</v>
      </c>
      <c r="B14" s="1015" t="s">
        <v>267</v>
      </c>
      <c r="C14" s="1016" t="s">
        <v>129</v>
      </c>
      <c r="D14" s="1016" t="s">
        <v>270</v>
      </c>
      <c r="E14" s="1017">
        <v>1180000</v>
      </c>
      <c r="F14" s="1018"/>
      <c r="G14" s="1018"/>
      <c r="H14" s="1018"/>
      <c r="I14" s="1018"/>
      <c r="J14" s="1018"/>
      <c r="K14" s="1018"/>
      <c r="L14" s="1018"/>
      <c r="M14" s="1018"/>
      <c r="N14" s="1018"/>
      <c r="O14" s="1018"/>
      <c r="P14" s="1018"/>
      <c r="Q14" s="1018"/>
      <c r="R14" s="1018"/>
      <c r="S14" s="1018"/>
      <c r="T14" s="1018"/>
      <c r="U14" s="1018"/>
      <c r="V14" s="1017">
        <v>0</v>
      </c>
      <c r="W14" s="1018"/>
      <c r="X14" s="1018"/>
      <c r="Y14" s="1018"/>
      <c r="Z14" s="1018"/>
      <c r="AA14" s="1018"/>
      <c r="AB14" s="1018"/>
      <c r="AC14" s="1018"/>
      <c r="AD14" s="941">
        <v>1180000</v>
      </c>
    </row>
    <row r="15" spans="1:30" ht="60" customHeight="1">
      <c r="A15" s="1015">
        <v>2100102</v>
      </c>
      <c r="B15" s="1015" t="s">
        <v>271</v>
      </c>
      <c r="C15" s="1016" t="s">
        <v>129</v>
      </c>
      <c r="D15" s="1016" t="s">
        <v>272</v>
      </c>
      <c r="E15" s="1017">
        <v>20000</v>
      </c>
      <c r="F15" s="1018"/>
      <c r="G15" s="1018"/>
      <c r="H15" s="1018"/>
      <c r="I15" s="1018"/>
      <c r="J15" s="1018"/>
      <c r="K15" s="1018"/>
      <c r="L15" s="1018"/>
      <c r="M15" s="1018"/>
      <c r="N15" s="1018"/>
      <c r="O15" s="1018"/>
      <c r="P15" s="1018"/>
      <c r="Q15" s="1018"/>
      <c r="R15" s="1018"/>
      <c r="S15" s="1018"/>
      <c r="T15" s="1018"/>
      <c r="U15" s="1018"/>
      <c r="V15" s="1017">
        <v>20000</v>
      </c>
      <c r="W15" s="1018"/>
      <c r="X15" s="1018"/>
      <c r="Y15" s="1018"/>
      <c r="Z15" s="1018"/>
      <c r="AA15" s="1018"/>
      <c r="AB15" s="1018"/>
      <c r="AC15" s="1018"/>
      <c r="AD15" s="941"/>
    </row>
    <row r="16" spans="1:30" ht="60" customHeight="1">
      <c r="A16" s="1015">
        <v>2100101</v>
      </c>
      <c r="B16" s="1015" t="s">
        <v>267</v>
      </c>
      <c r="C16" s="1016" t="s">
        <v>129</v>
      </c>
      <c r="D16" s="1016" t="s">
        <v>273</v>
      </c>
      <c r="E16" s="1017">
        <v>5897600</v>
      </c>
      <c r="F16" s="1018"/>
      <c r="G16" s="1018"/>
      <c r="H16" s="1018"/>
      <c r="I16" s="1018"/>
      <c r="J16" s="1018"/>
      <c r="K16" s="1018"/>
      <c r="L16" s="1018"/>
      <c r="M16" s="1018"/>
      <c r="N16" s="1018"/>
      <c r="O16" s="1018"/>
      <c r="P16" s="1018"/>
      <c r="Q16" s="1018"/>
      <c r="R16" s="1018"/>
      <c r="S16" s="1018"/>
      <c r="T16" s="1018"/>
      <c r="U16" s="1018"/>
      <c r="V16" s="1017">
        <v>5897600</v>
      </c>
      <c r="W16" s="1018"/>
      <c r="X16" s="1018"/>
      <c r="Y16" s="1018"/>
      <c r="Z16" s="1018"/>
      <c r="AA16" s="1018"/>
      <c r="AB16" s="1018"/>
      <c r="AC16" s="1018"/>
      <c r="AD16" s="941"/>
    </row>
    <row r="17" spans="1:30" ht="60" customHeight="1">
      <c r="A17" s="1015">
        <v>2100404</v>
      </c>
      <c r="B17" s="1015" t="s">
        <v>274</v>
      </c>
      <c r="C17" s="1016" t="s">
        <v>129</v>
      </c>
      <c r="D17" s="1016" t="s">
        <v>275</v>
      </c>
      <c r="E17" s="1017">
        <v>200000</v>
      </c>
      <c r="F17" s="1018"/>
      <c r="G17" s="1018"/>
      <c r="H17" s="1018"/>
      <c r="I17" s="1018"/>
      <c r="J17" s="1018"/>
      <c r="K17" s="1018"/>
      <c r="L17" s="1018"/>
      <c r="M17" s="1018"/>
      <c r="N17" s="1018"/>
      <c r="O17" s="1018"/>
      <c r="P17" s="1018"/>
      <c r="Q17" s="1018"/>
      <c r="R17" s="1018"/>
      <c r="S17" s="1018"/>
      <c r="T17" s="1018"/>
      <c r="U17" s="1018"/>
      <c r="V17" s="1017">
        <v>200000</v>
      </c>
      <c r="W17" s="1018"/>
      <c r="X17" s="1018"/>
      <c r="Y17" s="1018"/>
      <c r="Z17" s="1018"/>
      <c r="AA17" s="1018"/>
      <c r="AB17" s="1018"/>
      <c r="AC17" s="1018"/>
      <c r="AD17" s="941"/>
    </row>
    <row r="18" spans="1:30" ht="60" customHeight="1">
      <c r="A18" s="1015">
        <v>2100101</v>
      </c>
      <c r="B18" s="1015" t="s">
        <v>267</v>
      </c>
      <c r="C18" s="1016" t="s">
        <v>129</v>
      </c>
      <c r="D18" s="1016" t="s">
        <v>276</v>
      </c>
      <c r="E18" s="1017">
        <v>495000</v>
      </c>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55">
        <v>495000</v>
      </c>
    </row>
    <row r="19" spans="1:30" ht="60" customHeight="1">
      <c r="A19" s="1015">
        <v>2100101</v>
      </c>
      <c r="B19" s="1015" t="s">
        <v>267</v>
      </c>
      <c r="C19" s="1016" t="s">
        <v>129</v>
      </c>
      <c r="D19" s="1016" t="s">
        <v>277</v>
      </c>
      <c r="E19" s="1017">
        <v>150000</v>
      </c>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55">
        <v>150000</v>
      </c>
    </row>
    <row r="20" spans="1:30" s="1006" customFormat="1" ht="60" customHeight="1">
      <c r="A20" s="1019"/>
      <c r="B20" s="1019"/>
      <c r="C20" s="1020" t="s">
        <v>107</v>
      </c>
      <c r="D20" s="1020" t="s">
        <v>108</v>
      </c>
      <c r="E20" s="997">
        <v>600000</v>
      </c>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997">
        <v>600000</v>
      </c>
    </row>
    <row r="21" spans="1:30" ht="60" customHeight="1">
      <c r="A21" s="1015">
        <v>2100401</v>
      </c>
      <c r="B21" s="1015" t="s">
        <v>284</v>
      </c>
      <c r="C21" s="1016" t="s">
        <v>134</v>
      </c>
      <c r="D21" s="1016" t="s">
        <v>285</v>
      </c>
      <c r="E21" s="955">
        <v>50000</v>
      </c>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55">
        <v>50000</v>
      </c>
    </row>
    <row r="22" spans="1:30" ht="60" customHeight="1">
      <c r="A22" s="1015">
        <v>2100401</v>
      </c>
      <c r="B22" s="1015" t="s">
        <v>284</v>
      </c>
      <c r="C22" s="1016" t="s">
        <v>134</v>
      </c>
      <c r="D22" s="1016" t="s">
        <v>286</v>
      </c>
      <c r="E22" s="955">
        <v>150000</v>
      </c>
      <c r="F22" s="942"/>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55">
        <v>150000</v>
      </c>
    </row>
    <row r="23" spans="1:30" ht="60" customHeight="1">
      <c r="A23" s="1015">
        <v>2100401</v>
      </c>
      <c r="B23" s="1015" t="s">
        <v>284</v>
      </c>
      <c r="C23" s="1016" t="s">
        <v>134</v>
      </c>
      <c r="D23" s="1016" t="s">
        <v>287</v>
      </c>
      <c r="E23" s="955">
        <v>300000</v>
      </c>
      <c r="F23" s="942"/>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55">
        <v>300000</v>
      </c>
    </row>
    <row r="24" spans="1:30" ht="60" customHeight="1">
      <c r="A24" s="1015">
        <v>2100401</v>
      </c>
      <c r="B24" s="1015" t="s">
        <v>284</v>
      </c>
      <c r="C24" s="1016" t="s">
        <v>134</v>
      </c>
      <c r="D24" s="1016" t="s">
        <v>288</v>
      </c>
      <c r="E24" s="955">
        <v>50000</v>
      </c>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55">
        <v>50000</v>
      </c>
    </row>
    <row r="25" spans="1:30" ht="60" customHeight="1">
      <c r="A25" s="1015">
        <v>2100401</v>
      </c>
      <c r="B25" s="1015" t="s">
        <v>284</v>
      </c>
      <c r="C25" s="1016" t="s">
        <v>134</v>
      </c>
      <c r="D25" s="1016" t="s">
        <v>290</v>
      </c>
      <c r="E25" s="955">
        <v>50000</v>
      </c>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55">
        <v>50000</v>
      </c>
    </row>
    <row r="26" spans="1:30" s="1005" customFormat="1" ht="60" customHeight="1">
      <c r="A26" s="875"/>
      <c r="B26" s="875"/>
      <c r="C26" s="883" t="s">
        <v>109</v>
      </c>
      <c r="D26" s="883" t="s">
        <v>110</v>
      </c>
      <c r="E26" s="997">
        <v>150000</v>
      </c>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7">
        <v>150000</v>
      </c>
    </row>
    <row r="27" spans="1:30" ht="60" customHeight="1">
      <c r="A27" s="1015">
        <v>2100101</v>
      </c>
      <c r="B27" s="1015" t="s">
        <v>267</v>
      </c>
      <c r="C27" s="1016" t="s">
        <v>136</v>
      </c>
      <c r="D27" s="1016" t="s">
        <v>291</v>
      </c>
      <c r="E27" s="955">
        <v>150000</v>
      </c>
      <c r="F27" s="942"/>
      <c r="G27" s="942"/>
      <c r="H27" s="942"/>
      <c r="I27" s="942"/>
      <c r="J27" s="942"/>
      <c r="K27" s="942"/>
      <c r="L27" s="942"/>
      <c r="M27" s="942"/>
      <c r="N27" s="942"/>
      <c r="O27" s="942"/>
      <c r="P27" s="942"/>
      <c r="Q27" s="942"/>
      <c r="R27" s="942"/>
      <c r="S27" s="942"/>
      <c r="T27" s="942"/>
      <c r="U27" s="942"/>
      <c r="V27" s="942"/>
      <c r="W27" s="942"/>
      <c r="X27" s="942"/>
      <c r="Y27" s="942"/>
      <c r="Z27" s="942"/>
      <c r="AA27" s="942"/>
      <c r="AB27" s="942"/>
      <c r="AC27" s="942"/>
      <c r="AD27" s="955">
        <v>150000</v>
      </c>
    </row>
    <row r="28" spans="1:30" s="1005" customFormat="1" ht="60" customHeight="1">
      <c r="A28" s="875"/>
      <c r="B28" s="875"/>
      <c r="C28" s="883" t="s">
        <v>113</v>
      </c>
      <c r="D28" s="883" t="s">
        <v>114</v>
      </c>
      <c r="E28" s="997">
        <v>13730000</v>
      </c>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7">
        <v>13730000</v>
      </c>
    </row>
    <row r="29" spans="1:30" ht="60" customHeight="1">
      <c r="A29" s="1015">
        <v>2100206</v>
      </c>
      <c r="B29" s="1015" t="s">
        <v>292</v>
      </c>
      <c r="C29" s="1016" t="s">
        <v>140</v>
      </c>
      <c r="D29" s="1016" t="s">
        <v>293</v>
      </c>
      <c r="E29" s="955">
        <v>1560000</v>
      </c>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55">
        <v>1560000</v>
      </c>
    </row>
    <row r="30" spans="1:30" ht="60" customHeight="1">
      <c r="A30" s="1015">
        <v>2100206</v>
      </c>
      <c r="B30" s="1015" t="s">
        <v>292</v>
      </c>
      <c r="C30" s="1016" t="s">
        <v>140</v>
      </c>
      <c r="D30" s="1016" t="s">
        <v>294</v>
      </c>
      <c r="E30" s="955">
        <v>300000</v>
      </c>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55">
        <v>300000</v>
      </c>
    </row>
    <row r="31" spans="1:30" ht="60" customHeight="1">
      <c r="A31" s="1015">
        <v>2100206</v>
      </c>
      <c r="B31" s="1015" t="s">
        <v>292</v>
      </c>
      <c r="C31" s="1016" t="s">
        <v>140</v>
      </c>
      <c r="D31" s="1016" t="s">
        <v>295</v>
      </c>
      <c r="E31" s="955">
        <v>1680000</v>
      </c>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55">
        <v>1680000</v>
      </c>
    </row>
    <row r="32" spans="1:30" ht="60" customHeight="1">
      <c r="A32" s="1015">
        <v>2100206</v>
      </c>
      <c r="B32" s="1015" t="s">
        <v>292</v>
      </c>
      <c r="C32" s="1016" t="s">
        <v>140</v>
      </c>
      <c r="D32" s="1016" t="s">
        <v>296</v>
      </c>
      <c r="E32" s="955">
        <v>370000</v>
      </c>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55">
        <v>370000</v>
      </c>
    </row>
    <row r="33" spans="1:30" ht="60" customHeight="1">
      <c r="A33" s="1015">
        <v>2100206</v>
      </c>
      <c r="B33" s="1015" t="s">
        <v>292</v>
      </c>
      <c r="C33" s="1016" t="s">
        <v>140</v>
      </c>
      <c r="D33" s="1016" t="s">
        <v>297</v>
      </c>
      <c r="E33" s="955">
        <v>9820000</v>
      </c>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55">
        <v>9820000</v>
      </c>
    </row>
  </sheetData>
  <sheetProtection/>
  <mergeCells count="34">
    <mergeCell ref="AC1:AD1"/>
    <mergeCell ref="A2:AD2"/>
    <mergeCell ref="AC3:AD3"/>
    <mergeCell ref="E4:AD4"/>
    <mergeCell ref="A4:A7"/>
    <mergeCell ref="B4:B7"/>
    <mergeCell ref="C4:C7"/>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3"/>
</worksheet>
</file>

<file path=xl/worksheets/sheet12.xml><?xml version="1.0" encoding="utf-8"?>
<worksheet xmlns="http://schemas.openxmlformats.org/spreadsheetml/2006/main" xmlns:r="http://schemas.openxmlformats.org/officeDocument/2006/relationships">
  <sheetPr>
    <pageSetUpPr fitToPage="1"/>
  </sheetPr>
  <dimension ref="A1:Z15"/>
  <sheetViews>
    <sheetView showGridLines="0" showZeros="0" workbookViewId="0" topLeftCell="F1">
      <selection activeCell="AA7" sqref="AA7"/>
    </sheetView>
  </sheetViews>
  <sheetFormatPr defaultColWidth="9.33203125" defaultRowHeight="11.25"/>
  <cols>
    <col min="1" max="1" width="11.5" style="0" bestFit="1" customWidth="1"/>
    <col min="5" max="5" width="16.83203125" style="0" customWidth="1"/>
    <col min="6" max="6" width="13.5" style="0" customWidth="1"/>
    <col min="9" max="9" width="13" style="0" customWidth="1"/>
    <col min="10" max="10" width="11.5" style="0" customWidth="1"/>
    <col min="13" max="13" width="19.33203125" style="0" customWidth="1"/>
  </cols>
  <sheetData>
    <row r="1" spans="1:26" ht="12" customHeight="1">
      <c r="A1" s="931"/>
      <c r="B1" s="931"/>
      <c r="C1" s="931"/>
      <c r="D1" s="931"/>
      <c r="E1" s="931"/>
      <c r="F1" s="931"/>
      <c r="G1" s="931"/>
      <c r="H1" s="931"/>
      <c r="I1" s="944"/>
      <c r="J1" s="931"/>
      <c r="K1" s="931"/>
      <c r="L1" s="931"/>
      <c r="M1" s="931"/>
      <c r="N1" s="931"/>
      <c r="O1" s="931"/>
      <c r="P1" s="931"/>
      <c r="Q1" s="931"/>
      <c r="R1" s="931"/>
      <c r="S1" s="945"/>
      <c r="T1" s="999"/>
      <c r="U1" s="999"/>
      <c r="V1" s="870"/>
      <c r="W1" s="999" t="s">
        <v>338</v>
      </c>
      <c r="X1" s="999"/>
      <c r="Y1" s="999"/>
      <c r="Z1" s="999"/>
    </row>
    <row r="2" spans="1:26" ht="18.75" customHeight="1">
      <c r="A2" s="959" t="s">
        <v>339</v>
      </c>
      <c r="B2" s="959"/>
      <c r="C2" s="959"/>
      <c r="D2" s="959"/>
      <c r="E2" s="959"/>
      <c r="F2" s="959"/>
      <c r="G2" s="959"/>
      <c r="H2" s="959"/>
      <c r="I2" s="959"/>
      <c r="J2" s="959"/>
      <c r="K2" s="959"/>
      <c r="L2" s="959"/>
      <c r="M2" s="959"/>
      <c r="N2" s="959"/>
      <c r="O2" s="959"/>
      <c r="P2" s="959"/>
      <c r="Q2" s="959"/>
      <c r="R2" s="959"/>
      <c r="S2" s="959"/>
      <c r="T2" s="959"/>
      <c r="U2" s="959"/>
      <c r="V2" s="959"/>
      <c r="W2" s="959"/>
      <c r="X2" s="959"/>
      <c r="Y2" s="959"/>
      <c r="Z2" s="959"/>
    </row>
    <row r="3" spans="1:26" ht="12" customHeight="1">
      <c r="A3" s="934"/>
      <c r="B3" s="934"/>
      <c r="C3" s="934"/>
      <c r="D3" s="934"/>
      <c r="E3" s="934"/>
      <c r="F3" s="934"/>
      <c r="G3" s="934"/>
      <c r="H3" s="934"/>
      <c r="I3" s="944"/>
      <c r="J3" s="934"/>
      <c r="K3" s="934"/>
      <c r="L3" s="934"/>
      <c r="M3" s="934"/>
      <c r="N3" s="934"/>
      <c r="O3" s="934"/>
      <c r="P3" s="934"/>
      <c r="Q3" s="934"/>
      <c r="R3" s="934"/>
      <c r="S3" s="948"/>
      <c r="T3" s="1001"/>
      <c r="U3" s="1001"/>
      <c r="V3" s="870"/>
      <c r="W3" s="1002"/>
      <c r="X3" s="1002"/>
      <c r="Y3" s="1002"/>
      <c r="Z3" s="1004" t="s">
        <v>87</v>
      </c>
    </row>
    <row r="4" spans="1:26" ht="11.25" customHeight="1">
      <c r="A4" s="936" t="s">
        <v>123</v>
      </c>
      <c r="B4" s="936" t="s">
        <v>252</v>
      </c>
      <c r="C4" s="973" t="s">
        <v>88</v>
      </c>
      <c r="D4" s="936" t="s">
        <v>340</v>
      </c>
      <c r="E4" s="951" t="s">
        <v>186</v>
      </c>
      <c r="F4" s="951"/>
      <c r="G4" s="951"/>
      <c r="H4" s="951"/>
      <c r="I4" s="951"/>
      <c r="J4" s="951"/>
      <c r="K4" s="951"/>
      <c r="L4" s="951"/>
      <c r="M4" s="951"/>
      <c r="N4" s="962" t="s">
        <v>188</v>
      </c>
      <c r="O4" s="962"/>
      <c r="P4" s="962"/>
      <c r="Q4" s="962"/>
      <c r="R4" s="962"/>
      <c r="S4" s="962"/>
      <c r="T4" s="962"/>
      <c r="U4" s="962"/>
      <c r="V4" s="962"/>
      <c r="W4" s="962"/>
      <c r="X4" s="962"/>
      <c r="Y4" s="962"/>
      <c r="Z4" s="962"/>
    </row>
    <row r="5" spans="1:26" ht="11.25" customHeight="1">
      <c r="A5" s="936"/>
      <c r="B5" s="936"/>
      <c r="C5" s="936"/>
      <c r="D5" s="936"/>
      <c r="E5" s="975" t="s">
        <v>104</v>
      </c>
      <c r="F5" s="975" t="s">
        <v>242</v>
      </c>
      <c r="G5" s="975" t="s">
        <v>243</v>
      </c>
      <c r="H5" s="975" t="s">
        <v>244</v>
      </c>
      <c r="I5" s="951" t="s">
        <v>341</v>
      </c>
      <c r="J5" s="951" t="s">
        <v>246</v>
      </c>
      <c r="K5" s="951" t="s">
        <v>247</v>
      </c>
      <c r="L5" s="951" t="s">
        <v>248</v>
      </c>
      <c r="M5" s="951" t="s">
        <v>342</v>
      </c>
      <c r="N5" s="951" t="s">
        <v>104</v>
      </c>
      <c r="O5" s="951" t="s">
        <v>343</v>
      </c>
      <c r="P5" s="951" t="s">
        <v>344</v>
      </c>
      <c r="Q5" s="951" t="s">
        <v>345</v>
      </c>
      <c r="R5" s="951" t="s">
        <v>346</v>
      </c>
      <c r="S5" s="964" t="s">
        <v>347</v>
      </c>
      <c r="T5" s="964" t="s">
        <v>348</v>
      </c>
      <c r="U5" s="964" t="s">
        <v>349</v>
      </c>
      <c r="V5" s="951" t="s">
        <v>350</v>
      </c>
      <c r="W5" s="951" t="s">
        <v>351</v>
      </c>
      <c r="X5" s="951" t="s">
        <v>352</v>
      </c>
      <c r="Y5" s="951" t="s">
        <v>353</v>
      </c>
      <c r="Z5" s="951" t="s">
        <v>354</v>
      </c>
    </row>
    <row r="6" spans="1:26" ht="11.25" customHeight="1">
      <c r="A6" s="936"/>
      <c r="B6" s="936"/>
      <c r="C6" s="936"/>
      <c r="D6" s="936"/>
      <c r="E6" s="975"/>
      <c r="F6" s="975"/>
      <c r="G6" s="975"/>
      <c r="H6" s="975"/>
      <c r="I6" s="951"/>
      <c r="J6" s="951"/>
      <c r="K6" s="951"/>
      <c r="L6" s="951"/>
      <c r="M6" s="951"/>
      <c r="N6" s="951"/>
      <c r="O6" s="951"/>
      <c r="P6" s="951"/>
      <c r="Q6" s="951"/>
      <c r="R6" s="951"/>
      <c r="S6" s="964"/>
      <c r="T6" s="964"/>
      <c r="U6" s="964"/>
      <c r="V6" s="951"/>
      <c r="W6" s="951"/>
      <c r="X6" s="951"/>
      <c r="Y6" s="951"/>
      <c r="Z6" s="951"/>
    </row>
    <row r="7" spans="1:26" ht="120" customHeight="1">
      <c r="A7" s="964" t="s">
        <v>254</v>
      </c>
      <c r="B7" s="964" t="s">
        <v>252</v>
      </c>
      <c r="C7" s="939" t="s">
        <v>312</v>
      </c>
      <c r="D7" s="939" t="s">
        <v>253</v>
      </c>
      <c r="E7" s="996" t="s">
        <v>355</v>
      </c>
      <c r="F7" s="996" t="s">
        <v>356</v>
      </c>
      <c r="G7" s="996" t="s">
        <v>357</v>
      </c>
      <c r="H7" s="996" t="s">
        <v>358</v>
      </c>
      <c r="I7" s="996" t="s">
        <v>359</v>
      </c>
      <c r="J7" s="996" t="s">
        <v>360</v>
      </c>
      <c r="K7" s="996" t="s">
        <v>361</v>
      </c>
      <c r="L7" s="996" t="s">
        <v>362</v>
      </c>
      <c r="M7" s="996" t="s">
        <v>363</v>
      </c>
      <c r="N7" s="996" t="s">
        <v>189</v>
      </c>
      <c r="O7" s="996" t="s">
        <v>364</v>
      </c>
      <c r="P7" s="996" t="s">
        <v>365</v>
      </c>
      <c r="Q7" s="996" t="s">
        <v>366</v>
      </c>
      <c r="R7" s="996" t="s">
        <v>367</v>
      </c>
      <c r="S7" s="996" t="s">
        <v>368</v>
      </c>
      <c r="T7" s="996" t="s">
        <v>369</v>
      </c>
      <c r="U7" s="996" t="s">
        <v>370</v>
      </c>
      <c r="V7" s="1003" t="s">
        <v>371</v>
      </c>
      <c r="W7" s="1003" t="s">
        <v>372</v>
      </c>
      <c r="X7" s="1003" t="s">
        <v>373</v>
      </c>
      <c r="Y7" s="1003" t="s">
        <v>374</v>
      </c>
      <c r="Z7" s="1003" t="s">
        <v>375</v>
      </c>
    </row>
    <row r="8" spans="1:26" ht="48" customHeight="1">
      <c r="A8" s="875"/>
      <c r="B8" s="875"/>
      <c r="C8" s="883"/>
      <c r="D8" s="883" t="s">
        <v>104</v>
      </c>
      <c r="E8" s="897">
        <v>10980000</v>
      </c>
      <c r="F8" s="942"/>
      <c r="G8" s="942"/>
      <c r="H8" s="942"/>
      <c r="I8" s="942"/>
      <c r="J8" s="942"/>
      <c r="K8" s="942"/>
      <c r="L8" s="942"/>
      <c r="M8" s="897">
        <v>10980000</v>
      </c>
      <c r="N8" s="942"/>
      <c r="O8" s="942"/>
      <c r="P8" s="942"/>
      <c r="Q8" s="942"/>
      <c r="R8" s="942"/>
      <c r="S8" s="942"/>
      <c r="T8" s="942"/>
      <c r="U8" s="942"/>
      <c r="V8" s="942"/>
      <c r="W8" s="942"/>
      <c r="X8" s="942"/>
      <c r="Y8" s="942"/>
      <c r="Z8" s="942"/>
    </row>
    <row r="9" spans="1:26" ht="48" customHeight="1">
      <c r="A9" s="875"/>
      <c r="B9" s="875"/>
      <c r="C9" s="883" t="s">
        <v>127</v>
      </c>
      <c r="D9" s="883" t="s">
        <v>128</v>
      </c>
      <c r="E9" s="897">
        <v>10980000</v>
      </c>
      <c r="F9" s="942"/>
      <c r="G9" s="942"/>
      <c r="H9" s="942"/>
      <c r="I9" s="942"/>
      <c r="J9" s="942"/>
      <c r="K9" s="942"/>
      <c r="L9" s="942"/>
      <c r="M9" s="897">
        <v>10980000</v>
      </c>
      <c r="N9" s="942"/>
      <c r="O9" s="942"/>
      <c r="P9" s="942"/>
      <c r="Q9" s="942"/>
      <c r="R9" s="942"/>
      <c r="S9" s="942"/>
      <c r="T9" s="942"/>
      <c r="U9" s="942"/>
      <c r="V9" s="942"/>
      <c r="W9" s="942"/>
      <c r="X9" s="942"/>
      <c r="Y9" s="942"/>
      <c r="Z9" s="942"/>
    </row>
    <row r="10" spans="1:26" ht="48" customHeight="1">
      <c r="A10" s="875"/>
      <c r="B10" s="875"/>
      <c r="C10" s="883" t="s">
        <v>105</v>
      </c>
      <c r="D10" s="883" t="s">
        <v>106</v>
      </c>
      <c r="E10" s="897">
        <v>10980000</v>
      </c>
      <c r="F10" s="942"/>
      <c r="G10" s="942"/>
      <c r="H10" s="942"/>
      <c r="I10" s="942"/>
      <c r="J10" s="942"/>
      <c r="K10" s="942"/>
      <c r="L10" s="942"/>
      <c r="M10" s="897">
        <v>10980000</v>
      </c>
      <c r="N10" s="942"/>
      <c r="O10" s="942"/>
      <c r="P10" s="942"/>
      <c r="Q10" s="942"/>
      <c r="R10" s="942"/>
      <c r="S10" s="942"/>
      <c r="T10" s="942"/>
      <c r="U10" s="942"/>
      <c r="V10" s="942"/>
      <c r="W10" s="942"/>
      <c r="X10" s="942"/>
      <c r="Y10" s="942"/>
      <c r="Z10" s="942"/>
    </row>
    <row r="11" spans="1:26" ht="48" customHeight="1">
      <c r="A11" s="875">
        <v>2100101</v>
      </c>
      <c r="B11" s="875" t="s">
        <v>267</v>
      </c>
      <c r="C11" s="883" t="s">
        <v>129</v>
      </c>
      <c r="D11" s="883" t="s">
        <v>278</v>
      </c>
      <c r="E11" s="897">
        <v>4200000</v>
      </c>
      <c r="F11" s="942"/>
      <c r="G11" s="942"/>
      <c r="H11" s="942"/>
      <c r="I11" s="942"/>
      <c r="J11" s="942"/>
      <c r="K11" s="942"/>
      <c r="L11" s="942"/>
      <c r="M11" s="897">
        <v>4200000</v>
      </c>
      <c r="N11" s="942"/>
      <c r="O11" s="942"/>
      <c r="P11" s="942"/>
      <c r="Q11" s="942"/>
      <c r="R11" s="942"/>
      <c r="S11" s="942"/>
      <c r="T11" s="942"/>
      <c r="U11" s="942"/>
      <c r="V11" s="942"/>
      <c r="W11" s="942"/>
      <c r="X11" s="942"/>
      <c r="Y11" s="942"/>
      <c r="Z11" s="942"/>
    </row>
    <row r="12" spans="1:26" ht="48" customHeight="1">
      <c r="A12" s="875">
        <v>2100101</v>
      </c>
      <c r="B12" s="875" t="s">
        <v>267</v>
      </c>
      <c r="C12" s="883" t="s">
        <v>129</v>
      </c>
      <c r="D12" s="883" t="s">
        <v>279</v>
      </c>
      <c r="E12" s="897">
        <v>5580000</v>
      </c>
      <c r="F12" s="942"/>
      <c r="G12" s="942"/>
      <c r="H12" s="942"/>
      <c r="I12" s="942"/>
      <c r="J12" s="942"/>
      <c r="K12" s="942"/>
      <c r="L12" s="942"/>
      <c r="M12" s="897">
        <v>5580000</v>
      </c>
      <c r="N12" s="942"/>
      <c r="O12" s="942"/>
      <c r="P12" s="942"/>
      <c r="Q12" s="942"/>
      <c r="R12" s="942"/>
      <c r="S12" s="942"/>
      <c r="T12" s="942"/>
      <c r="U12" s="942"/>
      <c r="V12" s="942"/>
      <c r="W12" s="942"/>
      <c r="X12" s="942"/>
      <c r="Y12" s="942"/>
      <c r="Z12" s="942"/>
    </row>
    <row r="13" spans="1:26" ht="48" customHeight="1">
      <c r="A13" s="875">
        <v>2100717</v>
      </c>
      <c r="B13" s="875" t="s">
        <v>280</v>
      </c>
      <c r="C13" s="883" t="s">
        <v>129</v>
      </c>
      <c r="D13" s="883" t="s">
        <v>281</v>
      </c>
      <c r="E13" s="897">
        <v>400000</v>
      </c>
      <c r="F13" s="942"/>
      <c r="G13" s="942"/>
      <c r="H13" s="942"/>
      <c r="I13" s="942"/>
      <c r="J13" s="942"/>
      <c r="K13" s="942"/>
      <c r="L13" s="942"/>
      <c r="M13" s="897">
        <v>400000</v>
      </c>
      <c r="N13" s="942"/>
      <c r="O13" s="942"/>
      <c r="P13" s="942"/>
      <c r="Q13" s="942"/>
      <c r="R13" s="942"/>
      <c r="S13" s="942"/>
      <c r="T13" s="942"/>
      <c r="U13" s="942"/>
      <c r="V13" s="942"/>
      <c r="W13" s="942"/>
      <c r="X13" s="942"/>
      <c r="Y13" s="942"/>
      <c r="Z13" s="942"/>
    </row>
    <row r="14" spans="1:26" ht="48" customHeight="1">
      <c r="A14" s="875">
        <v>2100101</v>
      </c>
      <c r="B14" s="875" t="s">
        <v>267</v>
      </c>
      <c r="C14" s="883" t="s">
        <v>129</v>
      </c>
      <c r="D14" s="883" t="s">
        <v>282</v>
      </c>
      <c r="E14" s="897">
        <v>400000</v>
      </c>
      <c r="F14" s="942"/>
      <c r="G14" s="942"/>
      <c r="H14" s="942"/>
      <c r="I14" s="942"/>
      <c r="J14" s="942"/>
      <c r="K14" s="942"/>
      <c r="L14" s="942"/>
      <c r="M14" s="897">
        <v>400000</v>
      </c>
      <c r="N14" s="942"/>
      <c r="O14" s="942"/>
      <c r="P14" s="942"/>
      <c r="Q14" s="942"/>
      <c r="R14" s="942"/>
      <c r="S14" s="942"/>
      <c r="T14" s="942"/>
      <c r="U14" s="942"/>
      <c r="V14" s="942"/>
      <c r="W14" s="942"/>
      <c r="X14" s="942"/>
      <c r="Y14" s="942"/>
      <c r="Z14" s="942"/>
    </row>
    <row r="15" spans="1:26" ht="48" customHeight="1">
      <c r="A15" s="875">
        <v>2100101</v>
      </c>
      <c r="B15" s="875" t="s">
        <v>267</v>
      </c>
      <c r="C15" s="883" t="s">
        <v>129</v>
      </c>
      <c r="D15" s="883" t="s">
        <v>283</v>
      </c>
      <c r="E15" s="897">
        <v>400000</v>
      </c>
      <c r="F15" s="942"/>
      <c r="G15" s="942"/>
      <c r="H15" s="942"/>
      <c r="I15" s="942"/>
      <c r="J15" s="942"/>
      <c r="K15" s="942"/>
      <c r="L15" s="942"/>
      <c r="M15" s="897">
        <v>400000</v>
      </c>
      <c r="N15" s="942"/>
      <c r="O15" s="942"/>
      <c r="P15" s="942"/>
      <c r="Q15" s="942"/>
      <c r="R15" s="942"/>
      <c r="S15" s="942"/>
      <c r="T15" s="942"/>
      <c r="U15" s="942"/>
      <c r="V15" s="942"/>
      <c r="W15" s="942"/>
      <c r="X15" s="942"/>
      <c r="Y15" s="942"/>
      <c r="Z15" s="942"/>
    </row>
  </sheetData>
  <sheetProtection/>
  <mergeCells count="31">
    <mergeCell ref="T1:U1"/>
    <mergeCell ref="W1:Z1"/>
    <mergeCell ref="A2:Z2"/>
    <mergeCell ref="E4:M4"/>
    <mergeCell ref="N4:Z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pageMargins left="0.6986111111111111" right="0.6986111111111111" top="0.75" bottom="0.75" header="0.3" footer="0.3"/>
  <pageSetup fitToHeight="0" fitToWidth="1" horizontalDpi="600" verticalDpi="600" orientation="landscape" paperSize="9" scale="59"/>
</worksheet>
</file>

<file path=xl/worksheets/sheet13.xml><?xml version="1.0" encoding="utf-8"?>
<worksheet xmlns="http://schemas.openxmlformats.org/spreadsheetml/2006/main" xmlns:r="http://schemas.openxmlformats.org/officeDocument/2006/relationships">
  <sheetPr>
    <pageSetUpPr fitToPage="1"/>
  </sheetPr>
  <dimension ref="A1:Z11"/>
  <sheetViews>
    <sheetView showGridLines="0" showZeros="0" workbookViewId="0" topLeftCell="D1">
      <selection activeCell="AA7" sqref="AA7"/>
    </sheetView>
  </sheetViews>
  <sheetFormatPr defaultColWidth="9.33203125" defaultRowHeight="11.25"/>
  <cols>
    <col min="1" max="1" width="11.5" style="0" bestFit="1" customWidth="1"/>
  </cols>
  <sheetData>
    <row r="1" spans="1:26" ht="12" customHeight="1">
      <c r="A1" s="931"/>
      <c r="B1" s="931"/>
      <c r="C1" s="931"/>
      <c r="D1" s="931"/>
      <c r="E1" s="931"/>
      <c r="F1" s="931"/>
      <c r="G1" s="931"/>
      <c r="H1" s="931"/>
      <c r="I1" s="944"/>
      <c r="J1" s="931"/>
      <c r="K1" s="931"/>
      <c r="L1" s="931"/>
      <c r="M1" s="931"/>
      <c r="N1" s="931"/>
      <c r="O1" s="931"/>
      <c r="P1" s="931"/>
      <c r="Q1" s="931"/>
      <c r="R1" s="931"/>
      <c r="S1" s="931"/>
      <c r="T1" s="931"/>
      <c r="U1" s="931"/>
      <c r="V1" s="931"/>
      <c r="W1" s="931"/>
      <c r="X1" s="931"/>
      <c r="Y1" s="999" t="s">
        <v>376</v>
      </c>
      <c r="Z1" s="999"/>
    </row>
    <row r="2" spans="1:26" ht="18.75" customHeight="1">
      <c r="A2" s="959" t="s">
        <v>377</v>
      </c>
      <c r="B2" s="959"/>
      <c r="C2" s="959"/>
      <c r="D2" s="959"/>
      <c r="E2" s="959"/>
      <c r="F2" s="959"/>
      <c r="G2" s="959"/>
      <c r="H2" s="959"/>
      <c r="I2" s="959"/>
      <c r="J2" s="959"/>
      <c r="K2" s="959"/>
      <c r="L2" s="959"/>
      <c r="M2" s="959"/>
      <c r="N2" s="959"/>
      <c r="O2" s="959"/>
      <c r="P2" s="959"/>
      <c r="Q2" s="959"/>
      <c r="R2" s="959"/>
      <c r="S2" s="959"/>
      <c r="T2" s="959"/>
      <c r="U2" s="959"/>
      <c r="V2" s="959"/>
      <c r="W2" s="959"/>
      <c r="X2" s="959"/>
      <c r="Y2" s="959"/>
      <c r="Z2" s="959"/>
    </row>
    <row r="3" spans="1:26" ht="12" customHeight="1">
      <c r="A3" s="934"/>
      <c r="B3" s="934"/>
      <c r="C3" s="934"/>
      <c r="D3" s="934"/>
      <c r="E3" s="934"/>
      <c r="F3" s="934"/>
      <c r="G3" s="934"/>
      <c r="H3" s="934"/>
      <c r="I3" s="944"/>
      <c r="J3" s="934"/>
      <c r="K3" s="934"/>
      <c r="L3" s="934"/>
      <c r="M3" s="934"/>
      <c r="N3" s="934"/>
      <c r="O3" s="934"/>
      <c r="P3" s="934"/>
      <c r="Q3" s="934"/>
      <c r="R3" s="934"/>
      <c r="S3" s="934"/>
      <c r="T3" s="934"/>
      <c r="U3" s="934"/>
      <c r="V3" s="934"/>
      <c r="W3" s="934"/>
      <c r="X3" s="934"/>
      <c r="Y3" s="947" t="s">
        <v>87</v>
      </c>
      <c r="Z3" s="947"/>
    </row>
    <row r="4" spans="1:26" ht="11.25" customHeight="1">
      <c r="A4" s="936" t="s">
        <v>123</v>
      </c>
      <c r="B4" s="936" t="s">
        <v>252</v>
      </c>
      <c r="C4" s="936" t="s">
        <v>88</v>
      </c>
      <c r="D4" s="936" t="s">
        <v>340</v>
      </c>
      <c r="E4" s="962" t="s">
        <v>189</v>
      </c>
      <c r="F4" s="962"/>
      <c r="G4" s="962"/>
      <c r="H4" s="962"/>
      <c r="I4" s="962"/>
      <c r="J4" s="962"/>
      <c r="K4" s="962"/>
      <c r="L4" s="962"/>
      <c r="M4" s="962"/>
      <c r="N4" s="962"/>
      <c r="O4" s="962"/>
      <c r="P4" s="962"/>
      <c r="Q4" s="962"/>
      <c r="R4" s="962"/>
      <c r="S4" s="962"/>
      <c r="T4" s="962"/>
      <c r="U4" s="962"/>
      <c r="V4" s="951" t="s">
        <v>187</v>
      </c>
      <c r="W4" s="951" t="s">
        <v>190</v>
      </c>
      <c r="X4" s="951" t="s">
        <v>191</v>
      </c>
      <c r="Y4" s="1000" t="s">
        <v>192</v>
      </c>
      <c r="Z4" s="1000" t="s">
        <v>193</v>
      </c>
    </row>
    <row r="5" spans="1:26" ht="11.25" customHeight="1">
      <c r="A5" s="936"/>
      <c r="B5" s="936"/>
      <c r="C5" s="936"/>
      <c r="D5" s="936"/>
      <c r="E5" s="975" t="s">
        <v>104</v>
      </c>
      <c r="F5" s="975" t="s">
        <v>343</v>
      </c>
      <c r="G5" s="975" t="s">
        <v>344</v>
      </c>
      <c r="H5" s="975" t="s">
        <v>345</v>
      </c>
      <c r="I5" s="951" t="s">
        <v>346</v>
      </c>
      <c r="J5" s="951" t="s">
        <v>347</v>
      </c>
      <c r="K5" s="951" t="s">
        <v>348</v>
      </c>
      <c r="L5" s="951" t="s">
        <v>349</v>
      </c>
      <c r="M5" s="951" t="s">
        <v>378</v>
      </c>
      <c r="N5" s="951" t="s">
        <v>379</v>
      </c>
      <c r="O5" s="951" t="s">
        <v>380</v>
      </c>
      <c r="P5" s="951" t="s">
        <v>381</v>
      </c>
      <c r="Q5" s="951" t="s">
        <v>350</v>
      </c>
      <c r="R5" s="951" t="s">
        <v>351</v>
      </c>
      <c r="S5" s="951" t="s">
        <v>352</v>
      </c>
      <c r="T5" s="951" t="s">
        <v>353</v>
      </c>
      <c r="U5" s="951" t="s">
        <v>382</v>
      </c>
      <c r="V5" s="951"/>
      <c r="W5" s="951"/>
      <c r="X5" s="951"/>
      <c r="Y5" s="951"/>
      <c r="Z5" s="951"/>
    </row>
    <row r="6" spans="1:26" ht="11.25" customHeight="1">
      <c r="A6" s="936"/>
      <c r="B6" s="936"/>
      <c r="C6" s="936"/>
      <c r="D6" s="936"/>
      <c r="E6" s="975"/>
      <c r="F6" s="975"/>
      <c r="G6" s="975"/>
      <c r="H6" s="975"/>
      <c r="I6" s="951"/>
      <c r="J6" s="951"/>
      <c r="K6" s="951"/>
      <c r="L6" s="951"/>
      <c r="M6" s="951"/>
      <c r="N6" s="951"/>
      <c r="O6" s="951"/>
      <c r="P6" s="951"/>
      <c r="Q6" s="951"/>
      <c r="R6" s="951"/>
      <c r="S6" s="951"/>
      <c r="T6" s="951"/>
      <c r="U6" s="951"/>
      <c r="V6" s="951"/>
      <c r="W6" s="951"/>
      <c r="X6" s="951"/>
      <c r="Y6" s="951"/>
      <c r="Z6" s="951"/>
    </row>
    <row r="7" spans="1:26" ht="96" customHeight="1">
      <c r="A7" s="964" t="s">
        <v>254</v>
      </c>
      <c r="B7" s="964" t="s">
        <v>252</v>
      </c>
      <c r="C7" s="939" t="s">
        <v>312</v>
      </c>
      <c r="D7" s="939" t="s">
        <v>253</v>
      </c>
      <c r="E7" s="996" t="s">
        <v>104</v>
      </c>
      <c r="F7" s="996" t="s">
        <v>383</v>
      </c>
      <c r="G7" s="996" t="s">
        <v>384</v>
      </c>
      <c r="H7" s="996" t="s">
        <v>385</v>
      </c>
      <c r="I7" s="996" t="s">
        <v>386</v>
      </c>
      <c r="J7" s="996" t="s">
        <v>387</v>
      </c>
      <c r="K7" s="996" t="s">
        <v>388</v>
      </c>
      <c r="L7" s="996" t="s">
        <v>389</v>
      </c>
      <c r="M7" s="996" t="s">
        <v>390</v>
      </c>
      <c r="N7" s="996" t="s">
        <v>391</v>
      </c>
      <c r="O7" s="996" t="s">
        <v>392</v>
      </c>
      <c r="P7" s="996" t="s">
        <v>393</v>
      </c>
      <c r="Q7" s="996" t="s">
        <v>394</v>
      </c>
      <c r="R7" s="996" t="s">
        <v>395</v>
      </c>
      <c r="S7" s="996" t="s">
        <v>396</v>
      </c>
      <c r="T7" s="996" t="s">
        <v>397</v>
      </c>
      <c r="U7" s="996" t="s">
        <v>398</v>
      </c>
      <c r="V7" s="996" t="s">
        <v>399</v>
      </c>
      <c r="W7" s="996" t="s">
        <v>400</v>
      </c>
      <c r="X7" s="996" t="s">
        <v>401</v>
      </c>
      <c r="Y7" s="996" t="s">
        <v>402</v>
      </c>
      <c r="Z7" s="996" t="s">
        <v>403</v>
      </c>
    </row>
    <row r="8" spans="1:26" ht="36" customHeight="1">
      <c r="A8" s="875"/>
      <c r="B8" s="875"/>
      <c r="C8" s="883"/>
      <c r="D8" s="883" t="s">
        <v>104</v>
      </c>
      <c r="E8" s="997">
        <v>500000</v>
      </c>
      <c r="F8" s="998"/>
      <c r="G8" s="998"/>
      <c r="H8" s="998"/>
      <c r="I8" s="998"/>
      <c r="J8" s="997">
        <v>500000</v>
      </c>
      <c r="K8" s="942"/>
      <c r="L8" s="942"/>
      <c r="M8" s="942"/>
      <c r="N8" s="942"/>
      <c r="O8" s="942"/>
      <c r="P8" s="942"/>
      <c r="Q8" s="942"/>
      <c r="R8" s="942"/>
      <c r="S8" s="942"/>
      <c r="T8" s="942"/>
      <c r="U8" s="942"/>
      <c r="V8" s="942"/>
      <c r="W8" s="942"/>
      <c r="X8" s="942"/>
      <c r="Y8" s="942"/>
      <c r="Z8" s="942"/>
    </row>
    <row r="9" spans="1:26" ht="36" customHeight="1">
      <c r="A9" s="875"/>
      <c r="B9" s="875"/>
      <c r="C9" s="883" t="s">
        <v>127</v>
      </c>
      <c r="D9" s="883" t="s">
        <v>128</v>
      </c>
      <c r="E9" s="997">
        <v>500000</v>
      </c>
      <c r="F9" s="998"/>
      <c r="G9" s="998"/>
      <c r="H9" s="998"/>
      <c r="I9" s="998"/>
      <c r="J9" s="997">
        <v>500000</v>
      </c>
      <c r="K9" s="942"/>
      <c r="L9" s="942"/>
      <c r="M9" s="942"/>
      <c r="N9" s="942"/>
      <c r="O9" s="942"/>
      <c r="P9" s="942"/>
      <c r="Q9" s="942"/>
      <c r="R9" s="942"/>
      <c r="S9" s="942"/>
      <c r="T9" s="942"/>
      <c r="U9" s="942"/>
      <c r="V9" s="942"/>
      <c r="W9" s="942"/>
      <c r="X9" s="942"/>
      <c r="Y9" s="942"/>
      <c r="Z9" s="942"/>
    </row>
    <row r="10" spans="1:26" ht="36" customHeight="1">
      <c r="A10" s="875"/>
      <c r="B10" s="875"/>
      <c r="C10" s="883" t="s">
        <v>107</v>
      </c>
      <c r="D10" s="883" t="s">
        <v>108</v>
      </c>
      <c r="E10" s="997">
        <v>500000</v>
      </c>
      <c r="F10" s="998"/>
      <c r="G10" s="998"/>
      <c r="H10" s="998"/>
      <c r="I10" s="998"/>
      <c r="J10" s="997">
        <v>500000</v>
      </c>
      <c r="K10" s="942"/>
      <c r="L10" s="942"/>
      <c r="M10" s="942"/>
      <c r="N10" s="942"/>
      <c r="O10" s="942"/>
      <c r="P10" s="942"/>
      <c r="Q10" s="942"/>
      <c r="R10" s="942"/>
      <c r="S10" s="942"/>
      <c r="T10" s="942"/>
      <c r="U10" s="942"/>
      <c r="V10" s="942"/>
      <c r="W10" s="942"/>
      <c r="X10" s="942"/>
      <c r="Y10" s="942"/>
      <c r="Z10" s="942"/>
    </row>
    <row r="11" spans="1:26" ht="36" customHeight="1">
      <c r="A11" s="875">
        <v>2100401</v>
      </c>
      <c r="B11" s="875" t="s">
        <v>284</v>
      </c>
      <c r="C11" s="883" t="s">
        <v>134</v>
      </c>
      <c r="D11" s="883" t="s">
        <v>289</v>
      </c>
      <c r="E11" s="997">
        <v>500000</v>
      </c>
      <c r="F11" s="998"/>
      <c r="G11" s="998"/>
      <c r="H11" s="998"/>
      <c r="I11" s="998"/>
      <c r="J11" s="997">
        <v>500000</v>
      </c>
      <c r="K11" s="942"/>
      <c r="L11" s="942"/>
      <c r="M11" s="942"/>
      <c r="N11" s="942"/>
      <c r="O11" s="942"/>
      <c r="P11" s="942"/>
      <c r="Q11" s="942"/>
      <c r="R11" s="942"/>
      <c r="S11" s="942"/>
      <c r="T11" s="942"/>
      <c r="U11" s="942"/>
      <c r="V11" s="942"/>
      <c r="W11" s="942"/>
      <c r="X11" s="942"/>
      <c r="Y11" s="942"/>
      <c r="Z11" s="942"/>
    </row>
  </sheetData>
  <sheetProtection/>
  <mergeCells count="30">
    <mergeCell ref="Y1:Z1"/>
    <mergeCell ref="A2:Z2"/>
    <mergeCell ref="Y3:Z3"/>
    <mergeCell ref="E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rintOptions/>
  <pageMargins left="0.6986111111111111" right="0.6986111111111111" top="0.75" bottom="0.75" header="0.3" footer="0.3"/>
  <pageSetup fitToHeight="0" fitToWidth="1" horizontalDpi="600" verticalDpi="600" orientation="landscape" paperSize="9" scale="66"/>
</worksheet>
</file>

<file path=xl/worksheets/sheet14.xml><?xml version="1.0" encoding="utf-8"?>
<worksheet xmlns="http://schemas.openxmlformats.org/spreadsheetml/2006/main" xmlns:r="http://schemas.openxmlformats.org/officeDocument/2006/relationships">
  <sheetPr>
    <pageSetUpPr fitToPage="1"/>
  </sheetPr>
  <dimension ref="A1:V36"/>
  <sheetViews>
    <sheetView showGridLines="0" showZeros="0" workbookViewId="0" topLeftCell="A1">
      <selection activeCell="U8" sqref="U8"/>
    </sheetView>
  </sheetViews>
  <sheetFormatPr defaultColWidth="9.16015625" defaultRowHeight="11.25"/>
  <cols>
    <col min="1" max="2" width="10.16015625" style="870" customWidth="1"/>
    <col min="3" max="3" width="35.66015625" style="870" customWidth="1"/>
    <col min="4" max="4" width="12.16015625" style="870" customWidth="1"/>
    <col min="5" max="21" width="9.16015625" style="870" customWidth="1"/>
    <col min="22" max="22" width="6.83203125" style="870" customWidth="1"/>
    <col min="23" max="16384" width="9.16015625" style="870" customWidth="1"/>
  </cols>
  <sheetData>
    <row r="1" spans="1:22" ht="24.75" customHeight="1">
      <c r="A1" s="958"/>
      <c r="B1" s="958"/>
      <c r="C1" s="958"/>
      <c r="D1" s="958"/>
      <c r="E1" s="958"/>
      <c r="F1" s="958"/>
      <c r="G1" s="958"/>
      <c r="H1" s="958"/>
      <c r="I1" s="958"/>
      <c r="J1" s="958"/>
      <c r="K1" s="958"/>
      <c r="L1" s="958"/>
      <c r="M1" s="958"/>
      <c r="N1" s="958"/>
      <c r="O1" s="958"/>
      <c r="P1" s="967"/>
      <c r="Q1" s="967"/>
      <c r="R1" s="967"/>
      <c r="S1" s="944"/>
      <c r="T1" s="944"/>
      <c r="U1" s="995" t="s">
        <v>404</v>
      </c>
      <c r="V1" s="944"/>
    </row>
    <row r="2" spans="1:22" ht="24.75" customHeight="1">
      <c r="A2" s="959" t="s">
        <v>405</v>
      </c>
      <c r="B2" s="959"/>
      <c r="C2" s="959"/>
      <c r="D2" s="959"/>
      <c r="E2" s="959"/>
      <c r="F2" s="959"/>
      <c r="G2" s="959"/>
      <c r="H2" s="959"/>
      <c r="I2" s="959"/>
      <c r="J2" s="959"/>
      <c r="K2" s="959"/>
      <c r="L2" s="959"/>
      <c r="M2" s="959"/>
      <c r="N2" s="959"/>
      <c r="O2" s="959"/>
      <c r="P2" s="959"/>
      <c r="Q2" s="959"/>
      <c r="R2" s="959"/>
      <c r="S2" s="959"/>
      <c r="T2" s="959"/>
      <c r="U2" s="959"/>
      <c r="V2" s="944"/>
    </row>
    <row r="3" spans="1:22" ht="24.75" customHeight="1">
      <c r="A3" s="960"/>
      <c r="B3" s="958"/>
      <c r="C3" s="958"/>
      <c r="D3" s="958"/>
      <c r="E3" s="958"/>
      <c r="F3" s="958"/>
      <c r="G3" s="958"/>
      <c r="H3" s="958"/>
      <c r="I3" s="958"/>
      <c r="J3" s="958"/>
      <c r="K3" s="958"/>
      <c r="L3" s="958"/>
      <c r="M3" s="958"/>
      <c r="N3" s="958"/>
      <c r="O3" s="958"/>
      <c r="P3" s="968"/>
      <c r="Q3" s="968"/>
      <c r="R3" s="968"/>
      <c r="S3" s="972"/>
      <c r="T3" s="957" t="s">
        <v>87</v>
      </c>
      <c r="U3" s="957"/>
      <c r="V3" s="944"/>
    </row>
    <row r="4" spans="1:22" ht="24.75" customHeight="1">
      <c r="A4" s="961" t="s">
        <v>123</v>
      </c>
      <c r="B4" s="937" t="s">
        <v>88</v>
      </c>
      <c r="C4" s="962" t="s">
        <v>124</v>
      </c>
      <c r="D4" s="992" t="s">
        <v>125</v>
      </c>
      <c r="E4" s="936" t="s">
        <v>176</v>
      </c>
      <c r="F4" s="936"/>
      <c r="G4" s="936"/>
      <c r="H4" s="937"/>
      <c r="I4" s="936" t="s">
        <v>177</v>
      </c>
      <c r="J4" s="936"/>
      <c r="K4" s="936"/>
      <c r="L4" s="936"/>
      <c r="M4" s="936"/>
      <c r="N4" s="936"/>
      <c r="O4" s="936"/>
      <c r="P4" s="936"/>
      <c r="Q4" s="936"/>
      <c r="R4" s="936"/>
      <c r="S4" s="973" t="s">
        <v>406</v>
      </c>
      <c r="T4" s="954" t="s">
        <v>179</v>
      </c>
      <c r="U4" s="974" t="s">
        <v>180</v>
      </c>
      <c r="V4" s="944"/>
    </row>
    <row r="5" spans="1:22" ht="24.75" customHeight="1">
      <c r="A5" s="961"/>
      <c r="B5" s="937"/>
      <c r="C5" s="962"/>
      <c r="D5" s="993"/>
      <c r="E5" s="954" t="s">
        <v>104</v>
      </c>
      <c r="F5" s="954" t="s">
        <v>182</v>
      </c>
      <c r="G5" s="954" t="s">
        <v>183</v>
      </c>
      <c r="H5" s="954" t="s">
        <v>184</v>
      </c>
      <c r="I5" s="954" t="s">
        <v>104</v>
      </c>
      <c r="J5" s="969" t="s">
        <v>185</v>
      </c>
      <c r="K5" s="994" t="s">
        <v>186</v>
      </c>
      <c r="L5" s="969" t="s">
        <v>187</v>
      </c>
      <c r="M5" s="994" t="s">
        <v>188</v>
      </c>
      <c r="N5" s="954" t="s">
        <v>189</v>
      </c>
      <c r="O5" s="954" t="s">
        <v>190</v>
      </c>
      <c r="P5" s="954" t="s">
        <v>191</v>
      </c>
      <c r="Q5" s="954" t="s">
        <v>192</v>
      </c>
      <c r="R5" s="954" t="s">
        <v>193</v>
      </c>
      <c r="S5" s="936"/>
      <c r="T5" s="936"/>
      <c r="U5" s="975"/>
      <c r="V5" s="944"/>
    </row>
    <row r="6" spans="1:22" ht="30.75" customHeight="1">
      <c r="A6" s="961"/>
      <c r="B6" s="937"/>
      <c r="C6" s="962"/>
      <c r="D6" s="993"/>
      <c r="E6" s="936"/>
      <c r="F6" s="936"/>
      <c r="G6" s="936"/>
      <c r="H6" s="936"/>
      <c r="I6" s="936"/>
      <c r="J6" s="970"/>
      <c r="K6" s="969"/>
      <c r="L6" s="970"/>
      <c r="M6" s="969"/>
      <c r="N6" s="936"/>
      <c r="O6" s="936"/>
      <c r="P6" s="936"/>
      <c r="Q6" s="936"/>
      <c r="R6" s="936"/>
      <c r="S6" s="936"/>
      <c r="T6" s="936"/>
      <c r="U6" s="975"/>
      <c r="V6" s="944"/>
    </row>
    <row r="7" spans="1:22" ht="24.75" customHeight="1">
      <c r="A7" s="964"/>
      <c r="B7" s="939" t="s">
        <v>407</v>
      </c>
      <c r="C7" s="964" t="s">
        <v>128</v>
      </c>
      <c r="D7" s="939" t="s">
        <v>408</v>
      </c>
      <c r="E7" s="939" t="s">
        <v>408</v>
      </c>
      <c r="F7" s="939" t="s">
        <v>408</v>
      </c>
      <c r="G7" s="939" t="s">
        <v>408</v>
      </c>
      <c r="H7" s="939" t="s">
        <v>408</v>
      </c>
      <c r="I7" s="939" t="s">
        <v>408</v>
      </c>
      <c r="J7" s="939" t="s">
        <v>408</v>
      </c>
      <c r="K7" s="939" t="s">
        <v>408</v>
      </c>
      <c r="L7" s="939" t="s">
        <v>408</v>
      </c>
      <c r="M7" s="939" t="s">
        <v>408</v>
      </c>
      <c r="N7" s="939" t="s">
        <v>408</v>
      </c>
      <c r="O7" s="939" t="s">
        <v>408</v>
      </c>
      <c r="P7" s="939" t="s">
        <v>408</v>
      </c>
      <c r="Q7" s="939" t="s">
        <v>408</v>
      </c>
      <c r="R7" s="939" t="s">
        <v>408</v>
      </c>
      <c r="S7" s="939" t="s">
        <v>408</v>
      </c>
      <c r="T7" s="939" t="s">
        <v>408</v>
      </c>
      <c r="U7" s="939" t="s">
        <v>408</v>
      </c>
      <c r="V7" s="944"/>
    </row>
    <row r="8" ht="33" customHeight="1"/>
    <row r="9" spans="1:22" ht="18.75" customHeight="1">
      <c r="A9" s="965"/>
      <c r="B9" s="965"/>
      <c r="C9" s="966"/>
      <c r="D9" s="967"/>
      <c r="E9" s="967"/>
      <c r="F9" s="967"/>
      <c r="G9" s="967"/>
      <c r="H9" s="967"/>
      <c r="I9" s="967"/>
      <c r="J9" s="967"/>
      <c r="K9" s="967"/>
      <c r="L9" s="967"/>
      <c r="M9" s="967"/>
      <c r="N9" s="967"/>
      <c r="O9" s="967"/>
      <c r="P9" s="967"/>
      <c r="Q9" s="967"/>
      <c r="R9" s="967"/>
      <c r="S9" s="944"/>
      <c r="T9" s="944"/>
      <c r="U9" s="976"/>
      <c r="V9" s="944"/>
    </row>
    <row r="10" spans="1:22" ht="18.75" customHeight="1">
      <c r="A10" s="965"/>
      <c r="B10" s="965"/>
      <c r="C10" s="966"/>
      <c r="D10" s="967"/>
      <c r="E10" s="967"/>
      <c r="F10" s="967"/>
      <c r="G10" s="967"/>
      <c r="H10" s="967"/>
      <c r="I10" s="967"/>
      <c r="J10" s="967"/>
      <c r="K10" s="967"/>
      <c r="L10" s="967"/>
      <c r="M10" s="967"/>
      <c r="N10" s="967"/>
      <c r="O10" s="967"/>
      <c r="P10" s="967"/>
      <c r="Q10" s="967"/>
      <c r="R10" s="967"/>
      <c r="S10" s="944"/>
      <c r="T10" s="944"/>
      <c r="U10" s="976"/>
      <c r="V10" s="944"/>
    </row>
    <row r="11" spans="1:22" ht="18.75" customHeight="1">
      <c r="A11" s="965"/>
      <c r="B11" s="965"/>
      <c r="C11" s="966"/>
      <c r="D11" s="967"/>
      <c r="E11" s="967"/>
      <c r="F11" s="967"/>
      <c r="G11" s="967"/>
      <c r="H11" s="967"/>
      <c r="I11" s="967"/>
      <c r="J11" s="967"/>
      <c r="K11" s="967"/>
      <c r="L11" s="967"/>
      <c r="M11" s="967"/>
      <c r="N11" s="967"/>
      <c r="O11" s="967"/>
      <c r="P11" s="967"/>
      <c r="Q11" s="967"/>
      <c r="R11" s="967"/>
      <c r="S11" s="944"/>
      <c r="T11" s="944"/>
      <c r="U11" s="976"/>
      <c r="V11" s="944"/>
    </row>
    <row r="12" spans="1:22" ht="18.75" customHeight="1">
      <c r="A12" s="965"/>
      <c r="B12" s="965"/>
      <c r="C12" s="966"/>
      <c r="D12" s="967"/>
      <c r="E12" s="967"/>
      <c r="F12" s="967"/>
      <c r="G12" s="967"/>
      <c r="H12" s="967"/>
      <c r="I12" s="967"/>
      <c r="J12" s="967"/>
      <c r="K12" s="967"/>
      <c r="L12" s="967"/>
      <c r="M12" s="967"/>
      <c r="N12" s="967"/>
      <c r="O12" s="967"/>
      <c r="P12" s="967"/>
      <c r="Q12" s="967"/>
      <c r="R12" s="967"/>
      <c r="S12" s="944"/>
      <c r="T12" s="944"/>
      <c r="U12" s="976"/>
      <c r="V12" s="944"/>
    </row>
    <row r="13" spans="1:22" ht="18.75" customHeight="1">
      <c r="A13" s="965"/>
      <c r="B13" s="965"/>
      <c r="C13" s="966"/>
      <c r="D13" s="967"/>
      <c r="E13" s="967"/>
      <c r="F13" s="967"/>
      <c r="G13" s="967"/>
      <c r="H13" s="967"/>
      <c r="I13" s="967"/>
      <c r="J13" s="967"/>
      <c r="K13" s="967"/>
      <c r="L13" s="967"/>
      <c r="M13" s="967"/>
      <c r="N13" s="967"/>
      <c r="O13" s="967"/>
      <c r="P13" s="967"/>
      <c r="Q13" s="967"/>
      <c r="R13" s="967"/>
      <c r="S13" s="944"/>
      <c r="T13" s="944"/>
      <c r="U13" s="976"/>
      <c r="V13" s="944"/>
    </row>
    <row r="14" spans="1:22" ht="18.75" customHeight="1">
      <c r="A14" s="965"/>
      <c r="B14" s="965"/>
      <c r="C14" s="966"/>
      <c r="D14" s="967"/>
      <c r="E14" s="967"/>
      <c r="F14" s="967"/>
      <c r="G14" s="967"/>
      <c r="H14" s="967"/>
      <c r="I14" s="967"/>
      <c r="J14" s="967"/>
      <c r="K14" s="967"/>
      <c r="L14" s="967"/>
      <c r="M14" s="967"/>
      <c r="N14" s="967"/>
      <c r="O14" s="967"/>
      <c r="P14" s="967"/>
      <c r="Q14" s="967"/>
      <c r="R14" s="967"/>
      <c r="S14" s="944"/>
      <c r="T14" s="944"/>
      <c r="U14" s="976"/>
      <c r="V14" s="944"/>
    </row>
    <row r="15" spans="1:22" ht="18.75" customHeight="1">
      <c r="A15" s="965"/>
      <c r="B15" s="965"/>
      <c r="C15" s="966"/>
      <c r="D15" s="967"/>
      <c r="E15" s="967"/>
      <c r="F15" s="967"/>
      <c r="G15" s="967"/>
      <c r="H15" s="967"/>
      <c r="I15" s="967"/>
      <c r="J15" s="967"/>
      <c r="K15" s="967"/>
      <c r="L15" s="967"/>
      <c r="M15" s="967"/>
      <c r="N15" s="967"/>
      <c r="O15" s="967"/>
      <c r="P15" s="967"/>
      <c r="Q15" s="967"/>
      <c r="R15" s="967"/>
      <c r="S15" s="944"/>
      <c r="T15" s="944"/>
      <c r="U15" s="976"/>
      <c r="V15" s="944"/>
    </row>
    <row r="16" spans="1:22" ht="18.75" customHeight="1">
      <c r="A16" s="965"/>
      <c r="B16" s="965"/>
      <c r="C16" s="966"/>
      <c r="D16" s="967"/>
      <c r="E16" s="967"/>
      <c r="F16" s="967"/>
      <c r="G16" s="967"/>
      <c r="H16" s="967"/>
      <c r="I16" s="967"/>
      <c r="J16" s="967"/>
      <c r="K16" s="967"/>
      <c r="L16" s="967"/>
      <c r="M16" s="967"/>
      <c r="N16" s="967"/>
      <c r="O16" s="967"/>
      <c r="P16" s="967"/>
      <c r="Q16" s="967"/>
      <c r="R16" s="967"/>
      <c r="S16" s="944"/>
      <c r="T16" s="944"/>
      <c r="U16" s="976"/>
      <c r="V16" s="944"/>
    </row>
    <row r="17" spans="1:22" ht="18.75" customHeight="1">
      <c r="A17" s="965"/>
      <c r="B17" s="965"/>
      <c r="C17" s="966"/>
      <c r="D17" s="967"/>
      <c r="E17" s="967"/>
      <c r="F17" s="967"/>
      <c r="G17" s="967"/>
      <c r="H17" s="967"/>
      <c r="I17" s="967"/>
      <c r="J17" s="967"/>
      <c r="K17" s="967"/>
      <c r="L17" s="967"/>
      <c r="M17" s="967"/>
      <c r="N17" s="967"/>
      <c r="O17" s="967"/>
      <c r="P17" s="967"/>
      <c r="Q17" s="967"/>
      <c r="R17" s="967"/>
      <c r="S17" s="944"/>
      <c r="T17" s="944"/>
      <c r="U17" s="976"/>
      <c r="V17" s="944"/>
    </row>
    <row r="18" spans="1:22" ht="18.75" customHeight="1">
      <c r="A18" s="965"/>
      <c r="B18" s="965"/>
      <c r="C18" s="966"/>
      <c r="D18" s="967"/>
      <c r="E18" s="967"/>
      <c r="F18" s="967"/>
      <c r="G18" s="967"/>
      <c r="H18" s="967"/>
      <c r="I18" s="967"/>
      <c r="J18" s="967"/>
      <c r="K18" s="967"/>
      <c r="L18" s="967"/>
      <c r="M18" s="967"/>
      <c r="N18" s="967"/>
      <c r="O18" s="967"/>
      <c r="P18" s="967"/>
      <c r="Q18" s="967"/>
      <c r="R18" s="967"/>
      <c r="S18" s="944"/>
      <c r="T18" s="944"/>
      <c r="U18" s="976"/>
      <c r="V18" s="944"/>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944"/>
      <c r="B36" s="944"/>
      <c r="C36" s="944"/>
      <c r="D36" s="944"/>
      <c r="E36" s="944"/>
      <c r="F36" s="944"/>
      <c r="G36" s="944"/>
      <c r="H36" s="944"/>
      <c r="I36" s="944"/>
      <c r="J36" s="944"/>
      <c r="K36" s="944"/>
      <c r="L36" s="944"/>
      <c r="M36" s="944"/>
      <c r="N36" s="944"/>
      <c r="O36" s="944"/>
      <c r="P36" s="944"/>
      <c r="Q36" s="944"/>
      <c r="R36" s="944"/>
      <c r="S36" s="944"/>
      <c r="T36" s="944"/>
      <c r="U36" s="944"/>
      <c r="V36" s="944"/>
    </row>
  </sheetData>
  <sheetProtection/>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05555555555555" right="0.39305555555555555" top="0.9840277777777777" bottom="0.4722222222222222" header="0.39305555555555555" footer="0.39305555555555555"/>
  <pageSetup fitToHeight="1" fitToWidth="1" horizontalDpi="600" verticalDpi="600" orientation="landscape" paperSize="9" scale="76"/>
</worksheet>
</file>

<file path=xl/worksheets/sheet15.xml><?xml version="1.0" encoding="utf-8"?>
<worksheet xmlns="http://schemas.openxmlformats.org/spreadsheetml/2006/main" xmlns:r="http://schemas.openxmlformats.org/officeDocument/2006/relationships">
  <dimension ref="A1:C11"/>
  <sheetViews>
    <sheetView showGridLines="0" showZeros="0" workbookViewId="0" topLeftCell="A1">
      <selection activeCell="F5" sqref="F5"/>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t="s">
        <v>409</v>
      </c>
    </row>
    <row r="2" spans="1:3" ht="24" customHeight="1">
      <c r="A2" s="985" t="s">
        <v>410</v>
      </c>
      <c r="B2" s="985"/>
      <c r="C2" s="985"/>
    </row>
    <row r="3" spans="1:3" ht="18" customHeight="1">
      <c r="A3" s="985"/>
      <c r="B3" s="985"/>
      <c r="C3" s="985"/>
    </row>
    <row r="4" spans="1:3" ht="18" customHeight="1">
      <c r="A4" s="986" t="s">
        <v>411</v>
      </c>
      <c r="B4" s="985"/>
      <c r="C4" s="987" t="s">
        <v>87</v>
      </c>
    </row>
    <row r="5" spans="1:3" ht="25.5" customHeight="1">
      <c r="A5" s="941" t="s">
        <v>412</v>
      </c>
      <c r="B5" s="941" t="s">
        <v>413</v>
      </c>
      <c r="C5" s="941" t="s">
        <v>414</v>
      </c>
    </row>
    <row r="6" spans="1:3" s="870" customFormat="1" ht="25.5" customHeight="1">
      <c r="A6" s="988" t="s">
        <v>104</v>
      </c>
      <c r="B6" s="989">
        <v>466000</v>
      </c>
      <c r="C6" s="990"/>
    </row>
    <row r="7" spans="1:3" s="870" customFormat="1" ht="25.5" customHeight="1">
      <c r="A7" s="991" t="s">
        <v>415</v>
      </c>
      <c r="B7" s="989">
        <v>0</v>
      </c>
      <c r="C7" s="990"/>
    </row>
    <row r="8" spans="1:3" s="870" customFormat="1" ht="25.5" customHeight="1">
      <c r="A8" s="991" t="s">
        <v>416</v>
      </c>
      <c r="B8" s="989">
        <v>436000</v>
      </c>
      <c r="C8" s="990"/>
    </row>
    <row r="9" spans="1:3" s="870" customFormat="1" ht="25.5" customHeight="1">
      <c r="A9" s="991" t="s">
        <v>417</v>
      </c>
      <c r="B9" s="989">
        <v>30000</v>
      </c>
      <c r="C9" s="990"/>
    </row>
    <row r="10" spans="1:3" s="870" customFormat="1" ht="25.5" customHeight="1">
      <c r="A10" s="991" t="s">
        <v>418</v>
      </c>
      <c r="B10" s="989">
        <v>30000</v>
      </c>
      <c r="C10" s="990"/>
    </row>
    <row r="11" spans="1:3" s="870" customFormat="1" ht="25.5" customHeight="1">
      <c r="A11" s="991" t="s">
        <v>419</v>
      </c>
      <c r="B11" s="989">
        <v>0</v>
      </c>
      <c r="C11" s="990"/>
    </row>
  </sheetData>
  <sheetProtection/>
  <mergeCells count="1">
    <mergeCell ref="A2:C3"/>
  </mergeCells>
  <printOptions/>
  <pageMargins left="2.7159722222222222" right="0.6965277777777777" top="0.7513888888888889" bottom="0.7513888888888889" header="0.2986111111111111" footer="0.298611111111111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C1">
      <selection activeCell="H7" sqref="H7:H8"/>
    </sheetView>
  </sheetViews>
  <sheetFormatPr defaultColWidth="9.33203125" defaultRowHeight="11.25"/>
  <cols>
    <col min="1" max="1" width="31.16015625" style="870" customWidth="1"/>
    <col min="2" max="2" width="33.66015625" style="870" customWidth="1"/>
    <col min="3" max="3" width="21.5" style="870" customWidth="1"/>
    <col min="4" max="4" width="21.33203125" style="870" customWidth="1"/>
    <col min="5" max="6" width="11" style="870" customWidth="1"/>
    <col min="7" max="8" width="10" style="870" customWidth="1"/>
    <col min="9" max="9" width="10.16015625" style="870" customWidth="1"/>
    <col min="10" max="10" width="11.66015625" style="870" customWidth="1"/>
    <col min="11" max="13" width="10.16015625" style="870" customWidth="1"/>
    <col min="14" max="14" width="6.83203125" style="870" customWidth="1"/>
    <col min="15" max="16384" width="9.33203125" style="870" customWidth="1"/>
  </cols>
  <sheetData>
    <row r="1" spans="1:14" ht="22.5" customHeight="1">
      <c r="A1"/>
      <c r="B1"/>
      <c r="C1"/>
      <c r="D1"/>
      <c r="E1"/>
      <c r="F1"/>
      <c r="G1"/>
      <c r="H1"/>
      <c r="I1"/>
      <c r="J1"/>
      <c r="K1"/>
      <c r="L1"/>
      <c r="M1"/>
      <c r="N1" s="944"/>
    </row>
    <row r="2" spans="1:14" ht="22.5" customHeight="1">
      <c r="A2"/>
      <c r="B2"/>
      <c r="C2"/>
      <c r="D2"/>
      <c r="E2"/>
      <c r="F2"/>
      <c r="G2"/>
      <c r="H2"/>
      <c r="I2"/>
      <c r="J2"/>
      <c r="K2"/>
      <c r="L2"/>
      <c r="M2"/>
      <c r="N2" s="944"/>
    </row>
    <row r="3" spans="1:21" ht="22.5" customHeight="1">
      <c r="A3" s="976"/>
      <c r="B3" s="976"/>
      <c r="C3" s="976"/>
      <c r="D3" s="976"/>
      <c r="E3" s="976"/>
      <c r="F3" s="976"/>
      <c r="G3" s="976"/>
      <c r="H3" s="976"/>
      <c r="I3" s="976"/>
      <c r="J3" s="976"/>
      <c r="K3" s="976"/>
      <c r="L3" s="976"/>
      <c r="M3" s="976"/>
      <c r="N3" s="976"/>
      <c r="O3" s="976"/>
      <c r="P3" s="976"/>
      <c r="Q3" s="976"/>
      <c r="R3" s="976"/>
      <c r="S3" s="976"/>
      <c r="T3" s="976"/>
      <c r="U3" s="943" t="s">
        <v>420</v>
      </c>
    </row>
    <row r="4" spans="1:21" ht="22.5" customHeight="1">
      <c r="A4" s="933" t="s">
        <v>421</v>
      </c>
      <c r="B4" s="933"/>
      <c r="C4" s="933"/>
      <c r="D4" s="933"/>
      <c r="E4" s="933"/>
      <c r="F4" s="933"/>
      <c r="G4" s="933"/>
      <c r="H4" s="933"/>
      <c r="I4" s="933"/>
      <c r="J4" s="933"/>
      <c r="K4" s="933"/>
      <c r="L4" s="933"/>
      <c r="M4" s="933"/>
      <c r="N4" s="933"/>
      <c r="O4" s="933"/>
      <c r="P4" s="933"/>
      <c r="Q4" s="933"/>
      <c r="R4" s="933"/>
      <c r="S4" s="933"/>
      <c r="T4" s="933"/>
      <c r="U4" s="933"/>
    </row>
    <row r="5" spans="1:21" ht="22.5" customHeight="1">
      <c r="A5" s="943"/>
      <c r="B5" s="943"/>
      <c r="C5" s="943"/>
      <c r="D5" s="943"/>
      <c r="E5" s="943"/>
      <c r="F5" s="943"/>
      <c r="G5" s="943"/>
      <c r="H5" s="943"/>
      <c r="I5" s="943"/>
      <c r="J5" s="943"/>
      <c r="K5" s="943"/>
      <c r="L5" s="943"/>
      <c r="M5" s="943"/>
      <c r="N5" s="943"/>
      <c r="O5" s="943"/>
      <c r="P5" s="943"/>
      <c r="Q5" s="943"/>
      <c r="R5" s="943"/>
      <c r="S5" s="976"/>
      <c r="T5" s="976"/>
      <c r="U5" s="984" t="s">
        <v>87</v>
      </c>
    </row>
    <row r="6" spans="1:21" ht="30.75" customHeight="1">
      <c r="A6" s="936" t="s">
        <v>89</v>
      </c>
      <c r="B6" s="936" t="s">
        <v>253</v>
      </c>
      <c r="C6" s="936" t="s">
        <v>422</v>
      </c>
      <c r="D6" s="937" t="s">
        <v>423</v>
      </c>
      <c r="E6" s="936" t="s">
        <v>424</v>
      </c>
      <c r="F6" s="936"/>
      <c r="G6" s="936"/>
      <c r="H6" s="936"/>
      <c r="I6" s="937" t="s">
        <v>425</v>
      </c>
      <c r="J6" s="981"/>
      <c r="K6" s="981"/>
      <c r="L6" s="981"/>
      <c r="M6" s="981"/>
      <c r="N6" s="981"/>
      <c r="O6" s="973"/>
      <c r="P6" s="936" t="s">
        <v>235</v>
      </c>
      <c r="Q6" s="936"/>
      <c r="R6" s="936" t="s">
        <v>426</v>
      </c>
      <c r="S6" s="936"/>
      <c r="T6" s="936"/>
      <c r="U6" s="936"/>
    </row>
    <row r="7" spans="1:21" ht="30.75" customHeight="1">
      <c r="A7" s="936"/>
      <c r="B7" s="936"/>
      <c r="C7" s="936"/>
      <c r="D7" s="936"/>
      <c r="E7" s="964" t="s">
        <v>427</v>
      </c>
      <c r="F7" s="936" t="s">
        <v>428</v>
      </c>
      <c r="G7" s="936" t="s">
        <v>429</v>
      </c>
      <c r="H7" s="936" t="s">
        <v>430</v>
      </c>
      <c r="I7" s="982" t="s">
        <v>431</v>
      </c>
      <c r="J7" s="982" t="s">
        <v>432</v>
      </c>
      <c r="K7" s="982" t="s">
        <v>433</v>
      </c>
      <c r="L7" s="982" t="s">
        <v>434</v>
      </c>
      <c r="M7" s="982" t="s">
        <v>435</v>
      </c>
      <c r="N7" s="982" t="s">
        <v>96</v>
      </c>
      <c r="O7" s="982" t="s">
        <v>427</v>
      </c>
      <c r="P7" s="936" t="s">
        <v>436</v>
      </c>
      <c r="Q7" s="936" t="s">
        <v>437</v>
      </c>
      <c r="R7" s="936" t="s">
        <v>104</v>
      </c>
      <c r="S7" s="936" t="s">
        <v>438</v>
      </c>
      <c r="T7" s="982" t="s">
        <v>433</v>
      </c>
      <c r="U7" s="951" t="s">
        <v>439</v>
      </c>
    </row>
    <row r="8" spans="1:21" ht="23.25" customHeight="1">
      <c r="A8" s="936"/>
      <c r="B8" s="936"/>
      <c r="C8" s="936"/>
      <c r="D8" s="936"/>
      <c r="E8" s="964"/>
      <c r="F8" s="936"/>
      <c r="G8" s="936"/>
      <c r="H8" s="936"/>
      <c r="I8" s="954"/>
      <c r="J8" s="954"/>
      <c r="K8" s="954"/>
      <c r="L8" s="954"/>
      <c r="M8" s="954"/>
      <c r="N8" s="954"/>
      <c r="O8" s="954"/>
      <c r="P8" s="936"/>
      <c r="Q8" s="936"/>
      <c r="R8" s="936"/>
      <c r="S8" s="936"/>
      <c r="T8" s="954"/>
      <c r="U8" s="951"/>
    </row>
    <row r="9" spans="1:21" ht="22.5" customHeight="1">
      <c r="A9" s="977" t="s">
        <v>440</v>
      </c>
      <c r="B9" s="977" t="s">
        <v>441</v>
      </c>
      <c r="C9" s="978">
        <v>0</v>
      </c>
      <c r="D9" s="978">
        <v>0</v>
      </c>
      <c r="E9" s="979">
        <v>0</v>
      </c>
      <c r="F9" s="979">
        <v>0</v>
      </c>
      <c r="G9" s="979">
        <v>0</v>
      </c>
      <c r="H9" s="980">
        <v>0</v>
      </c>
      <c r="I9" s="979">
        <v>0</v>
      </c>
      <c r="J9" s="980">
        <v>0</v>
      </c>
      <c r="K9" s="979">
        <v>0</v>
      </c>
      <c r="L9" s="980">
        <v>100000</v>
      </c>
      <c r="M9" s="979">
        <v>0</v>
      </c>
      <c r="N9" s="980">
        <v>988</v>
      </c>
      <c r="O9" s="979">
        <v>100988</v>
      </c>
      <c r="P9" s="983" t="s">
        <v>408</v>
      </c>
      <c r="Q9" s="979">
        <v>0</v>
      </c>
      <c r="R9" s="980">
        <v>100988</v>
      </c>
      <c r="S9" s="979">
        <v>100988</v>
      </c>
      <c r="T9" s="980">
        <v>0</v>
      </c>
      <c r="U9" s="979">
        <v>0</v>
      </c>
    </row>
    <row r="10" spans="1:14" ht="22.5" customHeight="1">
      <c r="A10" s="976"/>
      <c r="B10" s="976"/>
      <c r="C10" s="976"/>
      <c r="D10" s="976"/>
      <c r="E10" s="976"/>
      <c r="F10" s="976"/>
      <c r="G10" s="976"/>
      <c r="H10" s="976"/>
      <c r="I10" s="976"/>
      <c r="J10" s="976"/>
      <c r="K10" s="976"/>
      <c r="L10" s="976"/>
      <c r="M10" s="976"/>
      <c r="N10" s="944"/>
    </row>
    <row r="11" spans="1:14" ht="22.5" customHeight="1">
      <c r="A11" s="976"/>
      <c r="B11" s="976"/>
      <c r="C11" s="976"/>
      <c r="D11" s="976"/>
      <c r="E11" s="976"/>
      <c r="F11" s="976"/>
      <c r="G11" s="976"/>
      <c r="H11" s="976"/>
      <c r="I11" s="976"/>
      <c r="J11" s="976"/>
      <c r="K11" s="976"/>
      <c r="L11" s="976"/>
      <c r="M11" s="976"/>
      <c r="N11" s="944"/>
    </row>
    <row r="12" spans="1:14" ht="22.5" customHeight="1">
      <c r="A12" s="976"/>
      <c r="B12" s="976"/>
      <c r="C12" s="976"/>
      <c r="D12" s="976"/>
      <c r="E12" s="976"/>
      <c r="F12" s="976"/>
      <c r="G12" s="976"/>
      <c r="H12" s="976"/>
      <c r="I12" s="976"/>
      <c r="J12" s="976"/>
      <c r="K12" s="976"/>
      <c r="L12" s="976"/>
      <c r="M12" s="976"/>
      <c r="N12" s="944"/>
    </row>
    <row r="13" spans="1:14" ht="22.5" customHeight="1">
      <c r="A13" s="976"/>
      <c r="B13" s="976"/>
      <c r="C13" s="976"/>
      <c r="D13" s="976"/>
      <c r="E13" s="976"/>
      <c r="F13" s="976"/>
      <c r="G13" s="976"/>
      <c r="H13" s="976"/>
      <c r="I13" s="976"/>
      <c r="J13" s="976"/>
      <c r="K13" s="976"/>
      <c r="L13" s="976"/>
      <c r="M13" s="976"/>
      <c r="N13" s="944"/>
    </row>
    <row r="14" spans="1:14" ht="22.5" customHeight="1">
      <c r="A14" s="976"/>
      <c r="B14" s="976"/>
      <c r="C14" s="976"/>
      <c r="D14" s="976"/>
      <c r="E14" s="976"/>
      <c r="F14" s="976"/>
      <c r="G14" s="976"/>
      <c r="H14" s="976"/>
      <c r="I14" s="976"/>
      <c r="J14" s="976"/>
      <c r="K14" s="976"/>
      <c r="L14" s="976"/>
      <c r="M14" s="976"/>
      <c r="N14" s="944"/>
    </row>
    <row r="15" spans="1:14" ht="22.5" customHeight="1">
      <c r="A15" s="976"/>
      <c r="B15" s="976"/>
      <c r="C15" s="976"/>
      <c r="D15" s="976"/>
      <c r="E15" s="976"/>
      <c r="F15" s="976"/>
      <c r="G15" s="976"/>
      <c r="H15" s="976"/>
      <c r="I15" s="976"/>
      <c r="J15" s="976"/>
      <c r="K15" s="976"/>
      <c r="L15" s="976"/>
      <c r="M15" s="976"/>
      <c r="N15" s="944"/>
    </row>
  </sheetData>
  <sheetProtection/>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05555555555555" right="0.39305555555555555" top="0.5902777777777778" bottom="0.5902777777777778" header="0.39305555555555555" footer="0.39305555555555555"/>
  <pageSetup fitToHeight="1" fitToWidth="1" horizontalDpi="600" verticalDpi="600" orientation="landscape" paperSize="9" scale="62"/>
</worksheet>
</file>

<file path=xl/worksheets/sheet17.xml><?xml version="1.0" encoding="utf-8"?>
<worksheet xmlns="http://schemas.openxmlformats.org/spreadsheetml/2006/main" xmlns:r="http://schemas.openxmlformats.org/officeDocument/2006/relationships">
  <sheetPr>
    <pageSetUpPr fitToPage="1"/>
  </sheetPr>
  <dimension ref="A1:Z36"/>
  <sheetViews>
    <sheetView showGridLines="0" showZeros="0" workbookViewId="0" topLeftCell="A1">
      <selection activeCell="T10" sqref="T10"/>
    </sheetView>
  </sheetViews>
  <sheetFormatPr defaultColWidth="9.16015625" defaultRowHeight="11.25"/>
  <cols>
    <col min="1" max="2" width="11.16015625" style="870" customWidth="1"/>
    <col min="3" max="3" width="35.66015625" style="870" customWidth="1"/>
    <col min="4" max="4" width="13.5" style="870" customWidth="1"/>
    <col min="5" max="21" width="9" style="870" customWidth="1"/>
    <col min="22" max="26" width="6.83203125" style="870" customWidth="1"/>
    <col min="27" max="16384" width="9.16015625" style="870" customWidth="1"/>
  </cols>
  <sheetData>
    <row r="1" spans="1:26" ht="24.75" customHeight="1">
      <c r="A1" s="958"/>
      <c r="B1" s="958"/>
      <c r="C1" s="958"/>
      <c r="D1" s="958"/>
      <c r="E1" s="958"/>
      <c r="F1" s="958"/>
      <c r="G1" s="958"/>
      <c r="H1" s="958"/>
      <c r="I1" s="958"/>
      <c r="J1" s="958"/>
      <c r="K1" s="958"/>
      <c r="L1" s="958"/>
      <c r="M1" s="958"/>
      <c r="N1" s="958"/>
      <c r="O1" s="958"/>
      <c r="P1" s="967"/>
      <c r="Q1" s="967"/>
      <c r="R1" s="967"/>
      <c r="S1" s="944"/>
      <c r="T1" s="944"/>
      <c r="U1" s="971" t="s">
        <v>442</v>
      </c>
      <c r="V1" s="944"/>
      <c r="W1" s="944"/>
      <c r="X1" s="944"/>
      <c r="Y1" s="944"/>
      <c r="Z1" s="944"/>
    </row>
    <row r="2" spans="1:26" ht="24.75" customHeight="1">
      <c r="A2" s="959" t="s">
        <v>443</v>
      </c>
      <c r="B2" s="959"/>
      <c r="C2" s="959"/>
      <c r="D2" s="959"/>
      <c r="E2" s="959"/>
      <c r="F2" s="959"/>
      <c r="G2" s="959"/>
      <c r="H2" s="959"/>
      <c r="I2" s="959"/>
      <c r="J2" s="959"/>
      <c r="K2" s="959"/>
      <c r="L2" s="959"/>
      <c r="M2" s="959"/>
      <c r="N2" s="959"/>
      <c r="O2" s="959"/>
      <c r="P2" s="959"/>
      <c r="Q2" s="959"/>
      <c r="R2" s="959"/>
      <c r="S2" s="959"/>
      <c r="T2" s="959"/>
      <c r="U2" s="959"/>
      <c r="V2" s="944"/>
      <c r="W2" s="944"/>
      <c r="X2" s="944"/>
      <c r="Y2" s="944"/>
      <c r="Z2" s="944"/>
    </row>
    <row r="3" spans="1:26" ht="24.75" customHeight="1">
      <c r="A3" s="960"/>
      <c r="B3" s="958"/>
      <c r="C3" s="958"/>
      <c r="D3" s="958"/>
      <c r="E3" s="958"/>
      <c r="F3" s="958"/>
      <c r="G3" s="958"/>
      <c r="H3" s="958"/>
      <c r="I3" s="958"/>
      <c r="J3" s="958"/>
      <c r="K3" s="958"/>
      <c r="L3" s="958"/>
      <c r="M3" s="958"/>
      <c r="N3" s="958"/>
      <c r="O3" s="958"/>
      <c r="P3" s="968"/>
      <c r="Q3" s="968"/>
      <c r="R3" s="968"/>
      <c r="S3" s="972"/>
      <c r="T3" s="957" t="s">
        <v>87</v>
      </c>
      <c r="U3" s="957"/>
      <c r="V3" s="944"/>
      <c r="W3" s="944"/>
      <c r="X3" s="944"/>
      <c r="Y3" s="944"/>
      <c r="Z3" s="944"/>
    </row>
    <row r="4" spans="1:26" ht="24.75" customHeight="1">
      <c r="A4" s="961" t="s">
        <v>123</v>
      </c>
      <c r="B4" s="936" t="s">
        <v>88</v>
      </c>
      <c r="C4" s="962" t="s">
        <v>124</v>
      </c>
      <c r="D4" s="963" t="s">
        <v>125</v>
      </c>
      <c r="E4" s="936" t="s">
        <v>176</v>
      </c>
      <c r="F4" s="936"/>
      <c r="G4" s="936"/>
      <c r="H4" s="937"/>
      <c r="I4" s="936" t="s">
        <v>177</v>
      </c>
      <c r="J4" s="936"/>
      <c r="K4" s="936"/>
      <c r="L4" s="936"/>
      <c r="M4" s="936"/>
      <c r="N4" s="936"/>
      <c r="O4" s="936"/>
      <c r="P4" s="936"/>
      <c r="Q4" s="936"/>
      <c r="R4" s="936"/>
      <c r="S4" s="973" t="s">
        <v>406</v>
      </c>
      <c r="T4" s="954" t="s">
        <v>179</v>
      </c>
      <c r="U4" s="974" t="s">
        <v>180</v>
      </c>
      <c r="V4" s="944"/>
      <c r="W4" s="944"/>
      <c r="X4" s="944"/>
      <c r="Y4" s="944"/>
      <c r="Z4" s="944"/>
    </row>
    <row r="5" spans="1:26" ht="24.75" customHeight="1">
      <c r="A5" s="961"/>
      <c r="B5" s="936"/>
      <c r="C5" s="962"/>
      <c r="D5" s="964"/>
      <c r="E5" s="954" t="s">
        <v>104</v>
      </c>
      <c r="F5" s="954" t="s">
        <v>182</v>
      </c>
      <c r="G5" s="954" t="s">
        <v>183</v>
      </c>
      <c r="H5" s="954" t="s">
        <v>184</v>
      </c>
      <c r="I5" s="954" t="s">
        <v>104</v>
      </c>
      <c r="J5" s="969" t="s">
        <v>185</v>
      </c>
      <c r="K5" s="969" t="s">
        <v>186</v>
      </c>
      <c r="L5" s="969" t="s">
        <v>187</v>
      </c>
      <c r="M5" s="969" t="s">
        <v>188</v>
      </c>
      <c r="N5" s="954" t="s">
        <v>189</v>
      </c>
      <c r="O5" s="954" t="s">
        <v>190</v>
      </c>
      <c r="P5" s="954" t="s">
        <v>191</v>
      </c>
      <c r="Q5" s="954" t="s">
        <v>192</v>
      </c>
      <c r="R5" s="954" t="s">
        <v>193</v>
      </c>
      <c r="S5" s="936"/>
      <c r="T5" s="936"/>
      <c r="U5" s="975"/>
      <c r="V5" s="944"/>
      <c r="W5" s="944"/>
      <c r="X5" s="944"/>
      <c r="Y5" s="944"/>
      <c r="Z5" s="944"/>
    </row>
    <row r="6" spans="1:26" ht="30.75" customHeight="1">
      <c r="A6" s="961"/>
      <c r="B6" s="936"/>
      <c r="C6" s="962"/>
      <c r="D6" s="964"/>
      <c r="E6" s="936"/>
      <c r="F6" s="936"/>
      <c r="G6" s="936"/>
      <c r="H6" s="936"/>
      <c r="I6" s="936"/>
      <c r="J6" s="970"/>
      <c r="K6" s="970"/>
      <c r="L6" s="970"/>
      <c r="M6" s="970"/>
      <c r="N6" s="936"/>
      <c r="O6" s="936"/>
      <c r="P6" s="936"/>
      <c r="Q6" s="936"/>
      <c r="R6" s="936"/>
      <c r="S6" s="936"/>
      <c r="T6" s="936"/>
      <c r="U6" s="975"/>
      <c r="V6" s="944"/>
      <c r="W6" s="944"/>
      <c r="X6" s="944"/>
      <c r="Y6" s="944"/>
      <c r="Z6" s="944"/>
    </row>
    <row r="7" spans="1:26" ht="24.75" customHeight="1">
      <c r="A7" s="964"/>
      <c r="B7" s="939" t="s">
        <v>444</v>
      </c>
      <c r="C7" s="964"/>
      <c r="D7" s="939" t="s">
        <v>408</v>
      </c>
      <c r="E7" s="939" t="s">
        <v>408</v>
      </c>
      <c r="F7" s="939"/>
      <c r="G7" s="939"/>
      <c r="H7" s="939"/>
      <c r="I7" s="939" t="s">
        <v>408</v>
      </c>
      <c r="J7" s="939"/>
      <c r="K7" s="939"/>
      <c r="L7" s="939"/>
      <c r="M7" s="939"/>
      <c r="N7" s="939"/>
      <c r="O7" s="939"/>
      <c r="P7" s="939"/>
      <c r="Q7" s="939"/>
      <c r="R7" s="939"/>
      <c r="S7" s="939"/>
      <c r="T7" s="939"/>
      <c r="U7" s="939"/>
      <c r="V7" s="944"/>
      <c r="W7" s="944"/>
      <c r="X7" s="944"/>
      <c r="Y7" s="944"/>
      <c r="Z7" s="944"/>
    </row>
    <row r="8" ht="32.25" customHeight="1"/>
    <row r="9" spans="1:26" ht="18.75" customHeight="1">
      <c r="A9" s="965"/>
      <c r="B9" s="965"/>
      <c r="C9" s="966"/>
      <c r="D9" s="967"/>
      <c r="E9" s="967"/>
      <c r="F9" s="967"/>
      <c r="G9" s="967"/>
      <c r="H9" s="967"/>
      <c r="I9" s="967"/>
      <c r="J9" s="967"/>
      <c r="K9" s="967"/>
      <c r="L9" s="967"/>
      <c r="M9" s="967"/>
      <c r="N9" s="967"/>
      <c r="O9" s="967"/>
      <c r="P9" s="967"/>
      <c r="Q9" s="967"/>
      <c r="R9" s="967"/>
      <c r="S9" s="944"/>
      <c r="T9" s="944"/>
      <c r="U9" s="976"/>
      <c r="V9" s="944"/>
      <c r="W9" s="944"/>
      <c r="X9" s="944"/>
      <c r="Y9" s="944"/>
      <c r="Z9" s="944"/>
    </row>
    <row r="10" spans="1:26" ht="18.75" customHeight="1">
      <c r="A10" s="965"/>
      <c r="B10" s="965"/>
      <c r="C10" s="966"/>
      <c r="D10" s="967"/>
      <c r="E10" s="967"/>
      <c r="F10" s="967"/>
      <c r="G10" s="967"/>
      <c r="H10" s="967"/>
      <c r="I10" s="967"/>
      <c r="J10" s="967"/>
      <c r="K10" s="967"/>
      <c r="L10" s="967"/>
      <c r="M10" s="967"/>
      <c r="N10" s="967"/>
      <c r="O10" s="967"/>
      <c r="P10" s="967"/>
      <c r="Q10" s="967"/>
      <c r="R10" s="967"/>
      <c r="S10" s="944"/>
      <c r="T10" s="944"/>
      <c r="U10" s="976"/>
      <c r="V10" s="944"/>
      <c r="W10" s="944"/>
      <c r="X10" s="944"/>
      <c r="Y10" s="944"/>
      <c r="Z10" s="944"/>
    </row>
    <row r="11" spans="1:26" ht="18.75" customHeight="1">
      <c r="A11" s="965"/>
      <c r="B11" s="965"/>
      <c r="C11" s="966"/>
      <c r="D11" s="967"/>
      <c r="E11" s="967"/>
      <c r="F11" s="967"/>
      <c r="G11" s="967"/>
      <c r="H11" s="967"/>
      <c r="I11" s="967"/>
      <c r="J11" s="967"/>
      <c r="K11" s="967"/>
      <c r="L11" s="967"/>
      <c r="M11" s="967"/>
      <c r="N11" s="967"/>
      <c r="O11" s="967"/>
      <c r="P11" s="967"/>
      <c r="Q11" s="967"/>
      <c r="R11" s="967"/>
      <c r="S11" s="944"/>
      <c r="T11" s="944"/>
      <c r="U11" s="976"/>
      <c r="V11" s="944"/>
      <c r="W11" s="944"/>
      <c r="X11" s="944"/>
      <c r="Y11" s="944"/>
      <c r="Z11" s="944"/>
    </row>
    <row r="12" spans="1:26" ht="18.75" customHeight="1">
      <c r="A12" s="965"/>
      <c r="B12" s="965"/>
      <c r="C12" s="966"/>
      <c r="D12" s="967"/>
      <c r="E12" s="967"/>
      <c r="F12" s="967"/>
      <c r="G12" s="967"/>
      <c r="H12" s="967"/>
      <c r="I12" s="967"/>
      <c r="J12" s="967"/>
      <c r="K12" s="967"/>
      <c r="L12" s="967"/>
      <c r="M12" s="967"/>
      <c r="N12" s="967"/>
      <c r="O12" s="967"/>
      <c r="P12" s="967"/>
      <c r="Q12" s="967"/>
      <c r="R12" s="967"/>
      <c r="S12" s="944"/>
      <c r="T12" s="944"/>
      <c r="U12" s="976"/>
      <c r="V12" s="944"/>
      <c r="W12" s="944"/>
      <c r="X12" s="944"/>
      <c r="Y12" s="944"/>
      <c r="Z12" s="944"/>
    </row>
    <row r="13" spans="1:26" ht="18.75" customHeight="1">
      <c r="A13" s="965"/>
      <c r="B13" s="965"/>
      <c r="C13" s="966"/>
      <c r="D13" s="967"/>
      <c r="E13" s="967"/>
      <c r="F13" s="967"/>
      <c r="G13" s="967"/>
      <c r="H13" s="967"/>
      <c r="I13" s="967"/>
      <c r="J13" s="967"/>
      <c r="K13" s="967"/>
      <c r="L13" s="967"/>
      <c r="M13" s="967"/>
      <c r="N13" s="967"/>
      <c r="O13" s="967"/>
      <c r="P13" s="967"/>
      <c r="Q13" s="967"/>
      <c r="R13" s="967"/>
      <c r="S13" s="944"/>
      <c r="T13" s="944"/>
      <c r="U13" s="976"/>
      <c r="V13" s="944"/>
      <c r="W13" s="944"/>
      <c r="X13" s="944"/>
      <c r="Y13" s="944"/>
      <c r="Z13" s="944"/>
    </row>
    <row r="14" spans="1:26" ht="18.75" customHeight="1">
      <c r="A14" s="965"/>
      <c r="B14" s="965"/>
      <c r="C14" s="966"/>
      <c r="D14" s="967"/>
      <c r="E14" s="967"/>
      <c r="F14" s="967"/>
      <c r="G14" s="967"/>
      <c r="H14" s="967"/>
      <c r="I14" s="967"/>
      <c r="J14" s="967"/>
      <c r="K14" s="967"/>
      <c r="L14" s="967"/>
      <c r="M14" s="967"/>
      <c r="N14" s="967"/>
      <c r="O14" s="967"/>
      <c r="P14" s="967"/>
      <c r="Q14" s="967"/>
      <c r="R14" s="967"/>
      <c r="S14" s="944"/>
      <c r="T14" s="944"/>
      <c r="U14" s="976"/>
      <c r="V14" s="944"/>
      <c r="W14" s="944"/>
      <c r="X14" s="944"/>
      <c r="Y14" s="944"/>
      <c r="Z14" s="944"/>
    </row>
    <row r="15" spans="1:26" ht="18.75" customHeight="1">
      <c r="A15" s="965"/>
      <c r="B15" s="965"/>
      <c r="C15" s="966"/>
      <c r="D15" s="967"/>
      <c r="E15" s="967"/>
      <c r="F15" s="967"/>
      <c r="G15" s="967"/>
      <c r="H15" s="967"/>
      <c r="I15" s="967"/>
      <c r="J15" s="967"/>
      <c r="K15" s="967"/>
      <c r="L15" s="967"/>
      <c r="M15" s="967"/>
      <c r="N15" s="967"/>
      <c r="O15" s="967"/>
      <c r="P15" s="967"/>
      <c r="Q15" s="967"/>
      <c r="R15" s="967"/>
      <c r="S15" s="944"/>
      <c r="T15" s="944"/>
      <c r="U15" s="976"/>
      <c r="V15" s="944"/>
      <c r="W15" s="944"/>
      <c r="X15" s="944"/>
      <c r="Y15" s="944"/>
      <c r="Z15" s="944"/>
    </row>
    <row r="16" spans="1:26" ht="18.75" customHeight="1">
      <c r="A16" s="965"/>
      <c r="B16" s="965"/>
      <c r="C16" s="966"/>
      <c r="D16" s="967"/>
      <c r="E16" s="967"/>
      <c r="F16" s="967"/>
      <c r="G16" s="967"/>
      <c r="H16" s="967"/>
      <c r="I16" s="967"/>
      <c r="J16" s="967"/>
      <c r="K16" s="967"/>
      <c r="L16" s="967"/>
      <c r="M16" s="967"/>
      <c r="N16" s="967"/>
      <c r="O16" s="967"/>
      <c r="P16" s="967"/>
      <c r="Q16" s="967"/>
      <c r="R16" s="967"/>
      <c r="S16" s="944"/>
      <c r="T16" s="944"/>
      <c r="U16" s="976"/>
      <c r="V16" s="944"/>
      <c r="W16" s="944"/>
      <c r="X16" s="944"/>
      <c r="Y16" s="944"/>
      <c r="Z16" s="944"/>
    </row>
    <row r="17" spans="1:26" ht="18.75" customHeight="1">
      <c r="A17" s="965"/>
      <c r="B17" s="965"/>
      <c r="C17" s="966"/>
      <c r="D17" s="967"/>
      <c r="E17" s="967"/>
      <c r="F17" s="967"/>
      <c r="G17" s="967"/>
      <c r="H17" s="967"/>
      <c r="I17" s="967"/>
      <c r="J17" s="967"/>
      <c r="K17" s="967"/>
      <c r="L17" s="967"/>
      <c r="M17" s="967"/>
      <c r="N17" s="967"/>
      <c r="O17" s="967"/>
      <c r="P17" s="967"/>
      <c r="Q17" s="967"/>
      <c r="R17" s="967"/>
      <c r="S17" s="944"/>
      <c r="T17" s="944"/>
      <c r="U17" s="976"/>
      <c r="V17" s="944"/>
      <c r="W17" s="944"/>
      <c r="X17" s="944"/>
      <c r="Y17" s="944"/>
      <c r="Z17" s="944"/>
    </row>
    <row r="18" spans="1:26" ht="18.75" customHeight="1">
      <c r="A18" s="965"/>
      <c r="B18" s="965"/>
      <c r="C18" s="966"/>
      <c r="D18" s="967"/>
      <c r="E18" s="967"/>
      <c r="F18" s="967"/>
      <c r="G18" s="967"/>
      <c r="H18" s="967"/>
      <c r="I18" s="967"/>
      <c r="J18" s="967"/>
      <c r="K18" s="967"/>
      <c r="L18" s="967"/>
      <c r="M18" s="967"/>
      <c r="N18" s="967"/>
      <c r="O18" s="967"/>
      <c r="P18" s="967"/>
      <c r="Q18" s="967"/>
      <c r="R18" s="967"/>
      <c r="S18" s="944"/>
      <c r="T18" s="944"/>
      <c r="U18" s="976"/>
      <c r="V18" s="944"/>
      <c r="W18" s="944"/>
      <c r="X18" s="944"/>
      <c r="Y18" s="944"/>
      <c r="Z18" s="944"/>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944"/>
      <c r="B36" s="944"/>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4"/>
    </row>
  </sheetData>
  <sheetProtection/>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05555555555555" right="0.39305555555555555" top="0.9840277777777777" bottom="0.4722222222222222" header="0.39305555555555555" footer="0.39305555555555555"/>
  <pageSetup fitToHeight="1" fitToWidth="1" horizontalDpi="600" verticalDpi="600" orientation="landscape" paperSize="9" scale="76"/>
</worksheet>
</file>

<file path=xl/worksheets/sheet18.xml><?xml version="1.0" encoding="utf-8"?>
<worksheet xmlns="http://schemas.openxmlformats.org/spreadsheetml/2006/main" xmlns:r="http://schemas.openxmlformats.org/officeDocument/2006/relationships">
  <sheetPr>
    <pageSetUpPr fitToPage="1"/>
  </sheetPr>
  <dimension ref="A1:IM19"/>
  <sheetViews>
    <sheetView showGridLines="0" showZeros="0" workbookViewId="0" topLeftCell="A1">
      <selection activeCell="U6" sqref="U6"/>
    </sheetView>
  </sheetViews>
  <sheetFormatPr defaultColWidth="9.16015625" defaultRowHeight="11.25"/>
  <cols>
    <col min="1" max="1" width="10.66015625" style="870" customWidth="1"/>
    <col min="2" max="2" width="24" style="870" customWidth="1"/>
    <col min="3" max="3" width="16.5" style="870" customWidth="1"/>
    <col min="4" max="4" width="12" style="870" customWidth="1"/>
    <col min="5" max="5" width="11.33203125" style="870" customWidth="1"/>
    <col min="6" max="6" width="11.66015625" style="870" customWidth="1"/>
    <col min="7" max="7" width="9.66015625" style="870" customWidth="1"/>
    <col min="8" max="8" width="11.16015625" style="870" customWidth="1"/>
    <col min="9" max="9" width="10.83203125" style="870" customWidth="1"/>
    <col min="10" max="10" width="11.5" style="870" customWidth="1"/>
    <col min="11" max="11" width="12.16015625" style="870" customWidth="1"/>
    <col min="12" max="12" width="8.66015625" style="870" customWidth="1"/>
    <col min="13" max="13" width="8.5" style="870" customWidth="1"/>
    <col min="14" max="14" width="9.83203125" style="870" customWidth="1"/>
    <col min="15" max="15" width="8.33203125" style="870" customWidth="1"/>
    <col min="16" max="16" width="9.16015625" style="870" customWidth="1"/>
    <col min="17" max="17" width="7.83203125" style="870" customWidth="1"/>
    <col min="18" max="18" width="7.5" style="870" customWidth="1"/>
    <col min="19" max="19" width="7.83203125" style="870" customWidth="1"/>
    <col min="20" max="247" width="6.66015625" style="870" customWidth="1"/>
    <col min="248" max="16384" width="9.16015625" style="870" customWidth="1"/>
  </cols>
  <sheetData>
    <row r="1" spans="1:247" ht="22.5" customHeight="1">
      <c r="A1" s="930"/>
      <c r="B1" s="931"/>
      <c r="C1" s="931"/>
      <c r="D1" s="931"/>
      <c r="E1" s="932"/>
      <c r="F1" s="931"/>
      <c r="G1" s="931"/>
      <c r="H1" s="931"/>
      <c r="I1" s="931"/>
      <c r="J1" s="931"/>
      <c r="K1" s="931"/>
      <c r="L1" s="931"/>
      <c r="O1" s="945"/>
      <c r="P1" s="943"/>
      <c r="Q1" s="943"/>
      <c r="R1" s="956" t="s">
        <v>445</v>
      </c>
      <c r="S1" s="956"/>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c r="BB1" s="943"/>
      <c r="BC1" s="943"/>
      <c r="BD1" s="943"/>
      <c r="BE1" s="943"/>
      <c r="BF1" s="943"/>
      <c r="BG1" s="943"/>
      <c r="BH1" s="943"/>
      <c r="BI1" s="943"/>
      <c r="BJ1" s="943"/>
      <c r="BK1" s="943"/>
      <c r="BL1" s="943"/>
      <c r="BM1" s="943"/>
      <c r="BN1" s="943"/>
      <c r="BO1" s="943"/>
      <c r="BP1" s="943"/>
      <c r="BQ1" s="943"/>
      <c r="BR1" s="943"/>
      <c r="BS1" s="943"/>
      <c r="BT1" s="943"/>
      <c r="BU1" s="943"/>
      <c r="BV1" s="943"/>
      <c r="BW1" s="943"/>
      <c r="BX1" s="943"/>
      <c r="BY1" s="943"/>
      <c r="BZ1" s="943"/>
      <c r="CA1" s="943"/>
      <c r="CB1" s="943"/>
      <c r="CC1" s="943"/>
      <c r="CD1" s="943"/>
      <c r="CE1" s="943"/>
      <c r="CF1" s="943"/>
      <c r="CG1" s="943"/>
      <c r="CH1" s="943"/>
      <c r="CI1" s="943"/>
      <c r="CJ1" s="943"/>
      <c r="CK1" s="943"/>
      <c r="CL1" s="943"/>
      <c r="CM1" s="943"/>
      <c r="CN1" s="943"/>
      <c r="CO1" s="943"/>
      <c r="CP1" s="943"/>
      <c r="CQ1" s="943"/>
      <c r="CR1" s="943"/>
      <c r="CS1" s="943"/>
      <c r="CT1" s="943"/>
      <c r="CU1" s="943"/>
      <c r="CV1" s="943"/>
      <c r="CW1" s="943"/>
      <c r="CX1" s="943"/>
      <c r="CY1" s="943"/>
      <c r="CZ1" s="943"/>
      <c r="DA1" s="943"/>
      <c r="DB1" s="943"/>
      <c r="DC1" s="943"/>
      <c r="DD1" s="943"/>
      <c r="DE1" s="943"/>
      <c r="DF1" s="943"/>
      <c r="DG1" s="943"/>
      <c r="DH1" s="943"/>
      <c r="DI1" s="943"/>
      <c r="DJ1" s="943"/>
      <c r="DK1" s="943"/>
      <c r="DL1" s="943"/>
      <c r="DM1" s="943"/>
      <c r="DN1" s="943"/>
      <c r="DO1" s="943"/>
      <c r="DP1" s="943"/>
      <c r="DQ1" s="943"/>
      <c r="DR1" s="943"/>
      <c r="DS1" s="943"/>
      <c r="DT1" s="943"/>
      <c r="DU1" s="943"/>
      <c r="DV1" s="943"/>
      <c r="DW1" s="943"/>
      <c r="DX1" s="943"/>
      <c r="DY1" s="943"/>
      <c r="DZ1" s="943"/>
      <c r="EA1" s="943"/>
      <c r="EB1" s="943"/>
      <c r="EC1" s="943"/>
      <c r="ED1" s="943"/>
      <c r="EE1" s="943"/>
      <c r="EF1" s="943"/>
      <c r="EG1" s="943"/>
      <c r="EH1" s="943"/>
      <c r="EI1" s="943"/>
      <c r="EJ1" s="943"/>
      <c r="EK1" s="943"/>
      <c r="EL1" s="943"/>
      <c r="EM1" s="943"/>
      <c r="EN1" s="943"/>
      <c r="EO1" s="943"/>
      <c r="EP1" s="943"/>
      <c r="EQ1" s="943"/>
      <c r="ER1" s="943"/>
      <c r="ES1" s="943"/>
      <c r="ET1" s="943"/>
      <c r="EU1" s="943"/>
      <c r="EV1" s="943"/>
      <c r="EW1" s="943"/>
      <c r="EX1" s="943"/>
      <c r="EY1" s="943"/>
      <c r="EZ1" s="943"/>
      <c r="FA1" s="943"/>
      <c r="FB1" s="943"/>
      <c r="FC1" s="943"/>
      <c r="FD1" s="943"/>
      <c r="FE1" s="943"/>
      <c r="FF1" s="943"/>
      <c r="FG1" s="943"/>
      <c r="FH1" s="943"/>
      <c r="FI1" s="943"/>
      <c r="FJ1" s="943"/>
      <c r="FK1" s="943"/>
      <c r="FL1" s="943"/>
      <c r="FM1" s="943"/>
      <c r="FN1" s="943"/>
      <c r="FO1" s="943"/>
      <c r="FP1" s="943"/>
      <c r="FQ1" s="943"/>
      <c r="FR1" s="943"/>
      <c r="FS1" s="943"/>
      <c r="FT1" s="943"/>
      <c r="FU1" s="943"/>
      <c r="FV1" s="943"/>
      <c r="FW1" s="943"/>
      <c r="FX1" s="943"/>
      <c r="FY1" s="943"/>
      <c r="FZ1" s="943"/>
      <c r="GA1" s="943"/>
      <c r="GB1" s="943"/>
      <c r="GC1" s="943"/>
      <c r="GD1" s="943"/>
      <c r="GE1" s="943"/>
      <c r="GF1" s="943"/>
      <c r="GG1" s="943"/>
      <c r="GH1" s="943"/>
      <c r="GI1" s="943"/>
      <c r="GJ1" s="943"/>
      <c r="GK1" s="943"/>
      <c r="GL1" s="943"/>
      <c r="GM1" s="943"/>
      <c r="GN1" s="943"/>
      <c r="GO1" s="943"/>
      <c r="GP1" s="943"/>
      <c r="GQ1" s="943"/>
      <c r="GR1" s="943"/>
      <c r="GS1" s="943"/>
      <c r="GT1" s="943"/>
      <c r="GU1" s="943"/>
      <c r="GV1" s="943"/>
      <c r="GW1" s="943"/>
      <c r="GX1" s="943"/>
      <c r="GY1" s="943"/>
      <c r="GZ1" s="943"/>
      <c r="HA1" s="943"/>
      <c r="HB1" s="943"/>
      <c r="HC1" s="943"/>
      <c r="HD1" s="943"/>
      <c r="HE1" s="943"/>
      <c r="HF1" s="943"/>
      <c r="HG1" s="943"/>
      <c r="HH1" s="943"/>
      <c r="HI1" s="943"/>
      <c r="HJ1" s="943"/>
      <c r="HK1" s="943"/>
      <c r="HL1" s="943"/>
      <c r="HM1" s="943"/>
      <c r="HN1" s="943"/>
      <c r="HO1" s="943"/>
      <c r="HP1" s="943"/>
      <c r="HQ1" s="943"/>
      <c r="HR1" s="943"/>
      <c r="HS1" s="943"/>
      <c r="HT1" s="943"/>
      <c r="HU1" s="943"/>
      <c r="HV1" s="943"/>
      <c r="HW1" s="943"/>
      <c r="HX1" s="943"/>
      <c r="HY1" s="943"/>
      <c r="HZ1" s="943"/>
      <c r="IA1" s="943"/>
      <c r="IB1" s="943"/>
      <c r="IC1" s="943"/>
      <c r="ID1" s="943"/>
      <c r="IE1" s="943"/>
      <c r="IF1" s="943"/>
      <c r="IG1" s="943"/>
      <c r="IH1" s="943"/>
      <c r="II1" s="943"/>
      <c r="IJ1" s="943"/>
      <c r="IK1" s="943"/>
      <c r="IL1" s="943"/>
      <c r="IM1" s="943"/>
    </row>
    <row r="2" spans="2:247" ht="22.5" customHeight="1">
      <c r="B2" s="933" t="s">
        <v>446</v>
      </c>
      <c r="C2" s="933"/>
      <c r="D2" s="933"/>
      <c r="E2" s="933"/>
      <c r="F2" s="933"/>
      <c r="G2" s="933"/>
      <c r="H2" s="933"/>
      <c r="I2" s="933"/>
      <c r="J2" s="933"/>
      <c r="K2" s="933"/>
      <c r="L2" s="933"/>
      <c r="M2" s="933"/>
      <c r="N2" s="933"/>
      <c r="O2" s="933"/>
      <c r="P2" s="933"/>
      <c r="Q2" s="933"/>
      <c r="R2" s="933"/>
      <c r="S2" s="933"/>
      <c r="T2" s="943"/>
      <c r="U2" s="943"/>
      <c r="V2" s="943"/>
      <c r="W2" s="943"/>
      <c r="X2" s="943"/>
      <c r="Y2" s="943"/>
      <c r="Z2" s="943"/>
      <c r="AA2" s="943"/>
      <c r="AB2" s="943"/>
      <c r="AC2" s="943"/>
      <c r="AD2" s="943"/>
      <c r="AE2" s="943"/>
      <c r="AF2" s="943"/>
      <c r="AG2" s="943"/>
      <c r="AH2" s="943"/>
      <c r="AI2" s="943"/>
      <c r="AJ2" s="943"/>
      <c r="AK2" s="943"/>
      <c r="AL2" s="943"/>
      <c r="AM2" s="943"/>
      <c r="AN2" s="943"/>
      <c r="AO2" s="943"/>
      <c r="AP2" s="943"/>
      <c r="AQ2" s="943"/>
      <c r="AR2" s="943"/>
      <c r="AS2" s="943"/>
      <c r="AT2" s="943"/>
      <c r="AU2" s="943"/>
      <c r="AV2" s="943"/>
      <c r="AW2" s="943"/>
      <c r="AX2" s="943"/>
      <c r="AY2" s="943"/>
      <c r="AZ2" s="943"/>
      <c r="BA2" s="943"/>
      <c r="BB2" s="943"/>
      <c r="BC2" s="943"/>
      <c r="BD2" s="943"/>
      <c r="BE2" s="943"/>
      <c r="BF2" s="943"/>
      <c r="BG2" s="943"/>
      <c r="BH2" s="943"/>
      <c r="BI2" s="943"/>
      <c r="BJ2" s="943"/>
      <c r="BK2" s="943"/>
      <c r="BL2" s="943"/>
      <c r="BM2" s="943"/>
      <c r="BN2" s="943"/>
      <c r="BO2" s="943"/>
      <c r="BP2" s="943"/>
      <c r="BQ2" s="943"/>
      <c r="BR2" s="943"/>
      <c r="BS2" s="943"/>
      <c r="BT2" s="943"/>
      <c r="BU2" s="943"/>
      <c r="BV2" s="943"/>
      <c r="BW2" s="943"/>
      <c r="BX2" s="943"/>
      <c r="BY2" s="943"/>
      <c r="BZ2" s="943"/>
      <c r="CA2" s="943"/>
      <c r="CB2" s="943"/>
      <c r="CC2" s="943"/>
      <c r="CD2" s="943"/>
      <c r="CE2" s="943"/>
      <c r="CF2" s="943"/>
      <c r="CG2" s="943"/>
      <c r="CH2" s="943"/>
      <c r="CI2" s="943"/>
      <c r="CJ2" s="943"/>
      <c r="CK2" s="943"/>
      <c r="CL2" s="943"/>
      <c r="CM2" s="943"/>
      <c r="CN2" s="943"/>
      <c r="CO2" s="943"/>
      <c r="CP2" s="943"/>
      <c r="CQ2" s="943"/>
      <c r="CR2" s="943"/>
      <c r="CS2" s="943"/>
      <c r="CT2" s="943"/>
      <c r="CU2" s="943"/>
      <c r="CV2" s="943"/>
      <c r="CW2" s="943"/>
      <c r="CX2" s="943"/>
      <c r="CY2" s="943"/>
      <c r="CZ2" s="943"/>
      <c r="DA2" s="943"/>
      <c r="DB2" s="943"/>
      <c r="DC2" s="943"/>
      <c r="DD2" s="943"/>
      <c r="DE2" s="943"/>
      <c r="DF2" s="943"/>
      <c r="DG2" s="943"/>
      <c r="DH2" s="943"/>
      <c r="DI2" s="943"/>
      <c r="DJ2" s="943"/>
      <c r="DK2" s="943"/>
      <c r="DL2" s="943"/>
      <c r="DM2" s="943"/>
      <c r="DN2" s="943"/>
      <c r="DO2" s="943"/>
      <c r="DP2" s="943"/>
      <c r="DQ2" s="943"/>
      <c r="DR2" s="943"/>
      <c r="DS2" s="943"/>
      <c r="DT2" s="943"/>
      <c r="DU2" s="943"/>
      <c r="DV2" s="943"/>
      <c r="DW2" s="943"/>
      <c r="DX2" s="943"/>
      <c r="DY2" s="943"/>
      <c r="DZ2" s="943"/>
      <c r="EA2" s="943"/>
      <c r="EB2" s="943"/>
      <c r="EC2" s="943"/>
      <c r="ED2" s="943"/>
      <c r="EE2" s="943"/>
      <c r="EF2" s="943"/>
      <c r="EG2" s="943"/>
      <c r="EH2" s="943"/>
      <c r="EI2" s="943"/>
      <c r="EJ2" s="943"/>
      <c r="EK2" s="943"/>
      <c r="EL2" s="943"/>
      <c r="EM2" s="943"/>
      <c r="EN2" s="943"/>
      <c r="EO2" s="943"/>
      <c r="EP2" s="943"/>
      <c r="EQ2" s="943"/>
      <c r="ER2" s="943"/>
      <c r="ES2" s="943"/>
      <c r="ET2" s="943"/>
      <c r="EU2" s="943"/>
      <c r="EV2" s="943"/>
      <c r="EW2" s="943"/>
      <c r="EX2" s="943"/>
      <c r="EY2" s="943"/>
      <c r="EZ2" s="943"/>
      <c r="FA2" s="943"/>
      <c r="FB2" s="943"/>
      <c r="FC2" s="943"/>
      <c r="FD2" s="943"/>
      <c r="FE2" s="943"/>
      <c r="FF2" s="943"/>
      <c r="FG2" s="943"/>
      <c r="FH2" s="943"/>
      <c r="FI2" s="943"/>
      <c r="FJ2" s="943"/>
      <c r="FK2" s="943"/>
      <c r="FL2" s="943"/>
      <c r="FM2" s="943"/>
      <c r="FN2" s="943"/>
      <c r="FO2" s="943"/>
      <c r="FP2" s="943"/>
      <c r="FQ2" s="943"/>
      <c r="FR2" s="943"/>
      <c r="FS2" s="943"/>
      <c r="FT2" s="943"/>
      <c r="FU2" s="943"/>
      <c r="FV2" s="943"/>
      <c r="FW2" s="943"/>
      <c r="FX2" s="943"/>
      <c r="FY2" s="943"/>
      <c r="FZ2" s="943"/>
      <c r="GA2" s="943"/>
      <c r="GB2" s="943"/>
      <c r="GC2" s="943"/>
      <c r="GD2" s="943"/>
      <c r="GE2" s="943"/>
      <c r="GF2" s="943"/>
      <c r="GG2" s="943"/>
      <c r="GH2" s="943"/>
      <c r="GI2" s="943"/>
      <c r="GJ2" s="943"/>
      <c r="GK2" s="943"/>
      <c r="GL2" s="943"/>
      <c r="GM2" s="943"/>
      <c r="GN2" s="943"/>
      <c r="GO2" s="943"/>
      <c r="GP2" s="943"/>
      <c r="GQ2" s="943"/>
      <c r="GR2" s="943"/>
      <c r="GS2" s="943"/>
      <c r="GT2" s="943"/>
      <c r="GU2" s="943"/>
      <c r="GV2" s="943"/>
      <c r="GW2" s="943"/>
      <c r="GX2" s="943"/>
      <c r="GY2" s="943"/>
      <c r="GZ2" s="943"/>
      <c r="HA2" s="943"/>
      <c r="HB2" s="943"/>
      <c r="HC2" s="943"/>
      <c r="HD2" s="943"/>
      <c r="HE2" s="943"/>
      <c r="HF2" s="943"/>
      <c r="HG2" s="943"/>
      <c r="HH2" s="943"/>
      <c r="HI2" s="943"/>
      <c r="HJ2" s="943"/>
      <c r="HK2" s="943"/>
      <c r="HL2" s="943"/>
      <c r="HM2" s="943"/>
      <c r="HN2" s="943"/>
      <c r="HO2" s="943"/>
      <c r="HP2" s="943"/>
      <c r="HQ2" s="943"/>
      <c r="HR2" s="943"/>
      <c r="HS2" s="943"/>
      <c r="HT2" s="943"/>
      <c r="HU2" s="943"/>
      <c r="HV2" s="943"/>
      <c r="HW2" s="943"/>
      <c r="HX2" s="943"/>
      <c r="HY2" s="943"/>
      <c r="HZ2" s="943"/>
      <c r="IA2" s="943"/>
      <c r="IB2" s="943"/>
      <c r="IC2" s="943"/>
      <c r="ID2" s="943"/>
      <c r="IE2" s="943"/>
      <c r="IF2" s="943"/>
      <c r="IG2" s="943"/>
      <c r="IH2" s="943"/>
      <c r="II2" s="943"/>
      <c r="IJ2" s="943"/>
      <c r="IK2" s="943"/>
      <c r="IL2" s="943"/>
      <c r="IM2" s="943"/>
    </row>
    <row r="3" spans="2:247" ht="22.5" customHeight="1">
      <c r="B3" s="934"/>
      <c r="C3" s="934"/>
      <c r="D3" s="934"/>
      <c r="E3" s="934"/>
      <c r="F3" s="934"/>
      <c r="G3" s="934"/>
      <c r="H3" s="934"/>
      <c r="I3" s="934"/>
      <c r="J3" s="934"/>
      <c r="K3" s="934"/>
      <c r="L3" s="934"/>
      <c r="M3" s="946"/>
      <c r="N3" s="947"/>
      <c r="O3" s="948"/>
      <c r="P3" s="943"/>
      <c r="Q3" s="943"/>
      <c r="R3" s="957" t="s">
        <v>447</v>
      </c>
      <c r="S3" s="957"/>
      <c r="T3" s="943"/>
      <c r="U3" s="943"/>
      <c r="V3" s="943"/>
      <c r="W3" s="943"/>
      <c r="X3" s="943"/>
      <c r="Y3" s="943"/>
      <c r="Z3" s="943"/>
      <c r="AA3" s="943"/>
      <c r="AB3" s="943"/>
      <c r="AC3" s="943"/>
      <c r="AD3" s="943"/>
      <c r="AE3" s="943"/>
      <c r="AF3" s="943"/>
      <c r="AG3" s="943"/>
      <c r="AH3" s="943"/>
      <c r="AI3" s="943"/>
      <c r="AJ3" s="943"/>
      <c r="AK3" s="943"/>
      <c r="AL3" s="943"/>
      <c r="AM3" s="943"/>
      <c r="AN3" s="943"/>
      <c r="AO3" s="943"/>
      <c r="AP3" s="943"/>
      <c r="AQ3" s="943"/>
      <c r="AR3" s="943"/>
      <c r="AS3" s="943"/>
      <c r="AT3" s="943"/>
      <c r="AU3" s="943"/>
      <c r="AV3" s="943"/>
      <c r="AW3" s="943"/>
      <c r="AX3" s="943"/>
      <c r="AY3" s="943"/>
      <c r="AZ3" s="943"/>
      <c r="BA3" s="943"/>
      <c r="BB3" s="943"/>
      <c r="BC3" s="943"/>
      <c r="BD3" s="943"/>
      <c r="BE3" s="943"/>
      <c r="BF3" s="943"/>
      <c r="BG3" s="943"/>
      <c r="BH3" s="943"/>
      <c r="BI3" s="943"/>
      <c r="BJ3" s="943"/>
      <c r="BK3" s="943"/>
      <c r="BL3" s="943"/>
      <c r="BM3" s="943"/>
      <c r="BN3" s="943"/>
      <c r="BO3" s="943"/>
      <c r="BP3" s="943"/>
      <c r="BQ3" s="943"/>
      <c r="BR3" s="943"/>
      <c r="BS3" s="943"/>
      <c r="BT3" s="943"/>
      <c r="BU3" s="943"/>
      <c r="BV3" s="943"/>
      <c r="BW3" s="943"/>
      <c r="BX3" s="943"/>
      <c r="BY3" s="943"/>
      <c r="BZ3" s="943"/>
      <c r="CA3" s="943"/>
      <c r="CB3" s="943"/>
      <c r="CC3" s="943"/>
      <c r="CD3" s="943"/>
      <c r="CE3" s="943"/>
      <c r="CF3" s="943"/>
      <c r="CG3" s="943"/>
      <c r="CH3" s="943"/>
      <c r="CI3" s="943"/>
      <c r="CJ3" s="943"/>
      <c r="CK3" s="943"/>
      <c r="CL3" s="943"/>
      <c r="CM3" s="943"/>
      <c r="CN3" s="943"/>
      <c r="CO3" s="943"/>
      <c r="CP3" s="943"/>
      <c r="CQ3" s="943"/>
      <c r="CR3" s="943"/>
      <c r="CS3" s="943"/>
      <c r="CT3" s="943"/>
      <c r="CU3" s="943"/>
      <c r="CV3" s="943"/>
      <c r="CW3" s="943"/>
      <c r="CX3" s="943"/>
      <c r="CY3" s="943"/>
      <c r="CZ3" s="943"/>
      <c r="DA3" s="943"/>
      <c r="DB3" s="943"/>
      <c r="DC3" s="943"/>
      <c r="DD3" s="943"/>
      <c r="DE3" s="943"/>
      <c r="DF3" s="943"/>
      <c r="DG3" s="943"/>
      <c r="DH3" s="943"/>
      <c r="DI3" s="943"/>
      <c r="DJ3" s="943"/>
      <c r="DK3" s="943"/>
      <c r="DL3" s="943"/>
      <c r="DM3" s="943"/>
      <c r="DN3" s="943"/>
      <c r="DO3" s="943"/>
      <c r="DP3" s="943"/>
      <c r="DQ3" s="943"/>
      <c r="DR3" s="943"/>
      <c r="DS3" s="943"/>
      <c r="DT3" s="943"/>
      <c r="DU3" s="943"/>
      <c r="DV3" s="943"/>
      <c r="DW3" s="943"/>
      <c r="DX3" s="943"/>
      <c r="DY3" s="943"/>
      <c r="DZ3" s="943"/>
      <c r="EA3" s="943"/>
      <c r="EB3" s="943"/>
      <c r="EC3" s="943"/>
      <c r="ED3" s="943"/>
      <c r="EE3" s="943"/>
      <c r="EF3" s="943"/>
      <c r="EG3" s="943"/>
      <c r="EH3" s="943"/>
      <c r="EI3" s="943"/>
      <c r="EJ3" s="943"/>
      <c r="EK3" s="943"/>
      <c r="EL3" s="943"/>
      <c r="EM3" s="943"/>
      <c r="EN3" s="943"/>
      <c r="EO3" s="943"/>
      <c r="EP3" s="943"/>
      <c r="EQ3" s="943"/>
      <c r="ER3" s="943"/>
      <c r="ES3" s="943"/>
      <c r="ET3" s="943"/>
      <c r="EU3" s="943"/>
      <c r="EV3" s="943"/>
      <c r="EW3" s="943"/>
      <c r="EX3" s="943"/>
      <c r="EY3" s="943"/>
      <c r="EZ3" s="943"/>
      <c r="FA3" s="943"/>
      <c r="FB3" s="943"/>
      <c r="FC3" s="943"/>
      <c r="FD3" s="943"/>
      <c r="FE3" s="943"/>
      <c r="FF3" s="943"/>
      <c r="FG3" s="943"/>
      <c r="FH3" s="943"/>
      <c r="FI3" s="943"/>
      <c r="FJ3" s="943"/>
      <c r="FK3" s="943"/>
      <c r="FL3" s="943"/>
      <c r="FM3" s="943"/>
      <c r="FN3" s="943"/>
      <c r="FO3" s="943"/>
      <c r="FP3" s="943"/>
      <c r="FQ3" s="943"/>
      <c r="FR3" s="943"/>
      <c r="FS3" s="943"/>
      <c r="FT3" s="943"/>
      <c r="FU3" s="943"/>
      <c r="FV3" s="943"/>
      <c r="FW3" s="943"/>
      <c r="FX3" s="943"/>
      <c r="FY3" s="943"/>
      <c r="FZ3" s="943"/>
      <c r="GA3" s="943"/>
      <c r="GB3" s="943"/>
      <c r="GC3" s="943"/>
      <c r="GD3" s="943"/>
      <c r="GE3" s="943"/>
      <c r="GF3" s="943"/>
      <c r="GG3" s="943"/>
      <c r="GH3" s="943"/>
      <c r="GI3" s="943"/>
      <c r="GJ3" s="943"/>
      <c r="GK3" s="943"/>
      <c r="GL3" s="943"/>
      <c r="GM3" s="943"/>
      <c r="GN3" s="943"/>
      <c r="GO3" s="943"/>
      <c r="GP3" s="943"/>
      <c r="GQ3" s="943"/>
      <c r="GR3" s="943"/>
      <c r="GS3" s="943"/>
      <c r="GT3" s="943"/>
      <c r="GU3" s="943"/>
      <c r="GV3" s="943"/>
      <c r="GW3" s="943"/>
      <c r="GX3" s="943"/>
      <c r="GY3" s="943"/>
      <c r="GZ3" s="943"/>
      <c r="HA3" s="943"/>
      <c r="HB3" s="943"/>
      <c r="HC3" s="943"/>
      <c r="HD3" s="943"/>
      <c r="HE3" s="943"/>
      <c r="HF3" s="943"/>
      <c r="HG3" s="943"/>
      <c r="HH3" s="943"/>
      <c r="HI3" s="943"/>
      <c r="HJ3" s="943"/>
      <c r="HK3" s="943"/>
      <c r="HL3" s="943"/>
      <c r="HM3" s="943"/>
      <c r="HN3" s="943"/>
      <c r="HO3" s="943"/>
      <c r="HP3" s="943"/>
      <c r="HQ3" s="943"/>
      <c r="HR3" s="943"/>
      <c r="HS3" s="943"/>
      <c r="HT3" s="943"/>
      <c r="HU3" s="943"/>
      <c r="HV3" s="943"/>
      <c r="HW3" s="943"/>
      <c r="HX3" s="943"/>
      <c r="HY3" s="943"/>
      <c r="HZ3" s="943"/>
      <c r="IA3" s="943"/>
      <c r="IB3" s="943"/>
      <c r="IC3" s="943"/>
      <c r="ID3" s="943"/>
      <c r="IE3" s="943"/>
      <c r="IF3" s="943"/>
      <c r="IG3" s="943"/>
      <c r="IH3" s="943"/>
      <c r="II3" s="943"/>
      <c r="IJ3" s="943"/>
      <c r="IK3" s="943"/>
      <c r="IL3" s="943"/>
      <c r="IM3" s="943"/>
    </row>
    <row r="4" spans="1:247" ht="22.5" customHeight="1">
      <c r="A4" s="935" t="s">
        <v>448</v>
      </c>
      <c r="B4" s="936" t="s">
        <v>89</v>
      </c>
      <c r="C4" s="936" t="s">
        <v>253</v>
      </c>
      <c r="D4" s="936" t="s">
        <v>449</v>
      </c>
      <c r="E4" s="936" t="s">
        <v>450</v>
      </c>
      <c r="F4" s="936" t="s">
        <v>451</v>
      </c>
      <c r="G4" s="937" t="s">
        <v>452</v>
      </c>
      <c r="H4" s="937" t="s">
        <v>90</v>
      </c>
      <c r="I4" s="949" t="s">
        <v>91</v>
      </c>
      <c r="J4" s="949"/>
      <c r="K4" s="949"/>
      <c r="L4" s="950" t="s">
        <v>92</v>
      </c>
      <c r="M4" s="951" t="s">
        <v>93</v>
      </c>
      <c r="N4" s="951" t="s">
        <v>94</v>
      </c>
      <c r="O4" s="951"/>
      <c r="P4" s="936" t="s">
        <v>95</v>
      </c>
      <c r="Q4" s="936" t="s">
        <v>96</v>
      </c>
      <c r="R4" s="954" t="s">
        <v>97</v>
      </c>
      <c r="S4" s="952" t="s">
        <v>98</v>
      </c>
      <c r="AK4" s="943"/>
      <c r="AL4" s="943"/>
      <c r="AM4" s="943"/>
      <c r="AN4" s="943"/>
      <c r="AO4" s="943"/>
      <c r="AP4" s="943"/>
      <c r="AQ4" s="943"/>
      <c r="AR4" s="943"/>
      <c r="AS4" s="943"/>
      <c r="AT4" s="943"/>
      <c r="AU4" s="943"/>
      <c r="AV4" s="943"/>
      <c r="AW4" s="943"/>
      <c r="AX4" s="943"/>
      <c r="AY4" s="943"/>
      <c r="AZ4" s="943"/>
      <c r="BA4" s="943"/>
      <c r="BB4" s="943"/>
      <c r="BC4" s="943"/>
      <c r="BD4" s="943"/>
      <c r="BE4" s="943"/>
      <c r="BF4" s="943"/>
      <c r="BG4" s="943"/>
      <c r="BH4" s="943"/>
      <c r="BI4" s="943"/>
      <c r="BJ4" s="943"/>
      <c r="BK4" s="943"/>
      <c r="BL4" s="943"/>
      <c r="BM4" s="943"/>
      <c r="BN4" s="943"/>
      <c r="BO4" s="943"/>
      <c r="BP4" s="943"/>
      <c r="BQ4" s="943"/>
      <c r="BR4" s="943"/>
      <c r="BS4" s="943"/>
      <c r="BT4" s="943"/>
      <c r="BU4" s="943"/>
      <c r="BV4" s="943"/>
      <c r="BW4" s="943"/>
      <c r="BX4" s="943"/>
      <c r="BY4" s="943"/>
      <c r="BZ4" s="943"/>
      <c r="CA4" s="943"/>
      <c r="CB4" s="943"/>
      <c r="CC4" s="943"/>
      <c r="CD4" s="943"/>
      <c r="CE4" s="943"/>
      <c r="CF4" s="943"/>
      <c r="CG4" s="943"/>
      <c r="CH4" s="943"/>
      <c r="CI4" s="943"/>
      <c r="CJ4" s="943"/>
      <c r="CK4" s="943"/>
      <c r="CL4" s="943"/>
      <c r="CM4" s="943"/>
      <c r="CN4" s="943"/>
      <c r="CO4" s="943"/>
      <c r="CP4" s="943"/>
      <c r="CQ4" s="943"/>
      <c r="CR4" s="943"/>
      <c r="CS4" s="943"/>
      <c r="CT4" s="943"/>
      <c r="CU4" s="943"/>
      <c r="CV4" s="943"/>
      <c r="CW4" s="943"/>
      <c r="CX4" s="943"/>
      <c r="CY4" s="943"/>
      <c r="CZ4" s="943"/>
      <c r="DA4" s="943"/>
      <c r="DB4" s="943"/>
      <c r="DC4" s="943"/>
      <c r="DD4" s="943"/>
      <c r="DE4" s="943"/>
      <c r="DF4" s="943"/>
      <c r="DG4" s="943"/>
      <c r="DH4" s="943"/>
      <c r="DI4" s="943"/>
      <c r="DJ4" s="943"/>
      <c r="DK4" s="943"/>
      <c r="DL4" s="943"/>
      <c r="DM4" s="943"/>
      <c r="DN4" s="943"/>
      <c r="DO4" s="943"/>
      <c r="DP4" s="943"/>
      <c r="DQ4" s="943"/>
      <c r="DR4" s="943"/>
      <c r="DS4" s="943"/>
      <c r="DT4" s="943"/>
      <c r="DU4" s="943"/>
      <c r="DV4" s="943"/>
      <c r="DW4" s="943"/>
      <c r="DX4" s="943"/>
      <c r="DY4" s="943"/>
      <c r="DZ4" s="943"/>
      <c r="EA4" s="943"/>
      <c r="EB4" s="943"/>
      <c r="EC4" s="943"/>
      <c r="ED4" s="943"/>
      <c r="EE4" s="943"/>
      <c r="EF4" s="943"/>
      <c r="EG4" s="943"/>
      <c r="EH4" s="943"/>
      <c r="EI4" s="943"/>
      <c r="EJ4" s="943"/>
      <c r="EK4" s="943"/>
      <c r="EL4" s="943"/>
      <c r="EM4" s="943"/>
      <c r="EN4" s="943"/>
      <c r="EO4" s="943"/>
      <c r="EP4" s="943"/>
      <c r="EQ4" s="943"/>
      <c r="ER4" s="943"/>
      <c r="ES4" s="943"/>
      <c r="ET4" s="943"/>
      <c r="EU4" s="943"/>
      <c r="EV4" s="943"/>
      <c r="EW4" s="943"/>
      <c r="EX4" s="943"/>
      <c r="EY4" s="943"/>
      <c r="EZ4" s="943"/>
      <c r="FA4" s="943"/>
      <c r="FB4" s="943"/>
      <c r="FC4" s="943"/>
      <c r="FD4" s="943"/>
      <c r="FE4" s="943"/>
      <c r="FF4" s="943"/>
      <c r="FG4" s="943"/>
      <c r="FH4" s="943"/>
      <c r="FI4" s="943"/>
      <c r="FJ4" s="943"/>
      <c r="FK4" s="943"/>
      <c r="FL4" s="943"/>
      <c r="FM4" s="943"/>
      <c r="FN4" s="943"/>
      <c r="FO4" s="943"/>
      <c r="FP4" s="943"/>
      <c r="FQ4" s="943"/>
      <c r="FR4" s="943"/>
      <c r="FS4" s="943"/>
      <c r="FT4" s="943"/>
      <c r="FU4" s="943"/>
      <c r="FV4" s="943"/>
      <c r="FW4" s="943"/>
      <c r="FX4" s="943"/>
      <c r="FY4" s="943"/>
      <c r="FZ4" s="943"/>
      <c r="GA4" s="943"/>
      <c r="GB4" s="943"/>
      <c r="GC4" s="943"/>
      <c r="GD4" s="943"/>
      <c r="GE4" s="943"/>
      <c r="GF4" s="943"/>
      <c r="GG4" s="943"/>
      <c r="GH4" s="943"/>
      <c r="GI4" s="943"/>
      <c r="GJ4" s="943"/>
      <c r="GK4" s="943"/>
      <c r="GL4" s="943"/>
      <c r="GM4" s="943"/>
      <c r="GN4" s="943"/>
      <c r="GO4" s="943"/>
      <c r="GP4" s="943"/>
      <c r="GQ4" s="943"/>
      <c r="GR4" s="943"/>
      <c r="GS4" s="943"/>
      <c r="GT4" s="943"/>
      <c r="GU4" s="943"/>
      <c r="GV4" s="943"/>
      <c r="GW4" s="943"/>
      <c r="GX4" s="943"/>
      <c r="GY4" s="943"/>
      <c r="GZ4" s="943"/>
      <c r="HA4" s="943"/>
      <c r="HB4" s="943"/>
      <c r="HC4" s="943"/>
      <c r="HD4" s="943"/>
      <c r="HE4" s="943"/>
      <c r="HF4" s="943"/>
      <c r="HG4" s="943"/>
      <c r="HH4" s="943"/>
      <c r="HI4" s="943"/>
      <c r="HJ4" s="943"/>
      <c r="HK4" s="943"/>
      <c r="HL4" s="943"/>
      <c r="HM4" s="943"/>
      <c r="HN4" s="943"/>
      <c r="HO4" s="943"/>
      <c r="HP4" s="943"/>
      <c r="HQ4" s="943"/>
      <c r="HR4" s="943"/>
      <c r="HS4" s="943"/>
      <c r="HT4" s="943"/>
      <c r="HU4" s="943"/>
      <c r="HV4" s="943"/>
      <c r="HW4" s="943"/>
      <c r="HX4" s="943"/>
      <c r="HY4" s="943"/>
      <c r="HZ4" s="943"/>
      <c r="IA4" s="943"/>
      <c r="IB4" s="943"/>
      <c r="IC4" s="943"/>
      <c r="ID4" s="943"/>
      <c r="IE4" s="943"/>
      <c r="IF4" s="943"/>
      <c r="IG4" s="943"/>
      <c r="IH4" s="943"/>
      <c r="II4" s="943"/>
      <c r="IJ4" s="943"/>
      <c r="IK4" s="943"/>
      <c r="IL4" s="943"/>
      <c r="IM4" s="943"/>
    </row>
    <row r="5" spans="1:247" ht="22.5" customHeight="1">
      <c r="A5" s="935"/>
      <c r="B5" s="936"/>
      <c r="C5" s="936"/>
      <c r="D5" s="936"/>
      <c r="E5" s="936"/>
      <c r="F5" s="936"/>
      <c r="G5" s="937"/>
      <c r="H5" s="936"/>
      <c r="I5" s="952" t="s">
        <v>126</v>
      </c>
      <c r="J5" s="953" t="s">
        <v>100</v>
      </c>
      <c r="K5" s="954" t="s">
        <v>101</v>
      </c>
      <c r="L5" s="951"/>
      <c r="M5" s="951"/>
      <c r="N5" s="951"/>
      <c r="O5" s="951"/>
      <c r="P5" s="936"/>
      <c r="Q5" s="936"/>
      <c r="R5" s="936"/>
      <c r="S5" s="951"/>
      <c r="AK5" s="943"/>
      <c r="AL5" s="943"/>
      <c r="AM5" s="943"/>
      <c r="AN5" s="943"/>
      <c r="AO5" s="943"/>
      <c r="AP5" s="943"/>
      <c r="AQ5" s="943"/>
      <c r="AR5" s="943"/>
      <c r="AS5" s="943"/>
      <c r="AT5" s="943"/>
      <c r="AU5" s="943"/>
      <c r="AV5" s="943"/>
      <c r="AW5" s="943"/>
      <c r="AX5" s="943"/>
      <c r="AY5" s="943"/>
      <c r="AZ5" s="943"/>
      <c r="BA5" s="943"/>
      <c r="BB5" s="943"/>
      <c r="BC5" s="943"/>
      <c r="BD5" s="943"/>
      <c r="BE5" s="943"/>
      <c r="BF5" s="943"/>
      <c r="BG5" s="943"/>
      <c r="BH5" s="943"/>
      <c r="BI5" s="943"/>
      <c r="BJ5" s="943"/>
      <c r="BK5" s="943"/>
      <c r="BL5" s="943"/>
      <c r="BM5" s="943"/>
      <c r="BN5" s="943"/>
      <c r="BO5" s="943"/>
      <c r="BP5" s="943"/>
      <c r="BQ5" s="943"/>
      <c r="BR5" s="943"/>
      <c r="BS5" s="943"/>
      <c r="BT5" s="943"/>
      <c r="BU5" s="943"/>
      <c r="BV5" s="943"/>
      <c r="BW5" s="943"/>
      <c r="BX5" s="943"/>
      <c r="BY5" s="943"/>
      <c r="BZ5" s="943"/>
      <c r="CA5" s="943"/>
      <c r="CB5" s="943"/>
      <c r="CC5" s="943"/>
      <c r="CD5" s="943"/>
      <c r="CE5" s="943"/>
      <c r="CF5" s="943"/>
      <c r="CG5" s="943"/>
      <c r="CH5" s="943"/>
      <c r="CI5" s="943"/>
      <c r="CJ5" s="943"/>
      <c r="CK5" s="943"/>
      <c r="CL5" s="943"/>
      <c r="CM5" s="943"/>
      <c r="CN5" s="943"/>
      <c r="CO5" s="943"/>
      <c r="CP5" s="943"/>
      <c r="CQ5" s="943"/>
      <c r="CR5" s="943"/>
      <c r="CS5" s="943"/>
      <c r="CT5" s="943"/>
      <c r="CU5" s="943"/>
      <c r="CV5" s="943"/>
      <c r="CW5" s="943"/>
      <c r="CX5" s="943"/>
      <c r="CY5" s="943"/>
      <c r="CZ5" s="943"/>
      <c r="DA5" s="943"/>
      <c r="DB5" s="943"/>
      <c r="DC5" s="943"/>
      <c r="DD5" s="943"/>
      <c r="DE5" s="943"/>
      <c r="DF5" s="943"/>
      <c r="DG5" s="943"/>
      <c r="DH5" s="943"/>
      <c r="DI5" s="943"/>
      <c r="DJ5" s="943"/>
      <c r="DK5" s="943"/>
      <c r="DL5" s="943"/>
      <c r="DM5" s="943"/>
      <c r="DN5" s="943"/>
      <c r="DO5" s="943"/>
      <c r="DP5" s="943"/>
      <c r="DQ5" s="943"/>
      <c r="DR5" s="943"/>
      <c r="DS5" s="943"/>
      <c r="DT5" s="943"/>
      <c r="DU5" s="943"/>
      <c r="DV5" s="943"/>
      <c r="DW5" s="943"/>
      <c r="DX5" s="943"/>
      <c r="DY5" s="943"/>
      <c r="DZ5" s="943"/>
      <c r="EA5" s="943"/>
      <c r="EB5" s="943"/>
      <c r="EC5" s="943"/>
      <c r="ED5" s="943"/>
      <c r="EE5" s="943"/>
      <c r="EF5" s="943"/>
      <c r="EG5" s="943"/>
      <c r="EH5" s="943"/>
      <c r="EI5" s="943"/>
      <c r="EJ5" s="943"/>
      <c r="EK5" s="943"/>
      <c r="EL5" s="943"/>
      <c r="EM5" s="943"/>
      <c r="EN5" s="943"/>
      <c r="EO5" s="943"/>
      <c r="EP5" s="943"/>
      <c r="EQ5" s="943"/>
      <c r="ER5" s="943"/>
      <c r="ES5" s="943"/>
      <c r="ET5" s="943"/>
      <c r="EU5" s="943"/>
      <c r="EV5" s="943"/>
      <c r="EW5" s="943"/>
      <c r="EX5" s="943"/>
      <c r="EY5" s="943"/>
      <c r="EZ5" s="943"/>
      <c r="FA5" s="943"/>
      <c r="FB5" s="943"/>
      <c r="FC5" s="943"/>
      <c r="FD5" s="943"/>
      <c r="FE5" s="943"/>
      <c r="FF5" s="943"/>
      <c r="FG5" s="943"/>
      <c r="FH5" s="943"/>
      <c r="FI5" s="943"/>
      <c r="FJ5" s="943"/>
      <c r="FK5" s="943"/>
      <c r="FL5" s="943"/>
      <c r="FM5" s="943"/>
      <c r="FN5" s="943"/>
      <c r="FO5" s="943"/>
      <c r="FP5" s="943"/>
      <c r="FQ5" s="943"/>
      <c r="FR5" s="943"/>
      <c r="FS5" s="943"/>
      <c r="FT5" s="943"/>
      <c r="FU5" s="943"/>
      <c r="FV5" s="943"/>
      <c r="FW5" s="943"/>
      <c r="FX5" s="943"/>
      <c r="FY5" s="943"/>
      <c r="FZ5" s="943"/>
      <c r="GA5" s="943"/>
      <c r="GB5" s="943"/>
      <c r="GC5" s="943"/>
      <c r="GD5" s="943"/>
      <c r="GE5" s="943"/>
      <c r="GF5" s="943"/>
      <c r="GG5" s="943"/>
      <c r="GH5" s="943"/>
      <c r="GI5" s="943"/>
      <c r="GJ5" s="943"/>
      <c r="GK5" s="943"/>
      <c r="GL5" s="943"/>
      <c r="GM5" s="943"/>
      <c r="GN5" s="943"/>
      <c r="GO5" s="943"/>
      <c r="GP5" s="943"/>
      <c r="GQ5" s="943"/>
      <c r="GR5" s="943"/>
      <c r="GS5" s="943"/>
      <c r="GT5" s="943"/>
      <c r="GU5" s="943"/>
      <c r="GV5" s="943"/>
      <c r="GW5" s="943"/>
      <c r="GX5" s="943"/>
      <c r="GY5" s="943"/>
      <c r="GZ5" s="943"/>
      <c r="HA5" s="943"/>
      <c r="HB5" s="943"/>
      <c r="HC5" s="943"/>
      <c r="HD5" s="943"/>
      <c r="HE5" s="943"/>
      <c r="HF5" s="943"/>
      <c r="HG5" s="943"/>
      <c r="HH5" s="943"/>
      <c r="HI5" s="943"/>
      <c r="HJ5" s="943"/>
      <c r="HK5" s="943"/>
      <c r="HL5" s="943"/>
      <c r="HM5" s="943"/>
      <c r="HN5" s="943"/>
      <c r="HO5" s="943"/>
      <c r="HP5" s="943"/>
      <c r="HQ5" s="943"/>
      <c r="HR5" s="943"/>
      <c r="HS5" s="943"/>
      <c r="HT5" s="943"/>
      <c r="HU5" s="943"/>
      <c r="HV5" s="943"/>
      <c r="HW5" s="943"/>
      <c r="HX5" s="943"/>
      <c r="HY5" s="943"/>
      <c r="HZ5" s="943"/>
      <c r="IA5" s="943"/>
      <c r="IB5" s="943"/>
      <c r="IC5" s="943"/>
      <c r="ID5" s="943"/>
      <c r="IE5" s="943"/>
      <c r="IF5" s="943"/>
      <c r="IG5" s="943"/>
      <c r="IH5" s="943"/>
      <c r="II5" s="943"/>
      <c r="IJ5" s="943"/>
      <c r="IK5" s="943"/>
      <c r="IL5" s="943"/>
      <c r="IM5" s="943"/>
    </row>
    <row r="6" spans="1:247" ht="19.5" customHeight="1">
      <c r="A6" s="935"/>
      <c r="B6" s="936"/>
      <c r="C6" s="936"/>
      <c r="D6" s="936"/>
      <c r="E6" s="936"/>
      <c r="F6" s="936"/>
      <c r="G6" s="937"/>
      <c r="H6" s="936"/>
      <c r="I6" s="951"/>
      <c r="J6" s="937"/>
      <c r="K6" s="936"/>
      <c r="L6" s="951"/>
      <c r="M6" s="951"/>
      <c r="N6" s="951" t="s">
        <v>102</v>
      </c>
      <c r="O6" s="951" t="s">
        <v>103</v>
      </c>
      <c r="P6" s="936"/>
      <c r="Q6" s="936"/>
      <c r="R6" s="936"/>
      <c r="S6" s="951"/>
      <c r="AK6" s="943"/>
      <c r="AL6" s="943"/>
      <c r="AM6" s="943"/>
      <c r="AN6" s="943"/>
      <c r="AO6" s="943"/>
      <c r="AP6" s="943"/>
      <c r="AQ6" s="943"/>
      <c r="AR6" s="943"/>
      <c r="AS6" s="943"/>
      <c r="AT6" s="943"/>
      <c r="AU6" s="943"/>
      <c r="AV6" s="943"/>
      <c r="AW6" s="943"/>
      <c r="AX6" s="943"/>
      <c r="AY6" s="943"/>
      <c r="AZ6" s="943"/>
      <c r="BA6" s="943"/>
      <c r="BB6" s="943"/>
      <c r="BC6" s="943"/>
      <c r="BD6" s="943"/>
      <c r="BE6" s="943"/>
      <c r="BF6" s="943"/>
      <c r="BG6" s="943"/>
      <c r="BH6" s="943"/>
      <c r="BI6" s="943"/>
      <c r="BJ6" s="943"/>
      <c r="BK6" s="943"/>
      <c r="BL6" s="943"/>
      <c r="BM6" s="943"/>
      <c r="BN6" s="943"/>
      <c r="BO6" s="943"/>
      <c r="BP6" s="943"/>
      <c r="BQ6" s="943"/>
      <c r="BR6" s="943"/>
      <c r="BS6" s="943"/>
      <c r="BT6" s="943"/>
      <c r="BU6" s="943"/>
      <c r="BV6" s="943"/>
      <c r="BW6" s="943"/>
      <c r="BX6" s="943"/>
      <c r="BY6" s="943"/>
      <c r="BZ6" s="943"/>
      <c r="CA6" s="943"/>
      <c r="CB6" s="943"/>
      <c r="CC6" s="943"/>
      <c r="CD6" s="943"/>
      <c r="CE6" s="943"/>
      <c r="CF6" s="943"/>
      <c r="CG6" s="943"/>
      <c r="CH6" s="943"/>
      <c r="CI6" s="943"/>
      <c r="CJ6" s="943"/>
      <c r="CK6" s="943"/>
      <c r="CL6" s="943"/>
      <c r="CM6" s="943"/>
      <c r="CN6" s="943"/>
      <c r="CO6" s="943"/>
      <c r="CP6" s="943"/>
      <c r="CQ6" s="943"/>
      <c r="CR6" s="943"/>
      <c r="CS6" s="943"/>
      <c r="CT6" s="943"/>
      <c r="CU6" s="943"/>
      <c r="CV6" s="943"/>
      <c r="CW6" s="943"/>
      <c r="CX6" s="943"/>
      <c r="CY6" s="943"/>
      <c r="CZ6" s="943"/>
      <c r="DA6" s="943"/>
      <c r="DB6" s="943"/>
      <c r="DC6" s="943"/>
      <c r="DD6" s="943"/>
      <c r="DE6" s="943"/>
      <c r="DF6" s="943"/>
      <c r="DG6" s="943"/>
      <c r="DH6" s="943"/>
      <c r="DI6" s="943"/>
      <c r="DJ6" s="943"/>
      <c r="DK6" s="943"/>
      <c r="DL6" s="943"/>
      <c r="DM6" s="943"/>
      <c r="DN6" s="943"/>
      <c r="DO6" s="943"/>
      <c r="DP6" s="943"/>
      <c r="DQ6" s="943"/>
      <c r="DR6" s="943"/>
      <c r="DS6" s="943"/>
      <c r="DT6" s="943"/>
      <c r="DU6" s="943"/>
      <c r="DV6" s="943"/>
      <c r="DW6" s="943"/>
      <c r="DX6" s="943"/>
      <c r="DY6" s="943"/>
      <c r="DZ6" s="943"/>
      <c r="EA6" s="943"/>
      <c r="EB6" s="943"/>
      <c r="EC6" s="943"/>
      <c r="ED6" s="943"/>
      <c r="EE6" s="943"/>
      <c r="EF6" s="943"/>
      <c r="EG6" s="943"/>
      <c r="EH6" s="943"/>
      <c r="EI6" s="943"/>
      <c r="EJ6" s="943"/>
      <c r="EK6" s="943"/>
      <c r="EL6" s="943"/>
      <c r="EM6" s="943"/>
      <c r="EN6" s="943"/>
      <c r="EO6" s="943"/>
      <c r="EP6" s="943"/>
      <c r="EQ6" s="943"/>
      <c r="ER6" s="943"/>
      <c r="ES6" s="943"/>
      <c r="ET6" s="943"/>
      <c r="EU6" s="943"/>
      <c r="EV6" s="943"/>
      <c r="EW6" s="943"/>
      <c r="EX6" s="943"/>
      <c r="EY6" s="943"/>
      <c r="EZ6" s="943"/>
      <c r="FA6" s="943"/>
      <c r="FB6" s="943"/>
      <c r="FC6" s="943"/>
      <c r="FD6" s="943"/>
      <c r="FE6" s="943"/>
      <c r="FF6" s="943"/>
      <c r="FG6" s="943"/>
      <c r="FH6" s="943"/>
      <c r="FI6" s="943"/>
      <c r="FJ6" s="943"/>
      <c r="FK6" s="943"/>
      <c r="FL6" s="943"/>
      <c r="FM6" s="943"/>
      <c r="FN6" s="943"/>
      <c r="FO6" s="943"/>
      <c r="FP6" s="943"/>
      <c r="FQ6" s="943"/>
      <c r="FR6" s="943"/>
      <c r="FS6" s="943"/>
      <c r="FT6" s="943"/>
      <c r="FU6" s="943"/>
      <c r="FV6" s="943"/>
      <c r="FW6" s="943"/>
      <c r="FX6" s="943"/>
      <c r="FY6" s="943"/>
      <c r="FZ6" s="943"/>
      <c r="GA6" s="943"/>
      <c r="GB6" s="943"/>
      <c r="GC6" s="943"/>
      <c r="GD6" s="943"/>
      <c r="GE6" s="943"/>
      <c r="GF6" s="943"/>
      <c r="GG6" s="943"/>
      <c r="GH6" s="943"/>
      <c r="GI6" s="943"/>
      <c r="GJ6" s="943"/>
      <c r="GK6" s="943"/>
      <c r="GL6" s="943"/>
      <c r="GM6" s="943"/>
      <c r="GN6" s="943"/>
      <c r="GO6" s="943"/>
      <c r="GP6" s="943"/>
      <c r="GQ6" s="943"/>
      <c r="GR6" s="943"/>
      <c r="GS6" s="943"/>
      <c r="GT6" s="943"/>
      <c r="GU6" s="943"/>
      <c r="GV6" s="943"/>
      <c r="GW6" s="943"/>
      <c r="GX6" s="943"/>
      <c r="GY6" s="943"/>
      <c r="GZ6" s="943"/>
      <c r="HA6" s="943"/>
      <c r="HB6" s="943"/>
      <c r="HC6" s="943"/>
      <c r="HD6" s="943"/>
      <c r="HE6" s="943"/>
      <c r="HF6" s="943"/>
      <c r="HG6" s="943"/>
      <c r="HH6" s="943"/>
      <c r="HI6" s="943"/>
      <c r="HJ6" s="943"/>
      <c r="HK6" s="943"/>
      <c r="HL6" s="943"/>
      <c r="HM6" s="943"/>
      <c r="HN6" s="943"/>
      <c r="HO6" s="943"/>
      <c r="HP6" s="943"/>
      <c r="HQ6" s="943"/>
      <c r="HR6" s="943"/>
      <c r="HS6" s="943"/>
      <c r="HT6" s="943"/>
      <c r="HU6" s="943"/>
      <c r="HV6" s="943"/>
      <c r="HW6" s="943"/>
      <c r="HX6" s="943"/>
      <c r="HY6" s="943"/>
      <c r="HZ6" s="943"/>
      <c r="IA6" s="943"/>
      <c r="IB6" s="943"/>
      <c r="IC6" s="943"/>
      <c r="ID6" s="943"/>
      <c r="IE6" s="943"/>
      <c r="IF6" s="943"/>
      <c r="IG6" s="943"/>
      <c r="IH6" s="943"/>
      <c r="II6" s="943"/>
      <c r="IJ6" s="943"/>
      <c r="IK6" s="943"/>
      <c r="IL6" s="943"/>
      <c r="IM6" s="943"/>
    </row>
    <row r="7" spans="1:247" ht="39.75" customHeight="1">
      <c r="A7" s="935"/>
      <c r="B7" s="936"/>
      <c r="C7" s="936"/>
      <c r="D7" s="936"/>
      <c r="E7" s="936"/>
      <c r="F7" s="936"/>
      <c r="G7" s="937"/>
      <c r="H7" s="936"/>
      <c r="I7" s="951"/>
      <c r="J7" s="937"/>
      <c r="K7" s="936"/>
      <c r="L7" s="951"/>
      <c r="M7" s="951"/>
      <c r="N7" s="951"/>
      <c r="O7" s="951"/>
      <c r="P7" s="936"/>
      <c r="Q7" s="936"/>
      <c r="R7" s="936"/>
      <c r="S7" s="951"/>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c r="BJ7" s="943"/>
      <c r="BK7" s="943"/>
      <c r="BL7" s="943"/>
      <c r="BM7" s="943"/>
      <c r="BN7" s="943"/>
      <c r="BO7" s="943"/>
      <c r="BP7" s="943"/>
      <c r="BQ7" s="943"/>
      <c r="BR7" s="943"/>
      <c r="BS7" s="943"/>
      <c r="BT7" s="943"/>
      <c r="BU7" s="943"/>
      <c r="BV7" s="943"/>
      <c r="BW7" s="943"/>
      <c r="BX7" s="943"/>
      <c r="BY7" s="943"/>
      <c r="BZ7" s="943"/>
      <c r="CA7" s="943"/>
      <c r="CB7" s="943"/>
      <c r="CC7" s="943"/>
      <c r="CD7" s="943"/>
      <c r="CE7" s="943"/>
      <c r="CF7" s="943"/>
      <c r="CG7" s="943"/>
      <c r="CH7" s="943"/>
      <c r="CI7" s="943"/>
      <c r="CJ7" s="943"/>
      <c r="CK7" s="943"/>
      <c r="CL7" s="943"/>
      <c r="CM7" s="943"/>
      <c r="CN7" s="943"/>
      <c r="CO7" s="943"/>
      <c r="CP7" s="943"/>
      <c r="CQ7" s="943"/>
      <c r="CR7" s="943"/>
      <c r="CS7" s="943"/>
      <c r="CT7" s="943"/>
      <c r="CU7" s="943"/>
      <c r="CV7" s="943"/>
      <c r="CW7" s="943"/>
      <c r="CX7" s="943"/>
      <c r="CY7" s="943"/>
      <c r="CZ7" s="943"/>
      <c r="DA7" s="943"/>
      <c r="DB7" s="943"/>
      <c r="DC7" s="943"/>
      <c r="DD7" s="943"/>
      <c r="DE7" s="943"/>
      <c r="DF7" s="943"/>
      <c r="DG7" s="943"/>
      <c r="DH7" s="943"/>
      <c r="DI7" s="943"/>
      <c r="DJ7" s="943"/>
      <c r="DK7" s="943"/>
      <c r="DL7" s="943"/>
      <c r="DM7" s="943"/>
      <c r="DN7" s="943"/>
      <c r="DO7" s="943"/>
      <c r="DP7" s="943"/>
      <c r="DQ7" s="943"/>
      <c r="DR7" s="943"/>
      <c r="DS7" s="943"/>
      <c r="DT7" s="943"/>
      <c r="DU7" s="943"/>
      <c r="DV7" s="943"/>
      <c r="DW7" s="943"/>
      <c r="DX7" s="943"/>
      <c r="DY7" s="943"/>
      <c r="DZ7" s="943"/>
      <c r="EA7" s="943"/>
      <c r="EB7" s="943"/>
      <c r="EC7" s="943"/>
      <c r="ED7" s="943"/>
      <c r="EE7" s="943"/>
      <c r="EF7" s="943"/>
      <c r="EG7" s="943"/>
      <c r="EH7" s="943"/>
      <c r="EI7" s="943"/>
      <c r="EJ7" s="943"/>
      <c r="EK7" s="943"/>
      <c r="EL7" s="943"/>
      <c r="EM7" s="943"/>
      <c r="EN7" s="943"/>
      <c r="EO7" s="943"/>
      <c r="EP7" s="943"/>
      <c r="EQ7" s="943"/>
      <c r="ER7" s="943"/>
      <c r="ES7" s="943"/>
      <c r="ET7" s="943"/>
      <c r="EU7" s="943"/>
      <c r="EV7" s="943"/>
      <c r="EW7" s="943"/>
      <c r="EX7" s="943"/>
      <c r="EY7" s="943"/>
      <c r="EZ7" s="943"/>
      <c r="FA7" s="943"/>
      <c r="FB7" s="943"/>
      <c r="FC7" s="943"/>
      <c r="FD7" s="943"/>
      <c r="FE7" s="943"/>
      <c r="FF7" s="943"/>
      <c r="FG7" s="943"/>
      <c r="FH7" s="943"/>
      <c r="FI7" s="943"/>
      <c r="FJ7" s="943"/>
      <c r="FK7" s="943"/>
      <c r="FL7" s="943"/>
      <c r="FM7" s="943"/>
      <c r="FN7" s="943"/>
      <c r="FO7" s="943"/>
      <c r="FP7" s="943"/>
      <c r="FQ7" s="943"/>
      <c r="FR7" s="943"/>
      <c r="FS7" s="943"/>
      <c r="FT7" s="943"/>
      <c r="FU7" s="943"/>
      <c r="FV7" s="943"/>
      <c r="FW7" s="943"/>
      <c r="FX7" s="943"/>
      <c r="FY7" s="943"/>
      <c r="FZ7" s="943"/>
      <c r="GA7" s="943"/>
      <c r="GB7" s="943"/>
      <c r="GC7" s="943"/>
      <c r="GD7" s="943"/>
      <c r="GE7" s="943"/>
      <c r="GF7" s="943"/>
      <c r="GG7" s="943"/>
      <c r="GH7" s="943"/>
      <c r="GI7" s="943"/>
      <c r="GJ7" s="943"/>
      <c r="GK7" s="943"/>
      <c r="GL7" s="943"/>
      <c r="GM7" s="943"/>
      <c r="GN7" s="943"/>
      <c r="GO7" s="943"/>
      <c r="GP7" s="943"/>
      <c r="GQ7" s="943"/>
      <c r="GR7" s="943"/>
      <c r="GS7" s="943"/>
      <c r="GT7" s="943"/>
      <c r="GU7" s="943"/>
      <c r="GV7" s="943"/>
      <c r="GW7" s="943"/>
      <c r="GX7" s="943"/>
      <c r="GY7" s="943"/>
      <c r="GZ7" s="943"/>
      <c r="HA7" s="943"/>
      <c r="HB7" s="943"/>
      <c r="HC7" s="943"/>
      <c r="HD7" s="943"/>
      <c r="HE7" s="943"/>
      <c r="HF7" s="943"/>
      <c r="HG7" s="943"/>
      <c r="HH7" s="943"/>
      <c r="HI7" s="943"/>
      <c r="HJ7" s="943"/>
      <c r="HK7" s="943"/>
      <c r="HL7" s="943"/>
      <c r="HM7" s="943"/>
      <c r="HN7" s="943"/>
      <c r="HO7" s="943"/>
      <c r="HP7" s="943"/>
      <c r="HQ7" s="943"/>
      <c r="HR7" s="943"/>
      <c r="HS7" s="943"/>
      <c r="HT7" s="943"/>
      <c r="HU7" s="943"/>
      <c r="HV7" s="943"/>
      <c r="HW7" s="943"/>
      <c r="HX7" s="943"/>
      <c r="HY7" s="943"/>
      <c r="HZ7" s="943"/>
      <c r="IA7" s="943"/>
      <c r="IB7" s="943"/>
      <c r="IC7" s="943"/>
      <c r="ID7" s="943"/>
      <c r="IE7" s="943"/>
      <c r="IF7" s="943"/>
      <c r="IG7" s="943"/>
      <c r="IH7" s="943"/>
      <c r="II7" s="943"/>
      <c r="IJ7" s="943"/>
      <c r="IK7" s="943"/>
      <c r="IL7" s="943"/>
      <c r="IM7" s="943"/>
    </row>
    <row r="8" spans="1:247" ht="39.75" customHeight="1">
      <c r="A8" s="883" t="s">
        <v>453</v>
      </c>
      <c r="B8" s="938" t="s">
        <v>128</v>
      </c>
      <c r="C8" s="936"/>
      <c r="D8" s="936"/>
      <c r="E8" s="936"/>
      <c r="F8" s="936"/>
      <c r="G8" s="937"/>
      <c r="H8" s="936"/>
      <c r="I8" s="951"/>
      <c r="J8" s="937">
        <v>10320000</v>
      </c>
      <c r="K8" s="936"/>
      <c r="L8" s="951"/>
      <c r="M8" s="951"/>
      <c r="N8" s="951"/>
      <c r="O8" s="951"/>
      <c r="P8" s="936"/>
      <c r="Q8" s="936"/>
      <c r="R8" s="936"/>
      <c r="S8" s="951"/>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3"/>
      <c r="AY8" s="943"/>
      <c r="AZ8" s="943"/>
      <c r="BA8" s="943"/>
      <c r="BB8" s="943"/>
      <c r="BC8" s="943"/>
      <c r="BD8" s="943"/>
      <c r="BE8" s="943"/>
      <c r="BF8" s="943"/>
      <c r="BG8" s="943"/>
      <c r="BH8" s="943"/>
      <c r="BI8" s="943"/>
      <c r="BJ8" s="943"/>
      <c r="BK8" s="943"/>
      <c r="BL8" s="943"/>
      <c r="BM8" s="943"/>
      <c r="BN8" s="943"/>
      <c r="BO8" s="943"/>
      <c r="BP8" s="943"/>
      <c r="BQ8" s="943"/>
      <c r="BR8" s="943"/>
      <c r="BS8" s="943"/>
      <c r="BT8" s="943"/>
      <c r="BU8" s="943"/>
      <c r="BV8" s="943"/>
      <c r="BW8" s="943"/>
      <c r="BX8" s="943"/>
      <c r="BY8" s="943"/>
      <c r="BZ8" s="943"/>
      <c r="CA8" s="943"/>
      <c r="CB8" s="943"/>
      <c r="CC8" s="943"/>
      <c r="CD8" s="943"/>
      <c r="CE8" s="943"/>
      <c r="CF8" s="943"/>
      <c r="CG8" s="943"/>
      <c r="CH8" s="943"/>
      <c r="CI8" s="943"/>
      <c r="CJ8" s="943"/>
      <c r="CK8" s="943"/>
      <c r="CL8" s="943"/>
      <c r="CM8" s="943"/>
      <c r="CN8" s="943"/>
      <c r="CO8" s="943"/>
      <c r="CP8" s="943"/>
      <c r="CQ8" s="943"/>
      <c r="CR8" s="943"/>
      <c r="CS8" s="943"/>
      <c r="CT8" s="943"/>
      <c r="CU8" s="943"/>
      <c r="CV8" s="943"/>
      <c r="CW8" s="943"/>
      <c r="CX8" s="943"/>
      <c r="CY8" s="943"/>
      <c r="CZ8" s="943"/>
      <c r="DA8" s="943"/>
      <c r="DB8" s="943"/>
      <c r="DC8" s="943"/>
      <c r="DD8" s="943"/>
      <c r="DE8" s="943"/>
      <c r="DF8" s="943"/>
      <c r="DG8" s="943"/>
      <c r="DH8" s="943"/>
      <c r="DI8" s="943"/>
      <c r="DJ8" s="943"/>
      <c r="DK8" s="943"/>
      <c r="DL8" s="943"/>
      <c r="DM8" s="943"/>
      <c r="DN8" s="943"/>
      <c r="DO8" s="943"/>
      <c r="DP8" s="943"/>
      <c r="DQ8" s="943"/>
      <c r="DR8" s="943"/>
      <c r="DS8" s="943"/>
      <c r="DT8" s="943"/>
      <c r="DU8" s="943"/>
      <c r="DV8" s="943"/>
      <c r="DW8" s="943"/>
      <c r="DX8" s="943"/>
      <c r="DY8" s="943"/>
      <c r="DZ8" s="943"/>
      <c r="EA8" s="943"/>
      <c r="EB8" s="943"/>
      <c r="EC8" s="943"/>
      <c r="ED8" s="943"/>
      <c r="EE8" s="943"/>
      <c r="EF8" s="943"/>
      <c r="EG8" s="943"/>
      <c r="EH8" s="943"/>
      <c r="EI8" s="943"/>
      <c r="EJ8" s="943"/>
      <c r="EK8" s="943"/>
      <c r="EL8" s="943"/>
      <c r="EM8" s="943"/>
      <c r="EN8" s="943"/>
      <c r="EO8" s="943"/>
      <c r="EP8" s="943"/>
      <c r="EQ8" s="943"/>
      <c r="ER8" s="943"/>
      <c r="ES8" s="943"/>
      <c r="ET8" s="943"/>
      <c r="EU8" s="943"/>
      <c r="EV8" s="943"/>
      <c r="EW8" s="943"/>
      <c r="EX8" s="943"/>
      <c r="EY8" s="943"/>
      <c r="EZ8" s="943"/>
      <c r="FA8" s="943"/>
      <c r="FB8" s="943"/>
      <c r="FC8" s="943"/>
      <c r="FD8" s="943"/>
      <c r="FE8" s="943"/>
      <c r="FF8" s="943"/>
      <c r="FG8" s="943"/>
      <c r="FH8" s="943"/>
      <c r="FI8" s="943"/>
      <c r="FJ8" s="943"/>
      <c r="FK8" s="943"/>
      <c r="FL8" s="943"/>
      <c r="FM8" s="943"/>
      <c r="FN8" s="943"/>
      <c r="FO8" s="943"/>
      <c r="FP8" s="943"/>
      <c r="FQ8" s="943"/>
      <c r="FR8" s="943"/>
      <c r="FS8" s="943"/>
      <c r="FT8" s="943"/>
      <c r="FU8" s="943"/>
      <c r="FV8" s="943"/>
      <c r="FW8" s="943"/>
      <c r="FX8" s="943"/>
      <c r="FY8" s="943"/>
      <c r="FZ8" s="943"/>
      <c r="GA8" s="943"/>
      <c r="GB8" s="943"/>
      <c r="GC8" s="943"/>
      <c r="GD8" s="943"/>
      <c r="GE8" s="943"/>
      <c r="GF8" s="943"/>
      <c r="GG8" s="943"/>
      <c r="GH8" s="943"/>
      <c r="GI8" s="943"/>
      <c r="GJ8" s="943"/>
      <c r="GK8" s="943"/>
      <c r="GL8" s="943"/>
      <c r="GM8" s="943"/>
      <c r="GN8" s="943"/>
      <c r="GO8" s="943"/>
      <c r="GP8" s="943"/>
      <c r="GQ8" s="943"/>
      <c r="GR8" s="943"/>
      <c r="GS8" s="943"/>
      <c r="GT8" s="943"/>
      <c r="GU8" s="943"/>
      <c r="GV8" s="943"/>
      <c r="GW8" s="943"/>
      <c r="GX8" s="943"/>
      <c r="GY8" s="943"/>
      <c r="GZ8" s="943"/>
      <c r="HA8" s="943"/>
      <c r="HB8" s="943"/>
      <c r="HC8" s="943"/>
      <c r="HD8" s="943"/>
      <c r="HE8" s="943"/>
      <c r="HF8" s="943"/>
      <c r="HG8" s="943"/>
      <c r="HH8" s="943"/>
      <c r="HI8" s="943"/>
      <c r="HJ8" s="943"/>
      <c r="HK8" s="943"/>
      <c r="HL8" s="943"/>
      <c r="HM8" s="943"/>
      <c r="HN8" s="943"/>
      <c r="HO8" s="943"/>
      <c r="HP8" s="943"/>
      <c r="HQ8" s="943"/>
      <c r="HR8" s="943"/>
      <c r="HS8" s="943"/>
      <c r="HT8" s="943"/>
      <c r="HU8" s="943"/>
      <c r="HV8" s="943"/>
      <c r="HW8" s="943"/>
      <c r="HX8" s="943"/>
      <c r="HY8" s="943"/>
      <c r="HZ8" s="943"/>
      <c r="IA8" s="943"/>
      <c r="IB8" s="943"/>
      <c r="IC8" s="943"/>
      <c r="ID8" s="943"/>
      <c r="IE8" s="943"/>
      <c r="IF8" s="943"/>
      <c r="IG8" s="943"/>
      <c r="IH8" s="943"/>
      <c r="II8" s="943"/>
      <c r="IJ8" s="943"/>
      <c r="IK8" s="943"/>
      <c r="IL8" s="943"/>
      <c r="IM8" s="943"/>
    </row>
    <row r="9" spans="1:247" ht="39.75" customHeight="1">
      <c r="A9" s="883" t="s">
        <v>113</v>
      </c>
      <c r="B9" s="877" t="s">
        <v>114</v>
      </c>
      <c r="C9" s="939" t="s">
        <v>454</v>
      </c>
      <c r="D9" s="939"/>
      <c r="E9" s="939"/>
      <c r="F9" s="940"/>
      <c r="G9" s="939"/>
      <c r="H9" s="939"/>
      <c r="I9" s="939"/>
      <c r="J9" s="939" t="s">
        <v>455</v>
      </c>
      <c r="K9" s="939"/>
      <c r="L9" s="939"/>
      <c r="M9" s="939"/>
      <c r="N9" s="939"/>
      <c r="O9" s="922"/>
      <c r="P9" s="922"/>
      <c r="Q9" s="922"/>
      <c r="R9" s="922"/>
      <c r="S9" s="922"/>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3"/>
      <c r="AX9" s="943"/>
      <c r="AY9" s="943"/>
      <c r="AZ9" s="943"/>
      <c r="BA9" s="943"/>
      <c r="BB9" s="943"/>
      <c r="BC9" s="943"/>
      <c r="BD9" s="943"/>
      <c r="BE9" s="943"/>
      <c r="BF9" s="943"/>
      <c r="BG9" s="943"/>
      <c r="BH9" s="943"/>
      <c r="BI9" s="943"/>
      <c r="BJ9" s="943"/>
      <c r="BK9" s="943"/>
      <c r="BL9" s="943"/>
      <c r="BM9" s="943"/>
      <c r="BN9" s="943"/>
      <c r="BO9" s="943"/>
      <c r="BP9" s="943"/>
      <c r="BQ9" s="943"/>
      <c r="BR9" s="943"/>
      <c r="BS9" s="943"/>
      <c r="BT9" s="943"/>
      <c r="BU9" s="943"/>
      <c r="BV9" s="943"/>
      <c r="BW9" s="943"/>
      <c r="BX9" s="943"/>
      <c r="BY9" s="943"/>
      <c r="BZ9" s="943"/>
      <c r="CA9" s="943"/>
      <c r="CB9" s="943"/>
      <c r="CC9" s="943"/>
      <c r="CD9" s="943"/>
      <c r="CE9" s="943"/>
      <c r="CF9" s="943"/>
      <c r="CG9" s="943"/>
      <c r="CH9" s="943"/>
      <c r="CI9" s="943"/>
      <c r="CJ9" s="943"/>
      <c r="CK9" s="943"/>
      <c r="CL9" s="943"/>
      <c r="CM9" s="943"/>
      <c r="CN9" s="943"/>
      <c r="CO9" s="943"/>
      <c r="CP9" s="943"/>
      <c r="CQ9" s="943"/>
      <c r="CR9" s="943"/>
      <c r="CS9" s="943"/>
      <c r="CT9" s="943"/>
      <c r="CU9" s="943"/>
      <c r="CV9" s="943"/>
      <c r="CW9" s="943"/>
      <c r="CX9" s="943"/>
      <c r="CY9" s="943"/>
      <c r="CZ9" s="943"/>
      <c r="DA9" s="943"/>
      <c r="DB9" s="943"/>
      <c r="DC9" s="943"/>
      <c r="DD9" s="943"/>
      <c r="DE9" s="943"/>
      <c r="DF9" s="943"/>
      <c r="DG9" s="943"/>
      <c r="DH9" s="943"/>
      <c r="DI9" s="943"/>
      <c r="DJ9" s="943"/>
      <c r="DK9" s="943"/>
      <c r="DL9" s="943"/>
      <c r="DM9" s="943"/>
      <c r="DN9" s="943"/>
      <c r="DO9" s="943"/>
      <c r="DP9" s="943"/>
      <c r="DQ9" s="943"/>
      <c r="DR9" s="943"/>
      <c r="DS9" s="943"/>
      <c r="DT9" s="943"/>
      <c r="DU9" s="943"/>
      <c r="DV9" s="943"/>
      <c r="DW9" s="943"/>
      <c r="DX9" s="943"/>
      <c r="DY9" s="943"/>
      <c r="DZ9" s="943"/>
      <c r="EA9" s="943"/>
      <c r="EB9" s="943"/>
      <c r="EC9" s="943"/>
      <c r="ED9" s="943"/>
      <c r="EE9" s="943"/>
      <c r="EF9" s="943"/>
      <c r="EG9" s="943"/>
      <c r="EH9" s="943"/>
      <c r="EI9" s="943"/>
      <c r="EJ9" s="943"/>
      <c r="EK9" s="943"/>
      <c r="EL9" s="943"/>
      <c r="EM9" s="943"/>
      <c r="EN9" s="943"/>
      <c r="EO9" s="943"/>
      <c r="EP9" s="943"/>
      <c r="EQ9" s="943"/>
      <c r="ER9" s="943"/>
      <c r="ES9" s="943"/>
      <c r="ET9" s="943"/>
      <c r="EU9" s="943"/>
      <c r="EV9" s="943"/>
      <c r="EW9" s="943"/>
      <c r="EX9" s="943"/>
      <c r="EY9" s="943"/>
      <c r="EZ9" s="943"/>
      <c r="FA9" s="943"/>
      <c r="FB9" s="943"/>
      <c r="FC9" s="943"/>
      <c r="FD9" s="943"/>
      <c r="FE9" s="943"/>
      <c r="FF9" s="943"/>
      <c r="FG9" s="943"/>
      <c r="FH9" s="943"/>
      <c r="FI9" s="943"/>
      <c r="FJ9" s="943"/>
      <c r="FK9" s="943"/>
      <c r="FL9" s="943"/>
      <c r="FM9" s="943"/>
      <c r="FN9" s="943"/>
      <c r="FO9" s="943"/>
      <c r="FP9" s="943"/>
      <c r="FQ9" s="943"/>
      <c r="FR9" s="943"/>
      <c r="FS9" s="943"/>
      <c r="FT9" s="943"/>
      <c r="FU9" s="943"/>
      <c r="FV9" s="943"/>
      <c r="FW9" s="943"/>
      <c r="FX9" s="943"/>
      <c r="FY9" s="943"/>
      <c r="FZ9" s="943"/>
      <c r="GA9" s="943"/>
      <c r="GB9" s="943"/>
      <c r="GC9" s="943"/>
      <c r="GD9" s="943"/>
      <c r="GE9" s="943"/>
      <c r="GF9" s="943"/>
      <c r="GG9" s="943"/>
      <c r="GH9" s="943"/>
      <c r="GI9" s="943"/>
      <c r="GJ9" s="943"/>
      <c r="GK9" s="943"/>
      <c r="GL9" s="943"/>
      <c r="GM9" s="943"/>
      <c r="GN9" s="943"/>
      <c r="GO9" s="943"/>
      <c r="GP9" s="943"/>
      <c r="GQ9" s="943"/>
      <c r="GR9" s="943"/>
      <c r="GS9" s="943"/>
      <c r="GT9" s="943"/>
      <c r="GU9" s="943"/>
      <c r="GV9" s="943"/>
      <c r="GW9" s="943"/>
      <c r="GX9" s="943"/>
      <c r="GY9" s="943"/>
      <c r="GZ9" s="943"/>
      <c r="HA9" s="943"/>
      <c r="HB9" s="943"/>
      <c r="HC9" s="943"/>
      <c r="HD9" s="943"/>
      <c r="HE9" s="943"/>
      <c r="HF9" s="943"/>
      <c r="HG9" s="943"/>
      <c r="HH9" s="943"/>
      <c r="HI9" s="943"/>
      <c r="HJ9" s="943"/>
      <c r="HK9" s="943"/>
      <c r="HL9" s="943"/>
      <c r="HM9" s="943"/>
      <c r="HN9" s="943"/>
      <c r="HO9" s="943"/>
      <c r="HP9" s="943"/>
      <c r="HQ9" s="943"/>
      <c r="HR9" s="943"/>
      <c r="HS9" s="943"/>
      <c r="HT9" s="943"/>
      <c r="HU9" s="943"/>
      <c r="HV9" s="943"/>
      <c r="HW9" s="943"/>
      <c r="HX9" s="943"/>
      <c r="HY9" s="943"/>
      <c r="HZ9" s="943"/>
      <c r="IA9" s="943"/>
      <c r="IB9" s="943"/>
      <c r="IC9" s="943"/>
      <c r="ID9" s="943"/>
      <c r="IE9" s="943"/>
      <c r="IF9" s="943"/>
      <c r="IG9" s="943"/>
      <c r="IH9" s="943"/>
      <c r="II9" s="943"/>
      <c r="IJ9" s="943"/>
      <c r="IK9" s="943"/>
      <c r="IL9" s="943"/>
      <c r="IM9" s="943"/>
    </row>
    <row r="10" spans="1:19" ht="39.75" customHeight="1">
      <c r="A10" s="883" t="s">
        <v>107</v>
      </c>
      <c r="B10" s="877" t="s">
        <v>108</v>
      </c>
      <c r="C10" s="941" t="s">
        <v>456</v>
      </c>
      <c r="D10" s="942"/>
      <c r="E10" s="942"/>
      <c r="F10" s="942"/>
      <c r="G10" s="942"/>
      <c r="H10" s="942"/>
      <c r="I10" s="942"/>
      <c r="J10" s="955">
        <v>500000</v>
      </c>
      <c r="K10" s="942"/>
      <c r="L10" s="942"/>
      <c r="M10" s="942"/>
      <c r="N10" s="942"/>
      <c r="O10" s="942"/>
      <c r="P10" s="942"/>
      <c r="Q10" s="942"/>
      <c r="R10" s="942"/>
      <c r="S10" s="942"/>
    </row>
    <row r="11" spans="2:247" ht="22.5" customHeight="1">
      <c r="B11" s="943"/>
      <c r="C11" s="943"/>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943"/>
      <c r="BM11" s="943"/>
      <c r="BN11" s="943"/>
      <c r="BO11" s="943"/>
      <c r="BP11" s="943"/>
      <c r="BQ11" s="943"/>
      <c r="BR11" s="943"/>
      <c r="BS11" s="943"/>
      <c r="BT11" s="943"/>
      <c r="BU11" s="943"/>
      <c r="BV11" s="943"/>
      <c r="BW11" s="943"/>
      <c r="BX11" s="943"/>
      <c r="BY11" s="943"/>
      <c r="BZ11" s="943"/>
      <c r="CA11" s="943"/>
      <c r="CB11" s="943"/>
      <c r="CC11" s="943"/>
      <c r="CD11" s="943"/>
      <c r="CE11" s="943"/>
      <c r="CF11" s="943"/>
      <c r="CG11" s="943"/>
      <c r="CH11" s="943"/>
      <c r="CI11" s="943"/>
      <c r="CJ11" s="943"/>
      <c r="CK11" s="943"/>
      <c r="CL11" s="943"/>
      <c r="CM11" s="943"/>
      <c r="CN11" s="943"/>
      <c r="CO11" s="943"/>
      <c r="CP11" s="943"/>
      <c r="CQ11" s="943"/>
      <c r="CR11" s="943"/>
      <c r="CS11" s="943"/>
      <c r="CT11" s="943"/>
      <c r="CU11" s="943"/>
      <c r="CV11" s="943"/>
      <c r="CW11" s="943"/>
      <c r="CX11" s="943"/>
      <c r="CY11" s="943"/>
      <c r="CZ11" s="943"/>
      <c r="DA11" s="943"/>
      <c r="DB11" s="943"/>
      <c r="DC11" s="943"/>
      <c r="DD11" s="943"/>
      <c r="DE11" s="943"/>
      <c r="DF11" s="943"/>
      <c r="DG11" s="943"/>
      <c r="DH11" s="943"/>
      <c r="DI11" s="943"/>
      <c r="DJ11" s="943"/>
      <c r="DK11" s="943"/>
      <c r="DL11" s="943"/>
      <c r="DM11" s="943"/>
      <c r="DN11" s="943"/>
      <c r="DO11" s="943"/>
      <c r="DP11" s="943"/>
      <c r="DQ11" s="943"/>
      <c r="DR11" s="943"/>
      <c r="DS11" s="943"/>
      <c r="DT11" s="943"/>
      <c r="DU11" s="943"/>
      <c r="DV11" s="943"/>
      <c r="DW11" s="943"/>
      <c r="DX11" s="943"/>
      <c r="DY11" s="943"/>
      <c r="DZ11" s="943"/>
      <c r="EA11" s="943"/>
      <c r="EB11" s="943"/>
      <c r="EC11" s="943"/>
      <c r="ED11" s="943"/>
      <c r="EE11" s="943"/>
      <c r="EF11" s="943"/>
      <c r="EG11" s="943"/>
      <c r="EH11" s="943"/>
      <c r="EI11" s="943"/>
      <c r="EJ11" s="943"/>
      <c r="EK11" s="943"/>
      <c r="EL11" s="943"/>
      <c r="EM11" s="943"/>
      <c r="EN11" s="943"/>
      <c r="EO11" s="943"/>
      <c r="EP11" s="943"/>
      <c r="EQ11" s="943"/>
      <c r="ER11" s="943"/>
      <c r="ES11" s="943"/>
      <c r="ET11" s="943"/>
      <c r="EU11" s="943"/>
      <c r="EV11" s="943"/>
      <c r="EW11" s="943"/>
      <c r="EX11" s="943"/>
      <c r="EY11" s="943"/>
      <c r="EZ11" s="943"/>
      <c r="FA11" s="943"/>
      <c r="FB11" s="943"/>
      <c r="FC11" s="943"/>
      <c r="FD11" s="943"/>
      <c r="FE11" s="943"/>
      <c r="FF11" s="943"/>
      <c r="FG11" s="943"/>
      <c r="FH11" s="943"/>
      <c r="FI11" s="943"/>
      <c r="FJ11" s="943"/>
      <c r="FK11" s="943"/>
      <c r="FL11" s="943"/>
      <c r="FM11" s="943"/>
      <c r="FN11" s="943"/>
      <c r="FO11" s="943"/>
      <c r="FP11" s="943"/>
      <c r="FQ11" s="943"/>
      <c r="FR11" s="943"/>
      <c r="FS11" s="943"/>
      <c r="FT11" s="943"/>
      <c r="FU11" s="943"/>
      <c r="FV11" s="943"/>
      <c r="FW11" s="943"/>
      <c r="FX11" s="943"/>
      <c r="FY11" s="943"/>
      <c r="FZ11" s="943"/>
      <c r="GA11" s="943"/>
      <c r="GB11" s="943"/>
      <c r="GC11" s="943"/>
      <c r="GD11" s="943"/>
      <c r="GE11" s="943"/>
      <c r="GF11" s="943"/>
      <c r="GG11" s="943"/>
      <c r="GH11" s="943"/>
      <c r="GI11" s="943"/>
      <c r="GJ11" s="943"/>
      <c r="GK11" s="943"/>
      <c r="GL11" s="943"/>
      <c r="GM11" s="943"/>
      <c r="GN11" s="943"/>
      <c r="GO11" s="943"/>
      <c r="GP11" s="943"/>
      <c r="GQ11" s="943"/>
      <c r="GR11" s="943"/>
      <c r="GS11" s="943"/>
      <c r="GT11" s="943"/>
      <c r="GU11" s="943"/>
      <c r="GV11" s="943"/>
      <c r="GW11" s="943"/>
      <c r="GX11" s="943"/>
      <c r="GY11" s="943"/>
      <c r="GZ11" s="943"/>
      <c r="HA11" s="943"/>
      <c r="HB11" s="943"/>
      <c r="HC11" s="943"/>
      <c r="HD11" s="943"/>
      <c r="HE11" s="943"/>
      <c r="HF11" s="943"/>
      <c r="HG11" s="943"/>
      <c r="HH11" s="943"/>
      <c r="HI11" s="943"/>
      <c r="HJ11" s="943"/>
      <c r="HK11" s="943"/>
      <c r="HL11" s="943"/>
      <c r="HM11" s="943"/>
      <c r="HN11" s="943"/>
      <c r="HO11" s="943"/>
      <c r="HP11" s="943"/>
      <c r="HQ11" s="943"/>
      <c r="HR11" s="943"/>
      <c r="HS11" s="943"/>
      <c r="HT11" s="943"/>
      <c r="HU11" s="943"/>
      <c r="HV11" s="943"/>
      <c r="HW11" s="943"/>
      <c r="HX11" s="943"/>
      <c r="HY11" s="943"/>
      <c r="HZ11" s="943"/>
      <c r="IA11" s="943"/>
      <c r="IB11" s="943"/>
      <c r="IC11" s="943"/>
      <c r="ID11" s="943"/>
      <c r="IE11" s="943"/>
      <c r="IF11" s="943"/>
      <c r="IG11" s="943"/>
      <c r="IH11" s="943"/>
      <c r="II11" s="943"/>
      <c r="IJ11" s="943"/>
      <c r="IK11" s="943"/>
      <c r="IL11" s="943"/>
      <c r="IM11" s="943"/>
    </row>
    <row r="12" spans="1:247" ht="22.5" customHeight="1">
      <c r="A12" s="944"/>
      <c r="B12" s="943"/>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943"/>
      <c r="AE12" s="943"/>
      <c r="AF12" s="943"/>
      <c r="AG12" s="943"/>
      <c r="AH12" s="943"/>
      <c r="AI12" s="943"/>
      <c r="AJ12" s="943"/>
      <c r="AK12" s="943"/>
      <c r="AL12" s="943"/>
      <c r="AM12" s="943"/>
      <c r="AN12" s="943"/>
      <c r="AO12" s="943"/>
      <c r="AP12" s="943"/>
      <c r="AQ12" s="943"/>
      <c r="AR12" s="943"/>
      <c r="AS12" s="943"/>
      <c r="AT12" s="943"/>
      <c r="AU12" s="943"/>
      <c r="AV12" s="943"/>
      <c r="AW12" s="943"/>
      <c r="AX12" s="943"/>
      <c r="AY12" s="943"/>
      <c r="AZ12" s="943"/>
      <c r="BA12" s="943"/>
      <c r="BB12" s="943"/>
      <c r="BC12" s="943"/>
      <c r="BD12" s="943"/>
      <c r="BE12" s="943"/>
      <c r="BF12" s="943"/>
      <c r="BG12" s="943"/>
      <c r="BH12" s="943"/>
      <c r="BI12" s="943"/>
      <c r="BJ12" s="943"/>
      <c r="BK12" s="943"/>
      <c r="BL12" s="943"/>
      <c r="BM12" s="943"/>
      <c r="BN12" s="943"/>
      <c r="BO12" s="943"/>
      <c r="BP12" s="943"/>
      <c r="BQ12" s="943"/>
      <c r="BR12" s="943"/>
      <c r="BS12" s="943"/>
      <c r="BT12" s="943"/>
      <c r="BU12" s="943"/>
      <c r="BV12" s="943"/>
      <c r="BW12" s="943"/>
      <c r="BX12" s="943"/>
      <c r="BY12" s="943"/>
      <c r="BZ12" s="943"/>
      <c r="CA12" s="943"/>
      <c r="CB12" s="943"/>
      <c r="CC12" s="943"/>
      <c r="CD12" s="943"/>
      <c r="CE12" s="943"/>
      <c r="CF12" s="943"/>
      <c r="CG12" s="943"/>
      <c r="CH12" s="943"/>
      <c r="CI12" s="943"/>
      <c r="CJ12" s="943"/>
      <c r="CK12" s="943"/>
      <c r="CL12" s="943"/>
      <c r="CM12" s="943"/>
      <c r="CN12" s="943"/>
      <c r="CO12" s="943"/>
      <c r="CP12" s="943"/>
      <c r="CQ12" s="943"/>
      <c r="CR12" s="943"/>
      <c r="CS12" s="943"/>
      <c r="CT12" s="943"/>
      <c r="CU12" s="943"/>
      <c r="CV12" s="943"/>
      <c r="CW12" s="943"/>
      <c r="CX12" s="943"/>
      <c r="CY12" s="943"/>
      <c r="CZ12" s="943"/>
      <c r="DA12" s="943"/>
      <c r="DB12" s="943"/>
      <c r="DC12" s="943"/>
      <c r="DD12" s="943"/>
      <c r="DE12" s="943"/>
      <c r="DF12" s="943"/>
      <c r="DG12" s="943"/>
      <c r="DH12" s="943"/>
      <c r="DI12" s="943"/>
      <c r="DJ12" s="943"/>
      <c r="DK12" s="943"/>
      <c r="DL12" s="943"/>
      <c r="DM12" s="943"/>
      <c r="DN12" s="943"/>
      <c r="DO12" s="943"/>
      <c r="DP12" s="943"/>
      <c r="DQ12" s="943"/>
      <c r="DR12" s="943"/>
      <c r="DS12" s="943"/>
      <c r="DT12" s="943"/>
      <c r="DU12" s="943"/>
      <c r="DV12" s="943"/>
      <c r="DW12" s="943"/>
      <c r="DX12" s="943"/>
      <c r="DY12" s="943"/>
      <c r="DZ12" s="943"/>
      <c r="EA12" s="943"/>
      <c r="EB12" s="943"/>
      <c r="EC12" s="943"/>
      <c r="ED12" s="943"/>
      <c r="EE12" s="943"/>
      <c r="EF12" s="943"/>
      <c r="EG12" s="943"/>
      <c r="EH12" s="943"/>
      <c r="EI12" s="943"/>
      <c r="EJ12" s="943"/>
      <c r="EK12" s="943"/>
      <c r="EL12" s="943"/>
      <c r="EM12" s="943"/>
      <c r="EN12" s="943"/>
      <c r="EO12" s="943"/>
      <c r="EP12" s="943"/>
      <c r="EQ12" s="943"/>
      <c r="ER12" s="943"/>
      <c r="ES12" s="943"/>
      <c r="ET12" s="943"/>
      <c r="EU12" s="943"/>
      <c r="EV12" s="943"/>
      <c r="EW12" s="943"/>
      <c r="EX12" s="943"/>
      <c r="EY12" s="943"/>
      <c r="EZ12" s="943"/>
      <c r="FA12" s="943"/>
      <c r="FB12" s="943"/>
      <c r="FC12" s="943"/>
      <c r="FD12" s="943"/>
      <c r="FE12" s="943"/>
      <c r="FF12" s="943"/>
      <c r="FG12" s="943"/>
      <c r="FH12" s="943"/>
      <c r="FI12" s="943"/>
      <c r="FJ12" s="943"/>
      <c r="FK12" s="943"/>
      <c r="FL12" s="943"/>
      <c r="FM12" s="943"/>
      <c r="FN12" s="943"/>
      <c r="FO12" s="943"/>
      <c r="FP12" s="943"/>
      <c r="FQ12" s="943"/>
      <c r="FR12" s="943"/>
      <c r="FS12" s="943"/>
      <c r="FT12" s="943"/>
      <c r="FU12" s="943"/>
      <c r="FV12" s="943"/>
      <c r="FW12" s="943"/>
      <c r="FX12" s="943"/>
      <c r="FY12" s="943"/>
      <c r="FZ12" s="943"/>
      <c r="GA12" s="943"/>
      <c r="GB12" s="943"/>
      <c r="GC12" s="943"/>
      <c r="GD12" s="943"/>
      <c r="GE12" s="943"/>
      <c r="GF12" s="943"/>
      <c r="GG12" s="943"/>
      <c r="GH12" s="943"/>
      <c r="GI12" s="943"/>
      <c r="GJ12" s="943"/>
      <c r="GK12" s="943"/>
      <c r="GL12" s="943"/>
      <c r="GM12" s="943"/>
      <c r="GN12" s="943"/>
      <c r="GO12" s="943"/>
      <c r="GP12" s="943"/>
      <c r="GQ12" s="943"/>
      <c r="GR12" s="943"/>
      <c r="GS12" s="943"/>
      <c r="GT12" s="943"/>
      <c r="GU12" s="943"/>
      <c r="GV12" s="943"/>
      <c r="GW12" s="943"/>
      <c r="GX12" s="943"/>
      <c r="GY12" s="943"/>
      <c r="GZ12" s="943"/>
      <c r="HA12" s="943"/>
      <c r="HB12" s="943"/>
      <c r="HC12" s="943"/>
      <c r="HD12" s="943"/>
      <c r="HE12" s="943"/>
      <c r="HF12" s="943"/>
      <c r="HG12" s="943"/>
      <c r="HH12" s="943"/>
      <c r="HI12" s="943"/>
      <c r="HJ12" s="943"/>
      <c r="HK12" s="943"/>
      <c r="HL12" s="943"/>
      <c r="HM12" s="943"/>
      <c r="HN12" s="943"/>
      <c r="HO12" s="943"/>
      <c r="HP12" s="943"/>
      <c r="HQ12" s="943"/>
      <c r="HR12" s="943"/>
      <c r="HS12" s="943"/>
      <c r="HT12" s="943"/>
      <c r="HU12" s="943"/>
      <c r="HV12" s="943"/>
      <c r="HW12" s="943"/>
      <c r="HX12" s="943"/>
      <c r="HY12" s="943"/>
      <c r="HZ12" s="943"/>
      <c r="IA12" s="943"/>
      <c r="IB12" s="943"/>
      <c r="IC12" s="943"/>
      <c r="ID12" s="943"/>
      <c r="IE12" s="943"/>
      <c r="IF12" s="943"/>
      <c r="IG12" s="943"/>
      <c r="IH12" s="943"/>
      <c r="II12" s="943"/>
      <c r="IJ12" s="943"/>
      <c r="IK12" s="943"/>
      <c r="IL12" s="943"/>
      <c r="IM12" s="943"/>
    </row>
    <row r="13" spans="1:247" ht="22.5" customHeight="1">
      <c r="A13" s="944"/>
      <c r="B13" s="943"/>
      <c r="C13" s="943"/>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3"/>
      <c r="AK13" s="943"/>
      <c r="AL13" s="943"/>
      <c r="AM13" s="943"/>
      <c r="AN13" s="943"/>
      <c r="AO13" s="943"/>
      <c r="AP13" s="943"/>
      <c r="AQ13" s="943"/>
      <c r="AR13" s="943"/>
      <c r="AS13" s="943"/>
      <c r="AT13" s="943"/>
      <c r="AU13" s="943"/>
      <c r="AV13" s="943"/>
      <c r="AW13" s="943"/>
      <c r="AX13" s="943"/>
      <c r="AY13" s="943"/>
      <c r="AZ13" s="943"/>
      <c r="BA13" s="943"/>
      <c r="BB13" s="943"/>
      <c r="BC13" s="943"/>
      <c r="BD13" s="943"/>
      <c r="BE13" s="943"/>
      <c r="BF13" s="943"/>
      <c r="BG13" s="943"/>
      <c r="BH13" s="943"/>
      <c r="BI13" s="943"/>
      <c r="BJ13" s="943"/>
      <c r="BK13" s="943"/>
      <c r="BL13" s="943"/>
      <c r="BM13" s="943"/>
      <c r="BN13" s="943"/>
      <c r="BO13" s="943"/>
      <c r="BP13" s="943"/>
      <c r="BQ13" s="943"/>
      <c r="BR13" s="943"/>
      <c r="BS13" s="943"/>
      <c r="BT13" s="943"/>
      <c r="BU13" s="943"/>
      <c r="BV13" s="943"/>
      <c r="BW13" s="943"/>
      <c r="BX13" s="943"/>
      <c r="BY13" s="943"/>
      <c r="BZ13" s="943"/>
      <c r="CA13" s="943"/>
      <c r="CB13" s="943"/>
      <c r="CC13" s="943"/>
      <c r="CD13" s="943"/>
      <c r="CE13" s="943"/>
      <c r="CF13" s="943"/>
      <c r="CG13" s="943"/>
      <c r="CH13" s="943"/>
      <c r="CI13" s="943"/>
      <c r="CJ13" s="943"/>
      <c r="CK13" s="943"/>
      <c r="CL13" s="943"/>
      <c r="CM13" s="943"/>
      <c r="CN13" s="943"/>
      <c r="CO13" s="943"/>
      <c r="CP13" s="943"/>
      <c r="CQ13" s="943"/>
      <c r="CR13" s="943"/>
      <c r="CS13" s="943"/>
      <c r="CT13" s="943"/>
      <c r="CU13" s="943"/>
      <c r="CV13" s="943"/>
      <c r="CW13" s="943"/>
      <c r="CX13" s="943"/>
      <c r="CY13" s="943"/>
      <c r="CZ13" s="943"/>
      <c r="DA13" s="943"/>
      <c r="DB13" s="943"/>
      <c r="DC13" s="943"/>
      <c r="DD13" s="943"/>
      <c r="DE13" s="943"/>
      <c r="DF13" s="943"/>
      <c r="DG13" s="943"/>
      <c r="DH13" s="943"/>
      <c r="DI13" s="943"/>
      <c r="DJ13" s="943"/>
      <c r="DK13" s="943"/>
      <c r="DL13" s="943"/>
      <c r="DM13" s="943"/>
      <c r="DN13" s="943"/>
      <c r="DO13" s="943"/>
      <c r="DP13" s="943"/>
      <c r="DQ13" s="943"/>
      <c r="DR13" s="943"/>
      <c r="DS13" s="943"/>
      <c r="DT13" s="943"/>
      <c r="DU13" s="943"/>
      <c r="DV13" s="943"/>
      <c r="DW13" s="943"/>
      <c r="DX13" s="943"/>
      <c r="DY13" s="943"/>
      <c r="DZ13" s="943"/>
      <c r="EA13" s="943"/>
      <c r="EB13" s="943"/>
      <c r="EC13" s="943"/>
      <c r="ED13" s="943"/>
      <c r="EE13" s="943"/>
      <c r="EF13" s="943"/>
      <c r="EG13" s="943"/>
      <c r="EH13" s="943"/>
      <c r="EI13" s="943"/>
      <c r="EJ13" s="943"/>
      <c r="EK13" s="943"/>
      <c r="EL13" s="943"/>
      <c r="EM13" s="943"/>
      <c r="EN13" s="943"/>
      <c r="EO13" s="943"/>
      <c r="EP13" s="943"/>
      <c r="EQ13" s="943"/>
      <c r="ER13" s="943"/>
      <c r="ES13" s="943"/>
      <c r="ET13" s="943"/>
      <c r="EU13" s="943"/>
      <c r="EV13" s="943"/>
      <c r="EW13" s="943"/>
      <c r="EX13" s="943"/>
      <c r="EY13" s="943"/>
      <c r="EZ13" s="943"/>
      <c r="FA13" s="943"/>
      <c r="FB13" s="943"/>
      <c r="FC13" s="943"/>
      <c r="FD13" s="943"/>
      <c r="FE13" s="943"/>
      <c r="FF13" s="943"/>
      <c r="FG13" s="943"/>
      <c r="FH13" s="943"/>
      <c r="FI13" s="943"/>
      <c r="FJ13" s="943"/>
      <c r="FK13" s="943"/>
      <c r="FL13" s="943"/>
      <c r="FM13" s="943"/>
      <c r="FN13" s="943"/>
      <c r="FO13" s="943"/>
      <c r="FP13" s="943"/>
      <c r="FQ13" s="943"/>
      <c r="FR13" s="943"/>
      <c r="FS13" s="943"/>
      <c r="FT13" s="943"/>
      <c r="FU13" s="943"/>
      <c r="FV13" s="943"/>
      <c r="FW13" s="943"/>
      <c r="FX13" s="943"/>
      <c r="FY13" s="943"/>
      <c r="FZ13" s="943"/>
      <c r="GA13" s="943"/>
      <c r="GB13" s="943"/>
      <c r="GC13" s="943"/>
      <c r="GD13" s="943"/>
      <c r="GE13" s="943"/>
      <c r="GF13" s="943"/>
      <c r="GG13" s="943"/>
      <c r="GH13" s="943"/>
      <c r="GI13" s="943"/>
      <c r="GJ13" s="943"/>
      <c r="GK13" s="943"/>
      <c r="GL13" s="943"/>
      <c r="GM13" s="943"/>
      <c r="GN13" s="943"/>
      <c r="GO13" s="943"/>
      <c r="GP13" s="943"/>
      <c r="GQ13" s="943"/>
      <c r="GR13" s="943"/>
      <c r="GS13" s="943"/>
      <c r="GT13" s="943"/>
      <c r="GU13" s="943"/>
      <c r="GV13" s="943"/>
      <c r="GW13" s="943"/>
      <c r="GX13" s="943"/>
      <c r="GY13" s="943"/>
      <c r="GZ13" s="943"/>
      <c r="HA13" s="943"/>
      <c r="HB13" s="943"/>
      <c r="HC13" s="943"/>
      <c r="HD13" s="943"/>
      <c r="HE13" s="943"/>
      <c r="HF13" s="943"/>
      <c r="HG13" s="943"/>
      <c r="HH13" s="943"/>
      <c r="HI13" s="943"/>
      <c r="HJ13" s="943"/>
      <c r="HK13" s="943"/>
      <c r="HL13" s="943"/>
      <c r="HM13" s="943"/>
      <c r="HN13" s="943"/>
      <c r="HO13" s="943"/>
      <c r="HP13" s="943"/>
      <c r="HQ13" s="943"/>
      <c r="HR13" s="943"/>
      <c r="HS13" s="943"/>
      <c r="HT13" s="943"/>
      <c r="HU13" s="943"/>
      <c r="HV13" s="943"/>
      <c r="HW13" s="943"/>
      <c r="HX13" s="943"/>
      <c r="HY13" s="943"/>
      <c r="HZ13" s="943"/>
      <c r="IA13" s="943"/>
      <c r="IB13" s="943"/>
      <c r="IC13" s="943"/>
      <c r="ID13" s="943"/>
      <c r="IE13" s="943"/>
      <c r="IF13" s="943"/>
      <c r="IG13" s="943"/>
      <c r="IH13" s="943"/>
      <c r="II13" s="943"/>
      <c r="IJ13" s="943"/>
      <c r="IK13" s="943"/>
      <c r="IL13" s="943"/>
      <c r="IM13" s="943"/>
    </row>
    <row r="14" spans="1:247" ht="22.5" customHeight="1">
      <c r="A14" s="944"/>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3"/>
      <c r="AY14" s="943"/>
      <c r="AZ14" s="943"/>
      <c r="BA14" s="943"/>
      <c r="BB14" s="943"/>
      <c r="BC14" s="943"/>
      <c r="BD14" s="943"/>
      <c r="BE14" s="943"/>
      <c r="BF14" s="943"/>
      <c r="BG14" s="943"/>
      <c r="BH14" s="943"/>
      <c r="BI14" s="943"/>
      <c r="BJ14" s="943"/>
      <c r="BK14" s="943"/>
      <c r="BL14" s="943"/>
      <c r="BM14" s="943"/>
      <c r="BN14" s="943"/>
      <c r="BO14" s="943"/>
      <c r="BP14" s="943"/>
      <c r="BQ14" s="943"/>
      <c r="BR14" s="943"/>
      <c r="BS14" s="943"/>
      <c r="BT14" s="943"/>
      <c r="BU14" s="943"/>
      <c r="BV14" s="943"/>
      <c r="BW14" s="943"/>
      <c r="BX14" s="943"/>
      <c r="BY14" s="943"/>
      <c r="BZ14" s="943"/>
      <c r="CA14" s="943"/>
      <c r="CB14" s="943"/>
      <c r="CC14" s="943"/>
      <c r="CD14" s="943"/>
      <c r="CE14" s="943"/>
      <c r="CF14" s="943"/>
      <c r="CG14" s="943"/>
      <c r="CH14" s="943"/>
      <c r="CI14" s="943"/>
      <c r="CJ14" s="943"/>
      <c r="CK14" s="943"/>
      <c r="CL14" s="943"/>
      <c r="CM14" s="943"/>
      <c r="CN14" s="943"/>
      <c r="CO14" s="943"/>
      <c r="CP14" s="943"/>
      <c r="CQ14" s="943"/>
      <c r="CR14" s="943"/>
      <c r="CS14" s="943"/>
      <c r="CT14" s="943"/>
      <c r="CU14" s="943"/>
      <c r="CV14" s="943"/>
      <c r="CW14" s="943"/>
      <c r="CX14" s="943"/>
      <c r="CY14" s="943"/>
      <c r="CZ14" s="943"/>
      <c r="DA14" s="943"/>
      <c r="DB14" s="943"/>
      <c r="DC14" s="943"/>
      <c r="DD14" s="943"/>
      <c r="DE14" s="943"/>
      <c r="DF14" s="943"/>
      <c r="DG14" s="943"/>
      <c r="DH14" s="943"/>
      <c r="DI14" s="943"/>
      <c r="DJ14" s="943"/>
      <c r="DK14" s="943"/>
      <c r="DL14" s="943"/>
      <c r="DM14" s="943"/>
      <c r="DN14" s="943"/>
      <c r="DO14" s="943"/>
      <c r="DP14" s="943"/>
      <c r="DQ14" s="943"/>
      <c r="DR14" s="943"/>
      <c r="DS14" s="943"/>
      <c r="DT14" s="943"/>
      <c r="DU14" s="943"/>
      <c r="DV14" s="943"/>
      <c r="DW14" s="943"/>
      <c r="DX14" s="943"/>
      <c r="DY14" s="943"/>
      <c r="DZ14" s="943"/>
      <c r="EA14" s="943"/>
      <c r="EB14" s="943"/>
      <c r="EC14" s="943"/>
      <c r="ED14" s="943"/>
      <c r="EE14" s="943"/>
      <c r="EF14" s="943"/>
      <c r="EG14" s="943"/>
      <c r="EH14" s="943"/>
      <c r="EI14" s="943"/>
      <c r="EJ14" s="943"/>
      <c r="EK14" s="943"/>
      <c r="EL14" s="943"/>
      <c r="EM14" s="943"/>
      <c r="EN14" s="943"/>
      <c r="EO14" s="943"/>
      <c r="EP14" s="943"/>
      <c r="EQ14" s="943"/>
      <c r="ER14" s="943"/>
      <c r="ES14" s="943"/>
      <c r="ET14" s="943"/>
      <c r="EU14" s="943"/>
      <c r="EV14" s="943"/>
      <c r="EW14" s="943"/>
      <c r="EX14" s="943"/>
      <c r="EY14" s="943"/>
      <c r="EZ14" s="943"/>
      <c r="FA14" s="943"/>
      <c r="FB14" s="943"/>
      <c r="FC14" s="943"/>
      <c r="FD14" s="943"/>
      <c r="FE14" s="943"/>
      <c r="FF14" s="943"/>
      <c r="FG14" s="943"/>
      <c r="FH14" s="943"/>
      <c r="FI14" s="943"/>
      <c r="FJ14" s="943"/>
      <c r="FK14" s="943"/>
      <c r="FL14" s="943"/>
      <c r="FM14" s="943"/>
      <c r="FN14" s="943"/>
      <c r="FO14" s="943"/>
      <c r="FP14" s="943"/>
      <c r="FQ14" s="943"/>
      <c r="FR14" s="943"/>
      <c r="FS14" s="943"/>
      <c r="FT14" s="943"/>
      <c r="FU14" s="943"/>
      <c r="FV14" s="943"/>
      <c r="FW14" s="943"/>
      <c r="FX14" s="943"/>
      <c r="FY14" s="943"/>
      <c r="FZ14" s="943"/>
      <c r="GA14" s="943"/>
      <c r="GB14" s="943"/>
      <c r="GC14" s="943"/>
      <c r="GD14" s="943"/>
      <c r="GE14" s="943"/>
      <c r="GF14" s="943"/>
      <c r="GG14" s="943"/>
      <c r="GH14" s="943"/>
      <c r="GI14" s="943"/>
      <c r="GJ14" s="943"/>
      <c r="GK14" s="943"/>
      <c r="GL14" s="943"/>
      <c r="GM14" s="943"/>
      <c r="GN14" s="943"/>
      <c r="GO14" s="943"/>
      <c r="GP14" s="943"/>
      <c r="GQ14" s="943"/>
      <c r="GR14" s="943"/>
      <c r="GS14" s="943"/>
      <c r="GT14" s="943"/>
      <c r="GU14" s="943"/>
      <c r="GV14" s="943"/>
      <c r="GW14" s="943"/>
      <c r="GX14" s="943"/>
      <c r="GY14" s="943"/>
      <c r="GZ14" s="943"/>
      <c r="HA14" s="943"/>
      <c r="HB14" s="943"/>
      <c r="HC14" s="943"/>
      <c r="HD14" s="943"/>
      <c r="HE14" s="943"/>
      <c r="HF14" s="943"/>
      <c r="HG14" s="943"/>
      <c r="HH14" s="943"/>
      <c r="HI14" s="943"/>
      <c r="HJ14" s="943"/>
      <c r="HK14" s="943"/>
      <c r="HL14" s="943"/>
      <c r="HM14" s="943"/>
      <c r="HN14" s="943"/>
      <c r="HO14" s="943"/>
      <c r="HP14" s="943"/>
      <c r="HQ14" s="943"/>
      <c r="HR14" s="943"/>
      <c r="HS14" s="943"/>
      <c r="HT14" s="943"/>
      <c r="HU14" s="943"/>
      <c r="HV14" s="943"/>
      <c r="HW14" s="943"/>
      <c r="HX14" s="943"/>
      <c r="HY14" s="943"/>
      <c r="HZ14" s="943"/>
      <c r="IA14" s="943"/>
      <c r="IB14" s="943"/>
      <c r="IC14" s="943"/>
      <c r="ID14" s="943"/>
      <c r="IE14" s="943"/>
      <c r="IF14" s="943"/>
      <c r="IG14" s="943"/>
      <c r="IH14" s="943"/>
      <c r="II14" s="943"/>
      <c r="IJ14" s="943"/>
      <c r="IK14" s="943"/>
      <c r="IL14" s="943"/>
      <c r="IM14" s="943"/>
    </row>
    <row r="15" spans="1:247" ht="22.5" customHeight="1">
      <c r="A15" s="944"/>
      <c r="B15" s="943"/>
      <c r="C15" s="943"/>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3"/>
      <c r="AY15" s="943"/>
      <c r="AZ15" s="943"/>
      <c r="BA15" s="943"/>
      <c r="BB15" s="943"/>
      <c r="BC15" s="943"/>
      <c r="BD15" s="943"/>
      <c r="BE15" s="943"/>
      <c r="BF15" s="943"/>
      <c r="BG15" s="943"/>
      <c r="BH15" s="943"/>
      <c r="BI15" s="943"/>
      <c r="BJ15" s="943"/>
      <c r="BK15" s="943"/>
      <c r="BL15" s="943"/>
      <c r="BM15" s="943"/>
      <c r="BN15" s="943"/>
      <c r="BO15" s="943"/>
      <c r="BP15" s="943"/>
      <c r="BQ15" s="943"/>
      <c r="BR15" s="943"/>
      <c r="BS15" s="943"/>
      <c r="BT15" s="943"/>
      <c r="BU15" s="943"/>
      <c r="BV15" s="943"/>
      <c r="BW15" s="943"/>
      <c r="BX15" s="943"/>
      <c r="BY15" s="943"/>
      <c r="BZ15" s="943"/>
      <c r="CA15" s="943"/>
      <c r="CB15" s="943"/>
      <c r="CC15" s="943"/>
      <c r="CD15" s="943"/>
      <c r="CE15" s="943"/>
      <c r="CF15" s="943"/>
      <c r="CG15" s="943"/>
      <c r="CH15" s="943"/>
      <c r="CI15" s="943"/>
      <c r="CJ15" s="943"/>
      <c r="CK15" s="943"/>
      <c r="CL15" s="943"/>
      <c r="CM15" s="943"/>
      <c r="CN15" s="943"/>
      <c r="CO15" s="943"/>
      <c r="CP15" s="943"/>
      <c r="CQ15" s="943"/>
      <c r="CR15" s="943"/>
      <c r="CS15" s="943"/>
      <c r="CT15" s="943"/>
      <c r="CU15" s="943"/>
      <c r="CV15" s="943"/>
      <c r="CW15" s="943"/>
      <c r="CX15" s="943"/>
      <c r="CY15" s="943"/>
      <c r="CZ15" s="943"/>
      <c r="DA15" s="943"/>
      <c r="DB15" s="943"/>
      <c r="DC15" s="943"/>
      <c r="DD15" s="943"/>
      <c r="DE15" s="943"/>
      <c r="DF15" s="943"/>
      <c r="DG15" s="943"/>
      <c r="DH15" s="943"/>
      <c r="DI15" s="943"/>
      <c r="DJ15" s="943"/>
      <c r="DK15" s="943"/>
      <c r="DL15" s="943"/>
      <c r="DM15" s="943"/>
      <c r="DN15" s="943"/>
      <c r="DO15" s="943"/>
      <c r="DP15" s="943"/>
      <c r="DQ15" s="943"/>
      <c r="DR15" s="943"/>
      <c r="DS15" s="943"/>
      <c r="DT15" s="943"/>
      <c r="DU15" s="943"/>
      <c r="DV15" s="943"/>
      <c r="DW15" s="943"/>
      <c r="DX15" s="943"/>
      <c r="DY15" s="943"/>
      <c r="DZ15" s="943"/>
      <c r="EA15" s="943"/>
      <c r="EB15" s="943"/>
      <c r="EC15" s="943"/>
      <c r="ED15" s="943"/>
      <c r="EE15" s="943"/>
      <c r="EF15" s="943"/>
      <c r="EG15" s="943"/>
      <c r="EH15" s="943"/>
      <c r="EI15" s="943"/>
      <c r="EJ15" s="943"/>
      <c r="EK15" s="943"/>
      <c r="EL15" s="943"/>
      <c r="EM15" s="943"/>
      <c r="EN15" s="943"/>
      <c r="EO15" s="943"/>
      <c r="EP15" s="943"/>
      <c r="EQ15" s="943"/>
      <c r="ER15" s="943"/>
      <c r="ES15" s="943"/>
      <c r="ET15" s="943"/>
      <c r="EU15" s="943"/>
      <c r="EV15" s="943"/>
      <c r="EW15" s="943"/>
      <c r="EX15" s="943"/>
      <c r="EY15" s="943"/>
      <c r="EZ15" s="943"/>
      <c r="FA15" s="943"/>
      <c r="FB15" s="943"/>
      <c r="FC15" s="943"/>
      <c r="FD15" s="943"/>
      <c r="FE15" s="943"/>
      <c r="FF15" s="943"/>
      <c r="FG15" s="943"/>
      <c r="FH15" s="943"/>
      <c r="FI15" s="943"/>
      <c r="FJ15" s="943"/>
      <c r="FK15" s="943"/>
      <c r="FL15" s="943"/>
      <c r="FM15" s="943"/>
      <c r="FN15" s="943"/>
      <c r="FO15" s="943"/>
      <c r="FP15" s="943"/>
      <c r="FQ15" s="943"/>
      <c r="FR15" s="943"/>
      <c r="FS15" s="943"/>
      <c r="FT15" s="943"/>
      <c r="FU15" s="943"/>
      <c r="FV15" s="943"/>
      <c r="FW15" s="943"/>
      <c r="FX15" s="943"/>
      <c r="FY15" s="943"/>
      <c r="FZ15" s="943"/>
      <c r="GA15" s="943"/>
      <c r="GB15" s="943"/>
      <c r="GC15" s="943"/>
      <c r="GD15" s="943"/>
      <c r="GE15" s="943"/>
      <c r="GF15" s="943"/>
      <c r="GG15" s="943"/>
      <c r="GH15" s="943"/>
      <c r="GI15" s="943"/>
      <c r="GJ15" s="943"/>
      <c r="GK15" s="943"/>
      <c r="GL15" s="943"/>
      <c r="GM15" s="943"/>
      <c r="GN15" s="943"/>
      <c r="GO15" s="943"/>
      <c r="GP15" s="943"/>
      <c r="GQ15" s="943"/>
      <c r="GR15" s="943"/>
      <c r="GS15" s="943"/>
      <c r="GT15" s="943"/>
      <c r="GU15" s="943"/>
      <c r="GV15" s="943"/>
      <c r="GW15" s="943"/>
      <c r="GX15" s="943"/>
      <c r="GY15" s="943"/>
      <c r="GZ15" s="943"/>
      <c r="HA15" s="943"/>
      <c r="HB15" s="943"/>
      <c r="HC15" s="943"/>
      <c r="HD15" s="943"/>
      <c r="HE15" s="943"/>
      <c r="HF15" s="943"/>
      <c r="HG15" s="943"/>
      <c r="HH15" s="943"/>
      <c r="HI15" s="943"/>
      <c r="HJ15" s="943"/>
      <c r="HK15" s="943"/>
      <c r="HL15" s="943"/>
      <c r="HM15" s="943"/>
      <c r="HN15" s="943"/>
      <c r="HO15" s="943"/>
      <c r="HP15" s="943"/>
      <c r="HQ15" s="943"/>
      <c r="HR15" s="943"/>
      <c r="HS15" s="943"/>
      <c r="HT15" s="943"/>
      <c r="HU15" s="943"/>
      <c r="HV15" s="943"/>
      <c r="HW15" s="943"/>
      <c r="HX15" s="943"/>
      <c r="HY15" s="943"/>
      <c r="HZ15" s="943"/>
      <c r="IA15" s="943"/>
      <c r="IB15" s="943"/>
      <c r="IC15" s="943"/>
      <c r="ID15" s="943"/>
      <c r="IE15" s="943"/>
      <c r="IF15" s="943"/>
      <c r="IG15" s="943"/>
      <c r="IH15" s="943"/>
      <c r="II15" s="943"/>
      <c r="IJ15" s="943"/>
      <c r="IK15" s="943"/>
      <c r="IL15" s="943"/>
      <c r="IM15" s="943"/>
    </row>
    <row r="16" spans="1:247" ht="22.5" customHeight="1">
      <c r="A16" s="944"/>
      <c r="B16" s="943"/>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3"/>
      <c r="AJ16" s="943"/>
      <c r="AK16" s="943"/>
      <c r="AL16" s="943"/>
      <c r="AM16" s="943"/>
      <c r="AN16" s="943"/>
      <c r="AO16" s="943"/>
      <c r="AP16" s="943"/>
      <c r="AQ16" s="943"/>
      <c r="AR16" s="943"/>
      <c r="AS16" s="943"/>
      <c r="AT16" s="943"/>
      <c r="AU16" s="943"/>
      <c r="AV16" s="943"/>
      <c r="AW16" s="943"/>
      <c r="AX16" s="943"/>
      <c r="AY16" s="943"/>
      <c r="AZ16" s="943"/>
      <c r="BA16" s="943"/>
      <c r="BB16" s="943"/>
      <c r="BC16" s="943"/>
      <c r="BD16" s="943"/>
      <c r="BE16" s="943"/>
      <c r="BF16" s="943"/>
      <c r="BG16" s="943"/>
      <c r="BH16" s="943"/>
      <c r="BI16" s="943"/>
      <c r="BJ16" s="943"/>
      <c r="BK16" s="943"/>
      <c r="BL16" s="943"/>
      <c r="BM16" s="943"/>
      <c r="BN16" s="943"/>
      <c r="BO16" s="943"/>
      <c r="BP16" s="943"/>
      <c r="BQ16" s="943"/>
      <c r="BR16" s="943"/>
      <c r="BS16" s="943"/>
      <c r="BT16" s="943"/>
      <c r="BU16" s="943"/>
      <c r="BV16" s="943"/>
      <c r="BW16" s="943"/>
      <c r="BX16" s="943"/>
      <c r="BY16" s="943"/>
      <c r="BZ16" s="943"/>
      <c r="CA16" s="943"/>
      <c r="CB16" s="943"/>
      <c r="CC16" s="943"/>
      <c r="CD16" s="943"/>
      <c r="CE16" s="943"/>
      <c r="CF16" s="943"/>
      <c r="CG16" s="943"/>
      <c r="CH16" s="943"/>
      <c r="CI16" s="943"/>
      <c r="CJ16" s="943"/>
      <c r="CK16" s="943"/>
      <c r="CL16" s="943"/>
      <c r="CM16" s="943"/>
      <c r="CN16" s="943"/>
      <c r="CO16" s="943"/>
      <c r="CP16" s="943"/>
      <c r="CQ16" s="943"/>
      <c r="CR16" s="943"/>
      <c r="CS16" s="943"/>
      <c r="CT16" s="943"/>
      <c r="CU16" s="943"/>
      <c r="CV16" s="943"/>
      <c r="CW16" s="943"/>
      <c r="CX16" s="943"/>
      <c r="CY16" s="943"/>
      <c r="CZ16" s="943"/>
      <c r="DA16" s="943"/>
      <c r="DB16" s="943"/>
      <c r="DC16" s="943"/>
      <c r="DD16" s="943"/>
      <c r="DE16" s="943"/>
      <c r="DF16" s="943"/>
      <c r="DG16" s="943"/>
      <c r="DH16" s="943"/>
      <c r="DI16" s="943"/>
      <c r="DJ16" s="943"/>
      <c r="DK16" s="943"/>
      <c r="DL16" s="943"/>
      <c r="DM16" s="943"/>
      <c r="DN16" s="943"/>
      <c r="DO16" s="943"/>
      <c r="DP16" s="943"/>
      <c r="DQ16" s="943"/>
      <c r="DR16" s="943"/>
      <c r="DS16" s="943"/>
      <c r="DT16" s="943"/>
      <c r="DU16" s="943"/>
      <c r="DV16" s="943"/>
      <c r="DW16" s="943"/>
      <c r="DX16" s="943"/>
      <c r="DY16" s="943"/>
      <c r="DZ16" s="943"/>
      <c r="EA16" s="943"/>
      <c r="EB16" s="943"/>
      <c r="EC16" s="943"/>
      <c r="ED16" s="943"/>
      <c r="EE16" s="943"/>
      <c r="EF16" s="943"/>
      <c r="EG16" s="943"/>
      <c r="EH16" s="943"/>
      <c r="EI16" s="943"/>
      <c r="EJ16" s="943"/>
      <c r="EK16" s="943"/>
      <c r="EL16" s="943"/>
      <c r="EM16" s="943"/>
      <c r="EN16" s="943"/>
      <c r="EO16" s="943"/>
      <c r="EP16" s="943"/>
      <c r="EQ16" s="943"/>
      <c r="ER16" s="943"/>
      <c r="ES16" s="943"/>
      <c r="ET16" s="943"/>
      <c r="EU16" s="943"/>
      <c r="EV16" s="943"/>
      <c r="EW16" s="943"/>
      <c r="EX16" s="943"/>
      <c r="EY16" s="943"/>
      <c r="EZ16" s="943"/>
      <c r="FA16" s="943"/>
      <c r="FB16" s="943"/>
      <c r="FC16" s="943"/>
      <c r="FD16" s="943"/>
      <c r="FE16" s="943"/>
      <c r="FF16" s="943"/>
      <c r="FG16" s="943"/>
      <c r="FH16" s="943"/>
      <c r="FI16" s="943"/>
      <c r="FJ16" s="943"/>
      <c r="FK16" s="943"/>
      <c r="FL16" s="943"/>
      <c r="FM16" s="943"/>
      <c r="FN16" s="943"/>
      <c r="FO16" s="943"/>
      <c r="FP16" s="943"/>
      <c r="FQ16" s="943"/>
      <c r="FR16" s="943"/>
      <c r="FS16" s="943"/>
      <c r="FT16" s="943"/>
      <c r="FU16" s="943"/>
      <c r="FV16" s="943"/>
      <c r="FW16" s="943"/>
      <c r="FX16" s="943"/>
      <c r="FY16" s="943"/>
      <c r="FZ16" s="943"/>
      <c r="GA16" s="943"/>
      <c r="GB16" s="943"/>
      <c r="GC16" s="943"/>
      <c r="GD16" s="943"/>
      <c r="GE16" s="943"/>
      <c r="GF16" s="943"/>
      <c r="GG16" s="943"/>
      <c r="GH16" s="943"/>
      <c r="GI16" s="943"/>
      <c r="GJ16" s="943"/>
      <c r="GK16" s="943"/>
      <c r="GL16" s="943"/>
      <c r="GM16" s="943"/>
      <c r="GN16" s="943"/>
      <c r="GO16" s="943"/>
      <c r="GP16" s="943"/>
      <c r="GQ16" s="943"/>
      <c r="GR16" s="943"/>
      <c r="GS16" s="943"/>
      <c r="GT16" s="943"/>
      <c r="GU16" s="943"/>
      <c r="GV16" s="943"/>
      <c r="GW16" s="943"/>
      <c r="GX16" s="943"/>
      <c r="GY16" s="943"/>
      <c r="GZ16" s="943"/>
      <c r="HA16" s="943"/>
      <c r="HB16" s="943"/>
      <c r="HC16" s="943"/>
      <c r="HD16" s="943"/>
      <c r="HE16" s="943"/>
      <c r="HF16" s="943"/>
      <c r="HG16" s="943"/>
      <c r="HH16" s="943"/>
      <c r="HI16" s="943"/>
      <c r="HJ16" s="943"/>
      <c r="HK16" s="943"/>
      <c r="HL16" s="943"/>
      <c r="HM16" s="943"/>
      <c r="HN16" s="943"/>
      <c r="HO16" s="943"/>
      <c r="HP16" s="943"/>
      <c r="HQ16" s="943"/>
      <c r="HR16" s="943"/>
      <c r="HS16" s="943"/>
      <c r="HT16" s="943"/>
      <c r="HU16" s="943"/>
      <c r="HV16" s="943"/>
      <c r="HW16" s="943"/>
      <c r="HX16" s="943"/>
      <c r="HY16" s="943"/>
      <c r="HZ16" s="943"/>
      <c r="IA16" s="943"/>
      <c r="IB16" s="943"/>
      <c r="IC16" s="943"/>
      <c r="ID16" s="943"/>
      <c r="IE16" s="943"/>
      <c r="IF16" s="943"/>
      <c r="IG16" s="943"/>
      <c r="IH16" s="943"/>
      <c r="II16" s="943"/>
      <c r="IJ16" s="943"/>
      <c r="IK16" s="943"/>
      <c r="IL16" s="943"/>
      <c r="IM16" s="943"/>
    </row>
    <row r="17" spans="1:247" ht="22.5" customHeight="1">
      <c r="A17" s="944"/>
      <c r="B17" s="943"/>
      <c r="C17" s="943"/>
      <c r="D17" s="943"/>
      <c r="E17" s="943"/>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3"/>
      <c r="AE17" s="943"/>
      <c r="AF17" s="943"/>
      <c r="AG17" s="943"/>
      <c r="AH17" s="943"/>
      <c r="AI17" s="943"/>
      <c r="AJ17" s="943"/>
      <c r="AK17" s="943"/>
      <c r="AL17" s="943"/>
      <c r="AM17" s="943"/>
      <c r="AN17" s="943"/>
      <c r="AO17" s="943"/>
      <c r="AP17" s="943"/>
      <c r="AQ17" s="943"/>
      <c r="AR17" s="943"/>
      <c r="AS17" s="943"/>
      <c r="AT17" s="943"/>
      <c r="AU17" s="943"/>
      <c r="AV17" s="943"/>
      <c r="AW17" s="943"/>
      <c r="AX17" s="943"/>
      <c r="AY17" s="943"/>
      <c r="AZ17" s="943"/>
      <c r="BA17" s="943"/>
      <c r="BB17" s="943"/>
      <c r="BC17" s="943"/>
      <c r="BD17" s="943"/>
      <c r="BE17" s="943"/>
      <c r="BF17" s="943"/>
      <c r="BG17" s="943"/>
      <c r="BH17" s="943"/>
      <c r="BI17" s="943"/>
      <c r="BJ17" s="943"/>
      <c r="BK17" s="943"/>
      <c r="BL17" s="943"/>
      <c r="BM17" s="943"/>
      <c r="BN17" s="943"/>
      <c r="BO17" s="943"/>
      <c r="BP17" s="943"/>
      <c r="BQ17" s="943"/>
      <c r="BR17" s="943"/>
      <c r="BS17" s="943"/>
      <c r="BT17" s="943"/>
      <c r="BU17" s="943"/>
      <c r="BV17" s="943"/>
      <c r="BW17" s="943"/>
      <c r="BX17" s="943"/>
      <c r="BY17" s="943"/>
      <c r="BZ17" s="943"/>
      <c r="CA17" s="943"/>
      <c r="CB17" s="943"/>
      <c r="CC17" s="943"/>
      <c r="CD17" s="943"/>
      <c r="CE17" s="943"/>
      <c r="CF17" s="943"/>
      <c r="CG17" s="943"/>
      <c r="CH17" s="943"/>
      <c r="CI17" s="943"/>
      <c r="CJ17" s="943"/>
      <c r="CK17" s="943"/>
      <c r="CL17" s="943"/>
      <c r="CM17" s="943"/>
      <c r="CN17" s="943"/>
      <c r="CO17" s="943"/>
      <c r="CP17" s="943"/>
      <c r="CQ17" s="943"/>
      <c r="CR17" s="943"/>
      <c r="CS17" s="943"/>
      <c r="CT17" s="943"/>
      <c r="CU17" s="943"/>
      <c r="CV17" s="943"/>
      <c r="CW17" s="943"/>
      <c r="CX17" s="943"/>
      <c r="CY17" s="943"/>
      <c r="CZ17" s="943"/>
      <c r="DA17" s="943"/>
      <c r="DB17" s="943"/>
      <c r="DC17" s="943"/>
      <c r="DD17" s="943"/>
      <c r="DE17" s="943"/>
      <c r="DF17" s="943"/>
      <c r="DG17" s="943"/>
      <c r="DH17" s="943"/>
      <c r="DI17" s="943"/>
      <c r="DJ17" s="943"/>
      <c r="DK17" s="943"/>
      <c r="DL17" s="943"/>
      <c r="DM17" s="943"/>
      <c r="DN17" s="943"/>
      <c r="DO17" s="943"/>
      <c r="DP17" s="943"/>
      <c r="DQ17" s="943"/>
      <c r="DR17" s="943"/>
      <c r="DS17" s="943"/>
      <c r="DT17" s="943"/>
      <c r="DU17" s="943"/>
      <c r="DV17" s="943"/>
      <c r="DW17" s="943"/>
      <c r="DX17" s="943"/>
      <c r="DY17" s="943"/>
      <c r="DZ17" s="943"/>
      <c r="EA17" s="943"/>
      <c r="EB17" s="943"/>
      <c r="EC17" s="943"/>
      <c r="ED17" s="943"/>
      <c r="EE17" s="943"/>
      <c r="EF17" s="943"/>
      <c r="EG17" s="943"/>
      <c r="EH17" s="943"/>
      <c r="EI17" s="943"/>
      <c r="EJ17" s="943"/>
      <c r="EK17" s="943"/>
      <c r="EL17" s="943"/>
      <c r="EM17" s="943"/>
      <c r="EN17" s="943"/>
      <c r="EO17" s="943"/>
      <c r="EP17" s="943"/>
      <c r="EQ17" s="943"/>
      <c r="ER17" s="943"/>
      <c r="ES17" s="943"/>
      <c r="ET17" s="943"/>
      <c r="EU17" s="943"/>
      <c r="EV17" s="943"/>
      <c r="EW17" s="943"/>
      <c r="EX17" s="943"/>
      <c r="EY17" s="943"/>
      <c r="EZ17" s="943"/>
      <c r="FA17" s="943"/>
      <c r="FB17" s="943"/>
      <c r="FC17" s="943"/>
      <c r="FD17" s="943"/>
      <c r="FE17" s="943"/>
      <c r="FF17" s="943"/>
      <c r="FG17" s="943"/>
      <c r="FH17" s="943"/>
      <c r="FI17" s="943"/>
      <c r="FJ17" s="943"/>
      <c r="FK17" s="943"/>
      <c r="FL17" s="943"/>
      <c r="FM17" s="943"/>
      <c r="FN17" s="943"/>
      <c r="FO17" s="943"/>
      <c r="FP17" s="943"/>
      <c r="FQ17" s="943"/>
      <c r="FR17" s="943"/>
      <c r="FS17" s="943"/>
      <c r="FT17" s="943"/>
      <c r="FU17" s="943"/>
      <c r="FV17" s="943"/>
      <c r="FW17" s="943"/>
      <c r="FX17" s="943"/>
      <c r="FY17" s="943"/>
      <c r="FZ17" s="943"/>
      <c r="GA17" s="943"/>
      <c r="GB17" s="943"/>
      <c r="GC17" s="943"/>
      <c r="GD17" s="943"/>
      <c r="GE17" s="943"/>
      <c r="GF17" s="943"/>
      <c r="GG17" s="943"/>
      <c r="GH17" s="943"/>
      <c r="GI17" s="943"/>
      <c r="GJ17" s="943"/>
      <c r="GK17" s="943"/>
      <c r="GL17" s="943"/>
      <c r="GM17" s="943"/>
      <c r="GN17" s="943"/>
      <c r="GO17" s="943"/>
      <c r="GP17" s="943"/>
      <c r="GQ17" s="943"/>
      <c r="GR17" s="943"/>
      <c r="GS17" s="943"/>
      <c r="GT17" s="943"/>
      <c r="GU17" s="943"/>
      <c r="GV17" s="943"/>
      <c r="GW17" s="943"/>
      <c r="GX17" s="943"/>
      <c r="GY17" s="943"/>
      <c r="GZ17" s="943"/>
      <c r="HA17" s="943"/>
      <c r="HB17" s="943"/>
      <c r="HC17" s="943"/>
      <c r="HD17" s="943"/>
      <c r="HE17" s="943"/>
      <c r="HF17" s="943"/>
      <c r="HG17" s="943"/>
      <c r="HH17" s="943"/>
      <c r="HI17" s="943"/>
      <c r="HJ17" s="943"/>
      <c r="HK17" s="943"/>
      <c r="HL17" s="943"/>
      <c r="HM17" s="943"/>
      <c r="HN17" s="943"/>
      <c r="HO17" s="943"/>
      <c r="HP17" s="943"/>
      <c r="HQ17" s="943"/>
      <c r="HR17" s="943"/>
      <c r="HS17" s="943"/>
      <c r="HT17" s="943"/>
      <c r="HU17" s="943"/>
      <c r="HV17" s="943"/>
      <c r="HW17" s="943"/>
      <c r="HX17" s="943"/>
      <c r="HY17" s="943"/>
      <c r="HZ17" s="943"/>
      <c r="IA17" s="943"/>
      <c r="IB17" s="943"/>
      <c r="IC17" s="943"/>
      <c r="ID17" s="943"/>
      <c r="IE17" s="943"/>
      <c r="IF17" s="943"/>
      <c r="IG17" s="943"/>
      <c r="IH17" s="943"/>
      <c r="II17" s="943"/>
      <c r="IJ17" s="943"/>
      <c r="IK17" s="943"/>
      <c r="IL17" s="943"/>
      <c r="IM17" s="943"/>
    </row>
    <row r="18" spans="1:247" ht="22.5" customHeight="1">
      <c r="A18" s="944"/>
      <c r="B18" s="943"/>
      <c r="C18" s="943"/>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43"/>
      <c r="AS18" s="943"/>
      <c r="AT18" s="943"/>
      <c r="AU18" s="943"/>
      <c r="AV18" s="943"/>
      <c r="AW18" s="943"/>
      <c r="AX18" s="943"/>
      <c r="AY18" s="943"/>
      <c r="AZ18" s="943"/>
      <c r="BA18" s="943"/>
      <c r="BB18" s="943"/>
      <c r="BC18" s="943"/>
      <c r="BD18" s="943"/>
      <c r="BE18" s="943"/>
      <c r="BF18" s="943"/>
      <c r="BG18" s="943"/>
      <c r="BH18" s="943"/>
      <c r="BI18" s="943"/>
      <c r="BJ18" s="943"/>
      <c r="BK18" s="943"/>
      <c r="BL18" s="943"/>
      <c r="BM18" s="943"/>
      <c r="BN18" s="943"/>
      <c r="BO18" s="943"/>
      <c r="BP18" s="943"/>
      <c r="BQ18" s="943"/>
      <c r="BR18" s="943"/>
      <c r="BS18" s="943"/>
      <c r="BT18" s="943"/>
      <c r="BU18" s="943"/>
      <c r="BV18" s="943"/>
      <c r="BW18" s="943"/>
      <c r="BX18" s="943"/>
      <c r="BY18" s="943"/>
      <c r="BZ18" s="943"/>
      <c r="CA18" s="943"/>
      <c r="CB18" s="943"/>
      <c r="CC18" s="943"/>
      <c r="CD18" s="943"/>
      <c r="CE18" s="943"/>
      <c r="CF18" s="943"/>
      <c r="CG18" s="943"/>
      <c r="CH18" s="943"/>
      <c r="CI18" s="943"/>
      <c r="CJ18" s="943"/>
      <c r="CK18" s="943"/>
      <c r="CL18" s="943"/>
      <c r="CM18" s="943"/>
      <c r="CN18" s="943"/>
      <c r="CO18" s="943"/>
      <c r="CP18" s="943"/>
      <c r="CQ18" s="943"/>
      <c r="CR18" s="943"/>
      <c r="CS18" s="943"/>
      <c r="CT18" s="943"/>
      <c r="CU18" s="943"/>
      <c r="CV18" s="943"/>
      <c r="CW18" s="943"/>
      <c r="CX18" s="943"/>
      <c r="CY18" s="943"/>
      <c r="CZ18" s="943"/>
      <c r="DA18" s="943"/>
      <c r="DB18" s="943"/>
      <c r="DC18" s="943"/>
      <c r="DD18" s="943"/>
      <c r="DE18" s="943"/>
      <c r="DF18" s="943"/>
      <c r="DG18" s="943"/>
      <c r="DH18" s="943"/>
      <c r="DI18" s="943"/>
      <c r="DJ18" s="943"/>
      <c r="DK18" s="943"/>
      <c r="DL18" s="943"/>
      <c r="DM18" s="943"/>
      <c r="DN18" s="943"/>
      <c r="DO18" s="943"/>
      <c r="DP18" s="943"/>
      <c r="DQ18" s="943"/>
      <c r="DR18" s="943"/>
      <c r="DS18" s="943"/>
      <c r="DT18" s="943"/>
      <c r="DU18" s="943"/>
      <c r="DV18" s="943"/>
      <c r="DW18" s="943"/>
      <c r="DX18" s="943"/>
      <c r="DY18" s="943"/>
      <c r="DZ18" s="943"/>
      <c r="EA18" s="943"/>
      <c r="EB18" s="943"/>
      <c r="EC18" s="943"/>
      <c r="ED18" s="943"/>
      <c r="EE18" s="943"/>
      <c r="EF18" s="943"/>
      <c r="EG18" s="943"/>
      <c r="EH18" s="943"/>
      <c r="EI18" s="943"/>
      <c r="EJ18" s="943"/>
      <c r="EK18" s="943"/>
      <c r="EL18" s="943"/>
      <c r="EM18" s="943"/>
      <c r="EN18" s="943"/>
      <c r="EO18" s="943"/>
      <c r="EP18" s="943"/>
      <c r="EQ18" s="943"/>
      <c r="ER18" s="943"/>
      <c r="ES18" s="943"/>
      <c r="ET18" s="943"/>
      <c r="EU18" s="943"/>
      <c r="EV18" s="943"/>
      <c r="EW18" s="943"/>
      <c r="EX18" s="943"/>
      <c r="EY18" s="943"/>
      <c r="EZ18" s="943"/>
      <c r="FA18" s="943"/>
      <c r="FB18" s="943"/>
      <c r="FC18" s="943"/>
      <c r="FD18" s="943"/>
      <c r="FE18" s="943"/>
      <c r="FF18" s="943"/>
      <c r="FG18" s="943"/>
      <c r="FH18" s="943"/>
      <c r="FI18" s="943"/>
      <c r="FJ18" s="943"/>
      <c r="FK18" s="943"/>
      <c r="FL18" s="943"/>
      <c r="FM18" s="943"/>
      <c r="FN18" s="943"/>
      <c r="FO18" s="943"/>
      <c r="FP18" s="943"/>
      <c r="FQ18" s="943"/>
      <c r="FR18" s="943"/>
      <c r="FS18" s="943"/>
      <c r="FT18" s="943"/>
      <c r="FU18" s="943"/>
      <c r="FV18" s="943"/>
      <c r="FW18" s="943"/>
      <c r="FX18" s="943"/>
      <c r="FY18" s="943"/>
      <c r="FZ18" s="943"/>
      <c r="GA18" s="943"/>
      <c r="GB18" s="943"/>
      <c r="GC18" s="943"/>
      <c r="GD18" s="943"/>
      <c r="GE18" s="943"/>
      <c r="GF18" s="943"/>
      <c r="GG18" s="943"/>
      <c r="GH18" s="943"/>
      <c r="GI18" s="943"/>
      <c r="GJ18" s="943"/>
      <c r="GK18" s="943"/>
      <c r="GL18" s="943"/>
      <c r="GM18" s="943"/>
      <c r="GN18" s="943"/>
      <c r="GO18" s="943"/>
      <c r="GP18" s="943"/>
      <c r="GQ18" s="943"/>
      <c r="GR18" s="943"/>
      <c r="GS18" s="943"/>
      <c r="GT18" s="943"/>
      <c r="GU18" s="943"/>
      <c r="GV18" s="943"/>
      <c r="GW18" s="943"/>
      <c r="GX18" s="943"/>
      <c r="GY18" s="943"/>
      <c r="GZ18" s="943"/>
      <c r="HA18" s="943"/>
      <c r="HB18" s="943"/>
      <c r="HC18" s="943"/>
      <c r="HD18" s="943"/>
      <c r="HE18" s="943"/>
      <c r="HF18" s="943"/>
      <c r="HG18" s="943"/>
      <c r="HH18" s="943"/>
      <c r="HI18" s="943"/>
      <c r="HJ18" s="943"/>
      <c r="HK18" s="943"/>
      <c r="HL18" s="943"/>
      <c r="HM18" s="943"/>
      <c r="HN18" s="943"/>
      <c r="HO18" s="943"/>
      <c r="HP18" s="943"/>
      <c r="HQ18" s="943"/>
      <c r="HR18" s="943"/>
      <c r="HS18" s="943"/>
      <c r="HT18" s="943"/>
      <c r="HU18" s="943"/>
      <c r="HV18" s="943"/>
      <c r="HW18" s="943"/>
      <c r="HX18" s="943"/>
      <c r="HY18" s="943"/>
      <c r="HZ18" s="943"/>
      <c r="IA18" s="943"/>
      <c r="IB18" s="943"/>
      <c r="IC18" s="943"/>
      <c r="ID18" s="943"/>
      <c r="IE18" s="943"/>
      <c r="IF18" s="943"/>
      <c r="IG18" s="943"/>
      <c r="IH18" s="943"/>
      <c r="II18" s="943"/>
      <c r="IJ18" s="943"/>
      <c r="IK18" s="943"/>
      <c r="IL18" s="943"/>
      <c r="IM18" s="943"/>
    </row>
    <row r="19" spans="1:247" ht="22.5" customHeight="1">
      <c r="A19" s="944"/>
      <c r="B19" s="943"/>
      <c r="C19" s="943"/>
      <c r="D19" s="943"/>
      <c r="E19" s="943"/>
      <c r="F19" s="943"/>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943"/>
      <c r="AN19" s="943"/>
      <c r="AO19" s="943"/>
      <c r="AP19" s="943"/>
      <c r="AQ19" s="943"/>
      <c r="AR19" s="943"/>
      <c r="AS19" s="943"/>
      <c r="AT19" s="943"/>
      <c r="AU19" s="943"/>
      <c r="AV19" s="943"/>
      <c r="AW19" s="943"/>
      <c r="AX19" s="943"/>
      <c r="AY19" s="943"/>
      <c r="AZ19" s="943"/>
      <c r="BA19" s="943"/>
      <c r="BB19" s="943"/>
      <c r="BC19" s="943"/>
      <c r="BD19" s="943"/>
      <c r="BE19" s="943"/>
      <c r="BF19" s="943"/>
      <c r="BG19" s="943"/>
      <c r="BH19" s="943"/>
      <c r="BI19" s="943"/>
      <c r="BJ19" s="943"/>
      <c r="BK19" s="943"/>
      <c r="BL19" s="943"/>
      <c r="BM19" s="943"/>
      <c r="BN19" s="943"/>
      <c r="BO19" s="943"/>
      <c r="BP19" s="943"/>
      <c r="BQ19" s="943"/>
      <c r="BR19" s="943"/>
      <c r="BS19" s="943"/>
      <c r="BT19" s="943"/>
      <c r="BU19" s="943"/>
      <c r="BV19" s="943"/>
      <c r="BW19" s="943"/>
      <c r="BX19" s="943"/>
      <c r="BY19" s="943"/>
      <c r="BZ19" s="943"/>
      <c r="CA19" s="943"/>
      <c r="CB19" s="943"/>
      <c r="CC19" s="943"/>
      <c r="CD19" s="943"/>
      <c r="CE19" s="943"/>
      <c r="CF19" s="943"/>
      <c r="CG19" s="943"/>
      <c r="CH19" s="943"/>
      <c r="CI19" s="943"/>
      <c r="CJ19" s="943"/>
      <c r="CK19" s="943"/>
      <c r="CL19" s="943"/>
      <c r="CM19" s="943"/>
      <c r="CN19" s="943"/>
      <c r="CO19" s="943"/>
      <c r="CP19" s="943"/>
      <c r="CQ19" s="943"/>
      <c r="CR19" s="943"/>
      <c r="CS19" s="943"/>
      <c r="CT19" s="943"/>
      <c r="CU19" s="943"/>
      <c r="CV19" s="943"/>
      <c r="CW19" s="943"/>
      <c r="CX19" s="943"/>
      <c r="CY19" s="943"/>
      <c r="CZ19" s="943"/>
      <c r="DA19" s="943"/>
      <c r="DB19" s="943"/>
      <c r="DC19" s="943"/>
      <c r="DD19" s="943"/>
      <c r="DE19" s="943"/>
      <c r="DF19" s="943"/>
      <c r="DG19" s="943"/>
      <c r="DH19" s="943"/>
      <c r="DI19" s="943"/>
      <c r="DJ19" s="943"/>
      <c r="DK19" s="943"/>
      <c r="DL19" s="943"/>
      <c r="DM19" s="943"/>
      <c r="DN19" s="943"/>
      <c r="DO19" s="943"/>
      <c r="DP19" s="943"/>
      <c r="DQ19" s="943"/>
      <c r="DR19" s="943"/>
      <c r="DS19" s="943"/>
      <c r="DT19" s="943"/>
      <c r="DU19" s="943"/>
      <c r="DV19" s="943"/>
      <c r="DW19" s="943"/>
      <c r="DX19" s="943"/>
      <c r="DY19" s="943"/>
      <c r="DZ19" s="943"/>
      <c r="EA19" s="943"/>
      <c r="EB19" s="943"/>
      <c r="EC19" s="943"/>
      <c r="ED19" s="943"/>
      <c r="EE19" s="943"/>
      <c r="EF19" s="943"/>
      <c r="EG19" s="943"/>
      <c r="EH19" s="943"/>
      <c r="EI19" s="943"/>
      <c r="EJ19" s="943"/>
      <c r="EK19" s="943"/>
      <c r="EL19" s="943"/>
      <c r="EM19" s="943"/>
      <c r="EN19" s="943"/>
      <c r="EO19" s="943"/>
      <c r="EP19" s="943"/>
      <c r="EQ19" s="943"/>
      <c r="ER19" s="943"/>
      <c r="ES19" s="943"/>
      <c r="ET19" s="943"/>
      <c r="EU19" s="943"/>
      <c r="EV19" s="943"/>
      <c r="EW19" s="943"/>
      <c r="EX19" s="943"/>
      <c r="EY19" s="943"/>
      <c r="EZ19" s="943"/>
      <c r="FA19" s="943"/>
      <c r="FB19" s="943"/>
      <c r="FC19" s="943"/>
      <c r="FD19" s="943"/>
      <c r="FE19" s="943"/>
      <c r="FF19" s="943"/>
      <c r="FG19" s="943"/>
      <c r="FH19" s="943"/>
      <c r="FI19" s="943"/>
      <c r="FJ19" s="943"/>
      <c r="FK19" s="943"/>
      <c r="FL19" s="943"/>
      <c r="FM19" s="943"/>
      <c r="FN19" s="943"/>
      <c r="FO19" s="943"/>
      <c r="FP19" s="943"/>
      <c r="FQ19" s="943"/>
      <c r="FR19" s="943"/>
      <c r="FS19" s="943"/>
      <c r="FT19" s="943"/>
      <c r="FU19" s="943"/>
      <c r="FV19" s="943"/>
      <c r="FW19" s="943"/>
      <c r="FX19" s="943"/>
      <c r="FY19" s="943"/>
      <c r="FZ19" s="943"/>
      <c r="GA19" s="943"/>
      <c r="GB19" s="943"/>
      <c r="GC19" s="943"/>
      <c r="GD19" s="943"/>
      <c r="GE19" s="943"/>
      <c r="GF19" s="943"/>
      <c r="GG19" s="943"/>
      <c r="GH19" s="943"/>
      <c r="GI19" s="943"/>
      <c r="GJ19" s="943"/>
      <c r="GK19" s="943"/>
      <c r="GL19" s="943"/>
      <c r="GM19" s="943"/>
      <c r="GN19" s="943"/>
      <c r="GO19" s="943"/>
      <c r="GP19" s="943"/>
      <c r="GQ19" s="943"/>
      <c r="GR19" s="943"/>
      <c r="GS19" s="943"/>
      <c r="GT19" s="943"/>
      <c r="GU19" s="943"/>
      <c r="GV19" s="943"/>
      <c r="GW19" s="943"/>
      <c r="GX19" s="943"/>
      <c r="GY19" s="943"/>
      <c r="GZ19" s="943"/>
      <c r="HA19" s="943"/>
      <c r="HB19" s="943"/>
      <c r="HC19" s="943"/>
      <c r="HD19" s="943"/>
      <c r="HE19" s="943"/>
      <c r="HF19" s="943"/>
      <c r="HG19" s="943"/>
      <c r="HH19" s="943"/>
      <c r="HI19" s="943"/>
      <c r="HJ19" s="943"/>
      <c r="HK19" s="943"/>
      <c r="HL19" s="943"/>
      <c r="HM19" s="943"/>
      <c r="HN19" s="943"/>
      <c r="HO19" s="943"/>
      <c r="HP19" s="943"/>
      <c r="HQ19" s="943"/>
      <c r="HR19" s="943"/>
      <c r="HS19" s="943"/>
      <c r="HT19" s="943"/>
      <c r="HU19" s="943"/>
      <c r="HV19" s="943"/>
      <c r="HW19" s="943"/>
      <c r="HX19" s="943"/>
      <c r="HY19" s="943"/>
      <c r="HZ19" s="943"/>
      <c r="IA19" s="943"/>
      <c r="IB19" s="943"/>
      <c r="IC19" s="943"/>
      <c r="ID19" s="943"/>
      <c r="IE19" s="943"/>
      <c r="IF19" s="943"/>
      <c r="IG19" s="943"/>
      <c r="IH19" s="943"/>
      <c r="II19" s="943"/>
      <c r="IJ19" s="943"/>
      <c r="IK19" s="943"/>
      <c r="IL19" s="943"/>
      <c r="IM19" s="943"/>
    </row>
  </sheetData>
  <sheetProtection/>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82"/>
</worksheet>
</file>

<file path=xl/worksheets/sheet19.xml><?xml version="1.0" encoding="utf-8"?>
<worksheet xmlns="http://schemas.openxmlformats.org/spreadsheetml/2006/main" xmlns:r="http://schemas.openxmlformats.org/officeDocument/2006/relationships">
  <sheetPr>
    <pageSetUpPr fitToPage="1"/>
  </sheetPr>
  <dimension ref="A1:Y28"/>
  <sheetViews>
    <sheetView showGridLines="0" showZeros="0" workbookViewId="0" topLeftCell="A1">
      <selection activeCell="U8" sqref="U7:U8"/>
    </sheetView>
  </sheetViews>
  <sheetFormatPr defaultColWidth="9.16015625" defaultRowHeight="11.25"/>
  <cols>
    <col min="1" max="2" width="16.16015625" style="870" customWidth="1"/>
    <col min="3" max="3" width="37.33203125" style="870" customWidth="1"/>
    <col min="4" max="4" width="14.66015625" style="870" customWidth="1"/>
    <col min="5" max="5" width="15.16015625" style="870" customWidth="1"/>
    <col min="6" max="6" width="17.33203125" style="870" customWidth="1"/>
    <col min="7" max="8" width="12.66015625" style="870" customWidth="1"/>
    <col min="9" max="9" width="15.16015625" style="870" customWidth="1"/>
    <col min="10" max="12" width="12.66015625" style="870" customWidth="1"/>
    <col min="13" max="13" width="15" style="870" customWidth="1"/>
    <col min="14" max="19" width="12.66015625" style="870" customWidth="1"/>
    <col min="20" max="16384" width="9.16015625" style="870" customWidth="1"/>
  </cols>
  <sheetData>
    <row r="1" spans="1:20" ht="25.5" customHeight="1">
      <c r="A1" s="871"/>
      <c r="B1" s="871"/>
      <c r="C1" s="871"/>
      <c r="D1" s="871"/>
      <c r="E1" s="871"/>
      <c r="F1" s="871"/>
      <c r="G1" s="871"/>
      <c r="H1" s="871"/>
      <c r="I1" s="871"/>
      <c r="J1" s="871"/>
      <c r="K1" s="871"/>
      <c r="L1" s="871"/>
      <c r="M1" s="871"/>
      <c r="N1" s="871"/>
      <c r="O1" s="871"/>
      <c r="P1" s="871"/>
      <c r="Q1" s="871"/>
      <c r="R1" s="871"/>
      <c r="S1" s="885" t="s">
        <v>457</v>
      </c>
      <c r="T1" s="884"/>
    </row>
    <row r="2" spans="1:20" ht="25.5" customHeight="1">
      <c r="A2" s="872" t="s">
        <v>458</v>
      </c>
      <c r="B2" s="872"/>
      <c r="C2" s="872"/>
      <c r="D2" s="872"/>
      <c r="E2" s="872"/>
      <c r="F2" s="872"/>
      <c r="G2" s="872"/>
      <c r="H2" s="872"/>
      <c r="I2" s="872"/>
      <c r="J2" s="872"/>
      <c r="K2" s="872"/>
      <c r="L2" s="872"/>
      <c r="M2" s="872"/>
      <c r="N2" s="872"/>
      <c r="O2" s="872"/>
      <c r="P2" s="872"/>
      <c r="Q2" s="872"/>
      <c r="R2" s="872"/>
      <c r="S2" s="872"/>
      <c r="T2" s="884"/>
    </row>
    <row r="3" spans="1:20" ht="25.5" customHeight="1">
      <c r="A3" s="873"/>
      <c r="B3" s="874"/>
      <c r="C3" s="874"/>
      <c r="D3" s="874"/>
      <c r="E3" s="874"/>
      <c r="F3" s="874"/>
      <c r="G3" s="874"/>
      <c r="H3" s="871"/>
      <c r="I3" s="871"/>
      <c r="J3" s="871"/>
      <c r="K3" s="871"/>
      <c r="L3" s="871"/>
      <c r="M3" s="871"/>
      <c r="N3" s="871"/>
      <c r="O3" s="871"/>
      <c r="P3" s="871"/>
      <c r="Q3" s="871"/>
      <c r="R3" s="871"/>
      <c r="S3" s="886" t="s">
        <v>87</v>
      </c>
      <c r="T3" s="884"/>
    </row>
    <row r="4" spans="1:20" ht="19.5" customHeight="1">
      <c r="A4" s="880" t="s">
        <v>123</v>
      </c>
      <c r="B4" s="875" t="s">
        <v>88</v>
      </c>
      <c r="C4" s="876" t="s">
        <v>124</v>
      </c>
      <c r="D4" s="878" t="s">
        <v>125</v>
      </c>
      <c r="E4" s="878" t="s">
        <v>459</v>
      </c>
      <c r="F4" s="879" t="s">
        <v>460</v>
      </c>
      <c r="G4" s="878" t="s">
        <v>461</v>
      </c>
      <c r="H4" s="881" t="s">
        <v>462</v>
      </c>
      <c r="I4" s="881" t="s">
        <v>463</v>
      </c>
      <c r="J4" s="881" t="s">
        <v>464</v>
      </c>
      <c r="K4" s="881" t="s">
        <v>191</v>
      </c>
      <c r="L4" s="881" t="s">
        <v>465</v>
      </c>
      <c r="M4" s="881" t="s">
        <v>184</v>
      </c>
      <c r="N4" s="881" t="s">
        <v>192</v>
      </c>
      <c r="O4" s="881" t="s">
        <v>187</v>
      </c>
      <c r="P4" s="881" t="s">
        <v>466</v>
      </c>
      <c r="Q4" s="881" t="s">
        <v>467</v>
      </c>
      <c r="R4" s="881" t="s">
        <v>468</v>
      </c>
      <c r="S4" s="875" t="s">
        <v>193</v>
      </c>
      <c r="T4" s="884"/>
    </row>
    <row r="5" spans="1:20" ht="15" customHeight="1">
      <c r="A5" s="880"/>
      <c r="B5" s="875"/>
      <c r="C5" s="880"/>
      <c r="D5" s="881"/>
      <c r="E5" s="881"/>
      <c r="F5" s="882"/>
      <c r="G5" s="881"/>
      <c r="H5" s="881"/>
      <c r="I5" s="881"/>
      <c r="J5" s="881"/>
      <c r="K5" s="881"/>
      <c r="L5" s="881"/>
      <c r="M5" s="881"/>
      <c r="N5" s="881"/>
      <c r="O5" s="881"/>
      <c r="P5" s="881"/>
      <c r="Q5" s="881"/>
      <c r="R5" s="881"/>
      <c r="S5" s="875"/>
      <c r="T5" s="884"/>
    </row>
    <row r="6" spans="1:20" ht="15" customHeight="1">
      <c r="A6" s="880"/>
      <c r="B6" s="875"/>
      <c r="C6" s="880"/>
      <c r="D6" s="881"/>
      <c r="E6" s="881"/>
      <c r="F6" s="882"/>
      <c r="G6" s="881"/>
      <c r="H6" s="881"/>
      <c r="I6" s="881"/>
      <c r="J6" s="881"/>
      <c r="K6" s="881"/>
      <c r="L6" s="881"/>
      <c r="M6" s="881"/>
      <c r="N6" s="881"/>
      <c r="O6" s="881"/>
      <c r="P6" s="881"/>
      <c r="Q6" s="881"/>
      <c r="R6" s="881"/>
      <c r="S6" s="875"/>
      <c r="T6" s="884"/>
    </row>
    <row r="7" spans="1:25" s="927" customFormat="1" ht="25.5" customHeight="1">
      <c r="A7" s="877"/>
      <c r="B7" s="883"/>
      <c r="C7" s="877" t="s">
        <v>104</v>
      </c>
      <c r="D7" s="928">
        <v>93055919</v>
      </c>
      <c r="E7" s="929">
        <v>11814296.22</v>
      </c>
      <c r="F7" s="929">
        <v>9937473</v>
      </c>
      <c r="G7" s="929">
        <v>0</v>
      </c>
      <c r="H7" s="929">
        <v>0</v>
      </c>
      <c r="I7" s="929">
        <v>59318353</v>
      </c>
      <c r="J7" s="929">
        <v>500000</v>
      </c>
      <c r="K7" s="929">
        <v>0</v>
      </c>
      <c r="L7" s="929">
        <v>0</v>
      </c>
      <c r="M7" s="929">
        <v>11485797</v>
      </c>
      <c r="N7" s="929">
        <v>0</v>
      </c>
      <c r="O7" s="929">
        <v>0</v>
      </c>
      <c r="P7" s="929">
        <v>0</v>
      </c>
      <c r="Q7" s="929">
        <v>0</v>
      </c>
      <c r="R7" s="929">
        <v>0</v>
      </c>
      <c r="S7" s="929">
        <v>0</v>
      </c>
      <c r="T7" s="870"/>
      <c r="U7" s="870"/>
      <c r="V7" s="870"/>
      <c r="W7" s="870"/>
      <c r="X7" s="870"/>
      <c r="Y7" s="870"/>
    </row>
    <row r="8" spans="1:20" ht="25.5" customHeight="1">
      <c r="A8" s="877"/>
      <c r="B8" s="883" t="s">
        <v>127</v>
      </c>
      <c r="C8" s="877" t="s">
        <v>128</v>
      </c>
      <c r="D8" s="928">
        <v>93055919</v>
      </c>
      <c r="E8" s="929">
        <v>11814296.22</v>
      </c>
      <c r="F8" s="929">
        <v>9937473</v>
      </c>
      <c r="G8" s="929">
        <v>0</v>
      </c>
      <c r="H8" s="929">
        <v>0</v>
      </c>
      <c r="I8" s="929">
        <v>59318353</v>
      </c>
      <c r="J8" s="929">
        <v>500000</v>
      </c>
      <c r="K8" s="929">
        <v>0</v>
      </c>
      <c r="L8" s="929">
        <v>0</v>
      </c>
      <c r="M8" s="929">
        <v>11485797</v>
      </c>
      <c r="N8" s="929">
        <v>0</v>
      </c>
      <c r="O8" s="929">
        <v>0</v>
      </c>
      <c r="P8" s="929">
        <v>0</v>
      </c>
      <c r="Q8" s="929">
        <v>0</v>
      </c>
      <c r="R8" s="929">
        <v>0</v>
      </c>
      <c r="S8" s="929">
        <v>0</v>
      </c>
      <c r="T8" s="884"/>
    </row>
    <row r="9" spans="1:20" ht="25.5" customHeight="1">
      <c r="A9" s="877"/>
      <c r="B9" s="883" t="s">
        <v>105</v>
      </c>
      <c r="C9" s="877" t="s">
        <v>106</v>
      </c>
      <c r="D9" s="928">
        <v>32897726.22</v>
      </c>
      <c r="E9" s="929">
        <v>11814296.22</v>
      </c>
      <c r="F9" s="929">
        <v>9937473</v>
      </c>
      <c r="G9" s="929">
        <v>0</v>
      </c>
      <c r="H9" s="929">
        <v>0</v>
      </c>
      <c r="I9" s="929">
        <v>0</v>
      </c>
      <c r="J9" s="929">
        <v>0</v>
      </c>
      <c r="K9" s="929">
        <v>0</v>
      </c>
      <c r="L9" s="929">
        <v>0</v>
      </c>
      <c r="M9" s="929">
        <v>11145957</v>
      </c>
      <c r="N9" s="929">
        <v>0</v>
      </c>
      <c r="O9" s="929">
        <v>0</v>
      </c>
      <c r="P9" s="929">
        <v>0</v>
      </c>
      <c r="Q9" s="929">
        <v>0</v>
      </c>
      <c r="R9" s="929">
        <v>0</v>
      </c>
      <c r="S9" s="929">
        <v>0</v>
      </c>
      <c r="T9" s="884"/>
    </row>
    <row r="10" spans="1:20" ht="25.5" customHeight="1">
      <c r="A10" s="877">
        <v>2100101</v>
      </c>
      <c r="B10" s="883" t="s">
        <v>129</v>
      </c>
      <c r="C10" s="877" t="s">
        <v>132</v>
      </c>
      <c r="D10" s="928">
        <v>32277726.22</v>
      </c>
      <c r="E10" s="929">
        <v>11814296.22</v>
      </c>
      <c r="F10" s="929">
        <v>9717473</v>
      </c>
      <c r="G10" s="929">
        <v>0</v>
      </c>
      <c r="H10" s="929">
        <v>0</v>
      </c>
      <c r="I10" s="929">
        <v>0</v>
      </c>
      <c r="J10" s="929">
        <v>0</v>
      </c>
      <c r="K10" s="929">
        <v>0</v>
      </c>
      <c r="L10" s="929">
        <v>0</v>
      </c>
      <c r="M10" s="929">
        <v>10745957</v>
      </c>
      <c r="N10" s="929">
        <v>0</v>
      </c>
      <c r="O10" s="929">
        <v>0</v>
      </c>
      <c r="P10" s="929">
        <v>0</v>
      </c>
      <c r="Q10" s="929">
        <v>0</v>
      </c>
      <c r="R10" s="929">
        <v>0</v>
      </c>
      <c r="S10" s="929">
        <v>0</v>
      </c>
      <c r="T10" s="884"/>
    </row>
    <row r="11" spans="1:20" ht="25.5" customHeight="1">
      <c r="A11" s="877">
        <v>2100717</v>
      </c>
      <c r="B11" s="883" t="s">
        <v>129</v>
      </c>
      <c r="C11" s="877" t="s">
        <v>130</v>
      </c>
      <c r="D11" s="928">
        <v>400000</v>
      </c>
      <c r="E11" s="929">
        <v>0</v>
      </c>
      <c r="F11" s="929">
        <v>0</v>
      </c>
      <c r="G11" s="929">
        <v>0</v>
      </c>
      <c r="H11" s="929">
        <v>0</v>
      </c>
      <c r="I11" s="929">
        <v>0</v>
      </c>
      <c r="J11" s="929">
        <v>0</v>
      </c>
      <c r="K11" s="929">
        <v>0</v>
      </c>
      <c r="L11" s="929">
        <v>0</v>
      </c>
      <c r="M11" s="929">
        <v>400000</v>
      </c>
      <c r="N11" s="929">
        <v>0</v>
      </c>
      <c r="O11" s="929">
        <v>0</v>
      </c>
      <c r="P11" s="929">
        <v>0</v>
      </c>
      <c r="Q11" s="929">
        <v>0</v>
      </c>
      <c r="R11" s="929">
        <v>0</v>
      </c>
      <c r="S11" s="929">
        <v>0</v>
      </c>
      <c r="T11" s="884"/>
    </row>
    <row r="12" spans="1:20" ht="25.5" customHeight="1">
      <c r="A12" s="877">
        <v>2100102</v>
      </c>
      <c r="B12" s="883" t="s">
        <v>129</v>
      </c>
      <c r="C12" s="877" t="s">
        <v>133</v>
      </c>
      <c r="D12" s="928">
        <v>20000</v>
      </c>
      <c r="E12" s="929">
        <v>0</v>
      </c>
      <c r="F12" s="929">
        <v>20000</v>
      </c>
      <c r="G12" s="929">
        <v>0</v>
      </c>
      <c r="H12" s="929">
        <v>0</v>
      </c>
      <c r="I12" s="929">
        <v>0</v>
      </c>
      <c r="J12" s="929">
        <v>0</v>
      </c>
      <c r="K12" s="929">
        <v>0</v>
      </c>
      <c r="L12" s="929">
        <v>0</v>
      </c>
      <c r="M12" s="929">
        <v>0</v>
      </c>
      <c r="N12" s="929">
        <v>0</v>
      </c>
      <c r="O12" s="929">
        <v>0</v>
      </c>
      <c r="P12" s="929">
        <v>0</v>
      </c>
      <c r="Q12" s="929">
        <v>0</v>
      </c>
      <c r="R12" s="929">
        <v>0</v>
      </c>
      <c r="S12" s="929">
        <v>0</v>
      </c>
      <c r="T12" s="884"/>
    </row>
    <row r="13" spans="1:20" ht="25.5" customHeight="1">
      <c r="A13" s="877">
        <v>2100404</v>
      </c>
      <c r="B13" s="883" t="s">
        <v>129</v>
      </c>
      <c r="C13" s="877" t="s">
        <v>131</v>
      </c>
      <c r="D13" s="928">
        <v>200000</v>
      </c>
      <c r="E13" s="929">
        <v>0</v>
      </c>
      <c r="F13" s="929">
        <v>200000</v>
      </c>
      <c r="G13" s="929">
        <v>0</v>
      </c>
      <c r="H13" s="929">
        <v>0</v>
      </c>
      <c r="I13" s="929">
        <v>0</v>
      </c>
      <c r="J13" s="929">
        <v>0</v>
      </c>
      <c r="K13" s="929">
        <v>0</v>
      </c>
      <c r="L13" s="929">
        <v>0</v>
      </c>
      <c r="M13" s="929">
        <v>0</v>
      </c>
      <c r="N13" s="929">
        <v>0</v>
      </c>
      <c r="O13" s="929">
        <v>0</v>
      </c>
      <c r="P13" s="929">
        <v>0</v>
      </c>
      <c r="Q13" s="929">
        <v>0</v>
      </c>
      <c r="R13" s="929">
        <v>0</v>
      </c>
      <c r="S13" s="929">
        <v>0</v>
      </c>
      <c r="T13" s="884"/>
    </row>
    <row r="14" spans="1:20" ht="25.5" customHeight="1">
      <c r="A14" s="877"/>
      <c r="B14" s="883" t="s">
        <v>107</v>
      </c>
      <c r="C14" s="877" t="s">
        <v>108</v>
      </c>
      <c r="D14" s="928">
        <v>7326912.98</v>
      </c>
      <c r="E14" s="929">
        <v>0</v>
      </c>
      <c r="F14" s="929">
        <v>0</v>
      </c>
      <c r="G14" s="929">
        <v>0</v>
      </c>
      <c r="H14" s="929">
        <v>0</v>
      </c>
      <c r="I14" s="929">
        <v>6826912.98</v>
      </c>
      <c r="J14" s="929">
        <v>500000</v>
      </c>
      <c r="K14" s="929">
        <v>0</v>
      </c>
      <c r="L14" s="929">
        <v>0</v>
      </c>
      <c r="M14" s="929">
        <v>0</v>
      </c>
      <c r="N14" s="929">
        <v>0</v>
      </c>
      <c r="O14" s="929">
        <v>0</v>
      </c>
      <c r="P14" s="929">
        <v>0</v>
      </c>
      <c r="Q14" s="929">
        <v>0</v>
      </c>
      <c r="R14" s="929">
        <v>0</v>
      </c>
      <c r="S14" s="929">
        <v>0</v>
      </c>
      <c r="T14" s="884"/>
    </row>
    <row r="15" spans="1:20" ht="25.5" customHeight="1">
      <c r="A15" s="877">
        <v>2100401</v>
      </c>
      <c r="B15" s="883" t="s">
        <v>134</v>
      </c>
      <c r="C15" s="877" t="s">
        <v>135</v>
      </c>
      <c r="D15" s="928">
        <v>7326912.98</v>
      </c>
      <c r="E15" s="929">
        <v>0</v>
      </c>
      <c r="F15" s="929">
        <v>0</v>
      </c>
      <c r="G15" s="929">
        <v>0</v>
      </c>
      <c r="H15" s="929">
        <v>0</v>
      </c>
      <c r="I15" s="929">
        <v>6826912.98</v>
      </c>
      <c r="J15" s="929">
        <v>500000</v>
      </c>
      <c r="K15" s="929">
        <v>0</v>
      </c>
      <c r="L15" s="929">
        <v>0</v>
      </c>
      <c r="M15" s="929">
        <v>0</v>
      </c>
      <c r="N15" s="929">
        <v>0</v>
      </c>
      <c r="O15" s="929">
        <v>0</v>
      </c>
      <c r="P15" s="929">
        <v>0</v>
      </c>
      <c r="Q15" s="929">
        <v>0</v>
      </c>
      <c r="R15" s="929">
        <v>0</v>
      </c>
      <c r="S15" s="929">
        <v>0</v>
      </c>
      <c r="T15" s="884"/>
    </row>
    <row r="16" spans="1:20" ht="25.5" customHeight="1">
      <c r="A16" s="877"/>
      <c r="B16" s="883" t="s">
        <v>109</v>
      </c>
      <c r="C16" s="877" t="s">
        <v>110</v>
      </c>
      <c r="D16" s="928">
        <v>2289144.26</v>
      </c>
      <c r="E16" s="929">
        <v>0</v>
      </c>
      <c r="F16" s="929">
        <v>0</v>
      </c>
      <c r="G16" s="929">
        <v>0</v>
      </c>
      <c r="H16" s="929">
        <v>0</v>
      </c>
      <c r="I16" s="929">
        <v>2289144.26</v>
      </c>
      <c r="J16" s="929">
        <v>0</v>
      </c>
      <c r="K16" s="929">
        <v>0</v>
      </c>
      <c r="L16" s="929">
        <v>0</v>
      </c>
      <c r="M16" s="929">
        <v>0</v>
      </c>
      <c r="N16" s="929">
        <v>0</v>
      </c>
      <c r="O16" s="929">
        <v>0</v>
      </c>
      <c r="P16" s="929">
        <v>0</v>
      </c>
      <c r="Q16" s="929">
        <v>0</v>
      </c>
      <c r="R16" s="929">
        <v>0</v>
      </c>
      <c r="S16" s="929">
        <v>0</v>
      </c>
      <c r="T16" s="884"/>
    </row>
    <row r="17" spans="1:20" ht="25.5" customHeight="1">
      <c r="A17" s="877">
        <v>2100101</v>
      </c>
      <c r="B17" s="883" t="s">
        <v>136</v>
      </c>
      <c r="C17" s="877" t="s">
        <v>132</v>
      </c>
      <c r="D17" s="928">
        <v>150000</v>
      </c>
      <c r="E17" s="929">
        <v>0</v>
      </c>
      <c r="F17" s="929">
        <v>0</v>
      </c>
      <c r="G17" s="929">
        <v>0</v>
      </c>
      <c r="H17" s="929">
        <v>0</v>
      </c>
      <c r="I17" s="929">
        <v>150000</v>
      </c>
      <c r="J17" s="929">
        <v>0</v>
      </c>
      <c r="K17" s="929">
        <v>0</v>
      </c>
      <c r="L17" s="929">
        <v>0</v>
      </c>
      <c r="M17" s="929">
        <v>0</v>
      </c>
      <c r="N17" s="929">
        <v>0</v>
      </c>
      <c r="O17" s="929">
        <v>0</v>
      </c>
      <c r="P17" s="929">
        <v>0</v>
      </c>
      <c r="Q17" s="929">
        <v>0</v>
      </c>
      <c r="R17" s="929">
        <v>0</v>
      </c>
      <c r="S17" s="929">
        <v>0</v>
      </c>
      <c r="T17" s="884"/>
    </row>
    <row r="18" spans="1:20" ht="25.5" customHeight="1">
      <c r="A18" s="877">
        <v>2100402</v>
      </c>
      <c r="B18" s="883" t="s">
        <v>136</v>
      </c>
      <c r="C18" s="877" t="s">
        <v>137</v>
      </c>
      <c r="D18" s="928">
        <v>2139144.26</v>
      </c>
      <c r="E18" s="929">
        <v>0</v>
      </c>
      <c r="F18" s="929">
        <v>0</v>
      </c>
      <c r="G18" s="929">
        <v>0</v>
      </c>
      <c r="H18" s="929">
        <v>0</v>
      </c>
      <c r="I18" s="929">
        <v>2139144.26</v>
      </c>
      <c r="J18" s="929">
        <v>0</v>
      </c>
      <c r="K18" s="929">
        <v>0</v>
      </c>
      <c r="L18" s="929">
        <v>0</v>
      </c>
      <c r="M18" s="929">
        <v>0</v>
      </c>
      <c r="N18" s="929">
        <v>0</v>
      </c>
      <c r="O18" s="929">
        <v>0</v>
      </c>
      <c r="P18" s="929">
        <v>0</v>
      </c>
      <c r="Q18" s="929">
        <v>0</v>
      </c>
      <c r="R18" s="929">
        <v>0</v>
      </c>
      <c r="S18" s="929">
        <v>0</v>
      </c>
      <c r="T18" s="884"/>
    </row>
    <row r="19" spans="1:20" ht="25.5" customHeight="1">
      <c r="A19" s="877"/>
      <c r="B19" s="883" t="s">
        <v>111</v>
      </c>
      <c r="C19" s="877" t="s">
        <v>112</v>
      </c>
      <c r="D19" s="928">
        <v>190000</v>
      </c>
      <c r="E19" s="929">
        <v>0</v>
      </c>
      <c r="F19" s="929">
        <v>0</v>
      </c>
      <c r="G19" s="929">
        <v>0</v>
      </c>
      <c r="H19" s="929">
        <v>0</v>
      </c>
      <c r="I19" s="929">
        <v>190000</v>
      </c>
      <c r="J19" s="929">
        <v>0</v>
      </c>
      <c r="K19" s="929">
        <v>0</v>
      </c>
      <c r="L19" s="929">
        <v>0</v>
      </c>
      <c r="M19" s="929">
        <v>0</v>
      </c>
      <c r="N19" s="929">
        <v>0</v>
      </c>
      <c r="O19" s="929">
        <v>0</v>
      </c>
      <c r="P19" s="929">
        <v>0</v>
      </c>
      <c r="Q19" s="929">
        <v>0</v>
      </c>
      <c r="R19" s="929">
        <v>0</v>
      </c>
      <c r="S19" s="929">
        <v>0</v>
      </c>
      <c r="T19" s="884"/>
    </row>
    <row r="20" spans="1:20" ht="25.5" customHeight="1">
      <c r="A20" s="877">
        <v>2100205</v>
      </c>
      <c r="B20" s="883" t="s">
        <v>138</v>
      </c>
      <c r="C20" s="877" t="s">
        <v>139</v>
      </c>
      <c r="D20" s="928">
        <v>190000</v>
      </c>
      <c r="E20" s="929">
        <v>0</v>
      </c>
      <c r="F20" s="929">
        <v>0</v>
      </c>
      <c r="G20" s="929">
        <v>0</v>
      </c>
      <c r="H20" s="929">
        <v>0</v>
      </c>
      <c r="I20" s="929">
        <v>190000</v>
      </c>
      <c r="J20" s="929">
        <v>0</v>
      </c>
      <c r="K20" s="929">
        <v>0</v>
      </c>
      <c r="L20" s="929">
        <v>0</v>
      </c>
      <c r="M20" s="929">
        <v>0</v>
      </c>
      <c r="N20" s="929">
        <v>0</v>
      </c>
      <c r="O20" s="929">
        <v>0</v>
      </c>
      <c r="P20" s="929">
        <v>0</v>
      </c>
      <c r="Q20" s="929">
        <v>0</v>
      </c>
      <c r="R20" s="929">
        <v>0</v>
      </c>
      <c r="S20" s="929">
        <v>0</v>
      </c>
      <c r="T20" s="884"/>
    </row>
    <row r="21" spans="1:20" ht="25.5" customHeight="1">
      <c r="A21" s="877"/>
      <c r="B21" s="883" t="s">
        <v>113</v>
      </c>
      <c r="C21" s="877" t="s">
        <v>114</v>
      </c>
      <c r="D21" s="928">
        <v>13730000</v>
      </c>
      <c r="E21" s="929">
        <v>0</v>
      </c>
      <c r="F21" s="929">
        <v>0</v>
      </c>
      <c r="G21" s="929">
        <v>0</v>
      </c>
      <c r="H21" s="929">
        <v>0</v>
      </c>
      <c r="I21" s="929">
        <v>13730000</v>
      </c>
      <c r="J21" s="929">
        <v>0</v>
      </c>
      <c r="K21" s="929">
        <v>0</v>
      </c>
      <c r="L21" s="929">
        <v>0</v>
      </c>
      <c r="M21" s="929">
        <v>0</v>
      </c>
      <c r="N21" s="929">
        <v>0</v>
      </c>
      <c r="O21" s="929">
        <v>0</v>
      </c>
      <c r="P21" s="929">
        <v>0</v>
      </c>
      <c r="Q21" s="929">
        <v>0</v>
      </c>
      <c r="R21" s="929">
        <v>0</v>
      </c>
      <c r="S21" s="929">
        <v>0</v>
      </c>
      <c r="T21" s="884"/>
    </row>
    <row r="22" spans="1:20" ht="25.5" customHeight="1">
      <c r="A22" s="877">
        <v>2100206</v>
      </c>
      <c r="B22" s="883" t="s">
        <v>140</v>
      </c>
      <c r="C22" s="877" t="s">
        <v>141</v>
      </c>
      <c r="D22" s="928">
        <v>13730000</v>
      </c>
      <c r="E22" s="929">
        <v>0</v>
      </c>
      <c r="F22" s="929">
        <v>0</v>
      </c>
      <c r="G22" s="929">
        <v>0</v>
      </c>
      <c r="H22" s="929">
        <v>0</v>
      </c>
      <c r="I22" s="929">
        <v>13730000</v>
      </c>
      <c r="J22" s="929">
        <v>0</v>
      </c>
      <c r="K22" s="929">
        <v>0</v>
      </c>
      <c r="L22" s="929">
        <v>0</v>
      </c>
      <c r="M22" s="929">
        <v>0</v>
      </c>
      <c r="N22" s="929">
        <v>0</v>
      </c>
      <c r="O22" s="929">
        <v>0</v>
      </c>
      <c r="P22" s="929">
        <v>0</v>
      </c>
      <c r="Q22" s="929">
        <v>0</v>
      </c>
      <c r="R22" s="929">
        <v>0</v>
      </c>
      <c r="S22" s="929">
        <v>0</v>
      </c>
      <c r="T22" s="884"/>
    </row>
    <row r="23" spans="1:20" ht="25.5" customHeight="1">
      <c r="A23" s="877"/>
      <c r="B23" s="883" t="s">
        <v>115</v>
      </c>
      <c r="C23" s="877" t="s">
        <v>116</v>
      </c>
      <c r="D23" s="928">
        <v>1191000</v>
      </c>
      <c r="E23" s="929">
        <v>0</v>
      </c>
      <c r="F23" s="929">
        <v>0</v>
      </c>
      <c r="G23" s="929">
        <v>0</v>
      </c>
      <c r="H23" s="929">
        <v>0</v>
      </c>
      <c r="I23" s="929">
        <v>1191000</v>
      </c>
      <c r="J23" s="929">
        <v>0</v>
      </c>
      <c r="K23" s="929">
        <v>0</v>
      </c>
      <c r="L23" s="929">
        <v>0</v>
      </c>
      <c r="M23" s="929">
        <v>0</v>
      </c>
      <c r="N23" s="929">
        <v>0</v>
      </c>
      <c r="O23" s="929">
        <v>0</v>
      </c>
      <c r="P23" s="929">
        <v>0</v>
      </c>
      <c r="Q23" s="929">
        <v>0</v>
      </c>
      <c r="R23" s="929">
        <v>0</v>
      </c>
      <c r="S23" s="929">
        <v>0</v>
      </c>
      <c r="T23" s="884"/>
    </row>
    <row r="24" spans="1:19" ht="25.5" customHeight="1">
      <c r="A24" s="877">
        <v>2100201</v>
      </c>
      <c r="B24" s="883" t="s">
        <v>142</v>
      </c>
      <c r="C24" s="877" t="s">
        <v>143</v>
      </c>
      <c r="D24" s="928">
        <v>1191000</v>
      </c>
      <c r="E24" s="929">
        <v>0</v>
      </c>
      <c r="F24" s="929">
        <v>0</v>
      </c>
      <c r="G24" s="929">
        <v>0</v>
      </c>
      <c r="H24" s="929">
        <v>0</v>
      </c>
      <c r="I24" s="929">
        <v>1191000</v>
      </c>
      <c r="J24" s="929">
        <v>0</v>
      </c>
      <c r="K24" s="929">
        <v>0</v>
      </c>
      <c r="L24" s="929">
        <v>0</v>
      </c>
      <c r="M24" s="929">
        <v>0</v>
      </c>
      <c r="N24" s="929">
        <v>0</v>
      </c>
      <c r="O24" s="929">
        <v>0</v>
      </c>
      <c r="P24" s="929">
        <v>0</v>
      </c>
      <c r="Q24" s="929">
        <v>0</v>
      </c>
      <c r="R24" s="929">
        <v>0</v>
      </c>
      <c r="S24" s="929">
        <v>0</v>
      </c>
    </row>
    <row r="25" spans="1:19" ht="25.5" customHeight="1">
      <c r="A25" s="877"/>
      <c r="B25" s="883" t="s">
        <v>117</v>
      </c>
      <c r="C25" s="877" t="s">
        <v>118</v>
      </c>
      <c r="D25" s="928">
        <v>621000</v>
      </c>
      <c r="E25" s="929">
        <v>0</v>
      </c>
      <c r="F25" s="929">
        <v>0</v>
      </c>
      <c r="G25" s="929">
        <v>0</v>
      </c>
      <c r="H25" s="929">
        <v>0</v>
      </c>
      <c r="I25" s="929">
        <v>621000</v>
      </c>
      <c r="J25" s="929">
        <v>0</v>
      </c>
      <c r="K25" s="929">
        <v>0</v>
      </c>
      <c r="L25" s="929">
        <v>0</v>
      </c>
      <c r="M25" s="929">
        <v>0</v>
      </c>
      <c r="N25" s="929">
        <v>0</v>
      </c>
      <c r="O25" s="929">
        <v>0</v>
      </c>
      <c r="P25" s="929">
        <v>0</v>
      </c>
      <c r="Q25" s="929">
        <v>0</v>
      </c>
      <c r="R25" s="929">
        <v>0</v>
      </c>
      <c r="S25" s="929">
        <v>0</v>
      </c>
    </row>
    <row r="26" spans="1:19" ht="25.5" customHeight="1">
      <c r="A26" s="877">
        <v>2100202</v>
      </c>
      <c r="B26" s="883" t="s">
        <v>144</v>
      </c>
      <c r="C26" s="877" t="s">
        <v>145</v>
      </c>
      <c r="D26" s="928">
        <v>621000</v>
      </c>
      <c r="E26" s="929">
        <v>0</v>
      </c>
      <c r="F26" s="929">
        <v>0</v>
      </c>
      <c r="G26" s="929">
        <v>0</v>
      </c>
      <c r="H26" s="929">
        <v>0</v>
      </c>
      <c r="I26" s="929">
        <v>621000</v>
      </c>
      <c r="J26" s="929">
        <v>0</v>
      </c>
      <c r="K26" s="929">
        <v>0</v>
      </c>
      <c r="L26" s="929">
        <v>0</v>
      </c>
      <c r="M26" s="929">
        <v>0</v>
      </c>
      <c r="N26" s="929">
        <v>0</v>
      </c>
      <c r="O26" s="929">
        <v>0</v>
      </c>
      <c r="P26" s="929">
        <v>0</v>
      </c>
      <c r="Q26" s="929">
        <v>0</v>
      </c>
      <c r="R26" s="929">
        <v>0</v>
      </c>
      <c r="S26" s="929">
        <v>0</v>
      </c>
    </row>
    <row r="27" spans="1:19" ht="25.5" customHeight="1">
      <c r="A27" s="877"/>
      <c r="B27" s="883" t="s">
        <v>119</v>
      </c>
      <c r="C27" s="877" t="s">
        <v>120</v>
      </c>
      <c r="D27" s="928">
        <v>34810136</v>
      </c>
      <c r="E27" s="929">
        <v>0</v>
      </c>
      <c r="F27" s="929">
        <v>0</v>
      </c>
      <c r="G27" s="929">
        <v>0</v>
      </c>
      <c r="H27" s="929">
        <v>0</v>
      </c>
      <c r="I27" s="929">
        <v>34470296</v>
      </c>
      <c r="J27" s="929">
        <v>0</v>
      </c>
      <c r="K27" s="929">
        <v>0</v>
      </c>
      <c r="L27" s="929">
        <v>0</v>
      </c>
      <c r="M27" s="929">
        <v>339840</v>
      </c>
      <c r="N27" s="929">
        <v>0</v>
      </c>
      <c r="O27" s="929">
        <v>0</v>
      </c>
      <c r="P27" s="929">
        <v>0</v>
      </c>
      <c r="Q27" s="929">
        <v>0</v>
      </c>
      <c r="R27" s="929">
        <v>0</v>
      </c>
      <c r="S27" s="929">
        <v>0</v>
      </c>
    </row>
    <row r="28" spans="1:19" ht="25.5" customHeight="1">
      <c r="A28" s="877">
        <v>2100302</v>
      </c>
      <c r="B28" s="883" t="s">
        <v>146</v>
      </c>
      <c r="C28" s="877" t="s">
        <v>147</v>
      </c>
      <c r="D28" s="928">
        <v>34810136</v>
      </c>
      <c r="E28" s="929">
        <v>0</v>
      </c>
      <c r="F28" s="929">
        <v>0</v>
      </c>
      <c r="G28" s="929">
        <v>0</v>
      </c>
      <c r="H28" s="929">
        <v>0</v>
      </c>
      <c r="I28" s="929">
        <v>34470296</v>
      </c>
      <c r="J28" s="929">
        <v>0</v>
      </c>
      <c r="K28" s="929">
        <v>0</v>
      </c>
      <c r="L28" s="929">
        <v>0</v>
      </c>
      <c r="M28" s="929">
        <v>339840</v>
      </c>
      <c r="N28" s="929">
        <v>0</v>
      </c>
      <c r="O28" s="929">
        <v>0</v>
      </c>
      <c r="P28" s="929">
        <v>0</v>
      </c>
      <c r="Q28" s="929">
        <v>0</v>
      </c>
      <c r="R28" s="929">
        <v>0</v>
      </c>
      <c r="S28" s="929">
        <v>0</v>
      </c>
    </row>
  </sheetData>
  <sheetProtection/>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52777777777777" right="0.19652777777777777" top="0.7868055555555555" bottom="0.5902777777777778" header="0" footer="0"/>
  <pageSetup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P15"/>
  <sheetViews>
    <sheetView showGridLines="0" showZeros="0" workbookViewId="0" topLeftCell="A1">
      <selection activeCell="E7" sqref="E7:E12"/>
    </sheetView>
  </sheetViews>
  <sheetFormatPr defaultColWidth="9.16015625" defaultRowHeight="11.25"/>
  <cols>
    <col min="1" max="1" width="13.5" style="870" customWidth="1"/>
    <col min="2" max="2" width="27.16015625" style="870" customWidth="1"/>
    <col min="3" max="3" width="13.33203125" style="870" customWidth="1"/>
    <col min="4" max="4" width="12.66015625" style="870" customWidth="1"/>
    <col min="5" max="5" width="13.5" style="870" customWidth="1"/>
    <col min="6" max="6" width="12.33203125" style="870" customWidth="1"/>
    <col min="7" max="7" width="11.83203125" style="870" customWidth="1"/>
    <col min="8" max="8" width="12.66015625" style="870" customWidth="1"/>
    <col min="9" max="9" width="13.66015625" style="870" customWidth="1"/>
    <col min="10" max="10" width="12.66015625" style="870" customWidth="1"/>
    <col min="11" max="11" width="12.83203125" style="870" customWidth="1"/>
    <col min="12" max="12" width="11.66015625" style="870" customWidth="1"/>
    <col min="13" max="13" width="12.83203125" style="870" customWidth="1"/>
    <col min="14" max="14" width="11.5" style="870" customWidth="1"/>
    <col min="15" max="16" width="6.66015625" style="870" customWidth="1"/>
    <col min="17" max="16384" width="9.16015625" style="870" customWidth="1"/>
  </cols>
  <sheetData>
    <row r="1" spans="1:16" ht="22.5" customHeight="1">
      <c r="A1" s="943"/>
      <c r="B1" s="995"/>
      <c r="C1" s="995"/>
      <c r="D1" s="995"/>
      <c r="E1" s="995"/>
      <c r="F1" s="995"/>
      <c r="G1" s="995"/>
      <c r="H1" s="944"/>
      <c r="I1" s="944"/>
      <c r="J1" s="944"/>
      <c r="K1" s="995"/>
      <c r="L1" s="943"/>
      <c r="M1" s="943"/>
      <c r="N1" s="995" t="s">
        <v>85</v>
      </c>
      <c r="O1" s="943"/>
      <c r="P1" s="943"/>
    </row>
    <row r="2" spans="1:16" ht="22.5" customHeight="1">
      <c r="A2" s="959" t="s">
        <v>86</v>
      </c>
      <c r="B2" s="959"/>
      <c r="C2" s="959"/>
      <c r="D2" s="959"/>
      <c r="E2" s="959"/>
      <c r="F2" s="959"/>
      <c r="G2" s="959"/>
      <c r="H2" s="959"/>
      <c r="I2" s="959"/>
      <c r="J2" s="959"/>
      <c r="K2" s="959"/>
      <c r="L2" s="959"/>
      <c r="M2" s="959"/>
      <c r="N2" s="959"/>
      <c r="O2" s="943"/>
      <c r="P2" s="943"/>
    </row>
    <row r="3" spans="1:16" ht="22.5" customHeight="1">
      <c r="A3" s="943"/>
      <c r="B3" s="1110"/>
      <c r="C3" s="1110"/>
      <c r="D3" s="934"/>
      <c r="E3" s="934"/>
      <c r="F3" s="934"/>
      <c r="G3" s="934"/>
      <c r="H3" s="944"/>
      <c r="I3" s="944"/>
      <c r="J3" s="944"/>
      <c r="K3" s="1110"/>
      <c r="L3" s="943"/>
      <c r="M3" s="947" t="s">
        <v>87</v>
      </c>
      <c r="N3" s="947"/>
      <c r="O3" s="943"/>
      <c r="P3" s="943"/>
    </row>
    <row r="4" spans="1:16" ht="22.5" customHeight="1">
      <c r="A4" s="964" t="s">
        <v>88</v>
      </c>
      <c r="B4" s="964" t="s">
        <v>89</v>
      </c>
      <c r="C4" s="963" t="s">
        <v>90</v>
      </c>
      <c r="D4" s="951" t="s">
        <v>91</v>
      </c>
      <c r="E4" s="951"/>
      <c r="F4" s="951"/>
      <c r="G4" s="1033" t="s">
        <v>92</v>
      </c>
      <c r="H4" s="951" t="s">
        <v>93</v>
      </c>
      <c r="I4" s="951" t="s">
        <v>94</v>
      </c>
      <c r="J4" s="951"/>
      <c r="K4" s="964" t="s">
        <v>95</v>
      </c>
      <c r="L4" s="964" t="s">
        <v>96</v>
      </c>
      <c r="M4" s="1111" t="s">
        <v>97</v>
      </c>
      <c r="N4" s="952" t="s">
        <v>98</v>
      </c>
      <c r="O4" s="943"/>
      <c r="P4" s="943"/>
    </row>
    <row r="5" spans="1:16" ht="46.5" customHeight="1">
      <c r="A5" s="964"/>
      <c r="B5" s="964"/>
      <c r="C5" s="964"/>
      <c r="D5" s="974" t="s">
        <v>99</v>
      </c>
      <c r="E5" s="1113" t="s">
        <v>100</v>
      </c>
      <c r="F5" s="953" t="s">
        <v>101</v>
      </c>
      <c r="G5" s="951"/>
      <c r="H5" s="951"/>
      <c r="I5" s="951"/>
      <c r="J5" s="951"/>
      <c r="K5" s="964"/>
      <c r="L5" s="964"/>
      <c r="M5" s="964"/>
      <c r="N5" s="951"/>
      <c r="O5" s="943"/>
      <c r="P5" s="943"/>
    </row>
    <row r="6" spans="1:16" ht="46.5" customHeight="1">
      <c r="A6" s="1012"/>
      <c r="B6" s="1012"/>
      <c r="C6" s="1012"/>
      <c r="D6" s="1114"/>
      <c r="E6" s="1115"/>
      <c r="F6" s="1116"/>
      <c r="G6" s="1117"/>
      <c r="H6" s="1117"/>
      <c r="I6" s="1117" t="s">
        <v>102</v>
      </c>
      <c r="J6" s="1117" t="s">
        <v>103</v>
      </c>
      <c r="K6" s="1012"/>
      <c r="L6" s="1012"/>
      <c r="M6" s="1012"/>
      <c r="N6" s="1117"/>
      <c r="O6" s="943"/>
      <c r="P6" s="943"/>
    </row>
    <row r="7" spans="1:14" s="1058" customFormat="1" ht="29.25" customHeight="1">
      <c r="A7" s="939"/>
      <c r="B7" s="939" t="s">
        <v>104</v>
      </c>
      <c r="C7" s="1118">
        <f>D7+K7+L7</f>
        <v>689055919</v>
      </c>
      <c r="D7" s="1118">
        <v>86671498</v>
      </c>
      <c r="E7" s="1118">
        <v>86571498</v>
      </c>
      <c r="F7" s="1118">
        <v>100000</v>
      </c>
      <c r="G7" s="1118">
        <v>0</v>
      </c>
      <c r="H7" s="1118">
        <v>0</v>
      </c>
      <c r="I7" s="1118">
        <v>0</v>
      </c>
      <c r="J7" s="1118">
        <v>0</v>
      </c>
      <c r="K7" s="1118">
        <v>596000000</v>
      </c>
      <c r="L7" s="1118">
        <v>6384421</v>
      </c>
      <c r="M7" s="1118">
        <v>0</v>
      </c>
      <c r="N7" s="1118">
        <v>0</v>
      </c>
    </row>
    <row r="8" spans="1:16" s="1058" customFormat="1" ht="29.25" customHeight="1">
      <c r="A8" s="939" t="s">
        <v>105</v>
      </c>
      <c r="B8" s="939" t="s">
        <v>106</v>
      </c>
      <c r="C8" s="1118">
        <f aca="true" t="shared" si="0" ref="C8:C15">D8+K8+L8</f>
        <v>32897726</v>
      </c>
      <c r="D8" s="1118">
        <v>32897201</v>
      </c>
      <c r="E8" s="1118">
        <v>32897201</v>
      </c>
      <c r="F8" s="1118">
        <v>0</v>
      </c>
      <c r="G8" s="1118">
        <v>0</v>
      </c>
      <c r="H8" s="1118">
        <v>0</v>
      </c>
      <c r="I8" s="1118">
        <v>0</v>
      </c>
      <c r="J8" s="1118">
        <v>0</v>
      </c>
      <c r="K8" s="1118">
        <v>0</v>
      </c>
      <c r="L8" s="1118">
        <v>525</v>
      </c>
      <c r="M8" s="1118">
        <v>0</v>
      </c>
      <c r="N8" s="1118">
        <v>0</v>
      </c>
      <c r="O8" s="1065"/>
      <c r="P8" s="1065"/>
    </row>
    <row r="9" spans="1:16" ht="29.25" customHeight="1">
      <c r="A9" s="939" t="s">
        <v>107</v>
      </c>
      <c r="B9" s="939" t="s">
        <v>108</v>
      </c>
      <c r="C9" s="1118">
        <f t="shared" si="0"/>
        <v>20326913</v>
      </c>
      <c r="D9" s="1118">
        <v>7326145</v>
      </c>
      <c r="E9" s="1118">
        <v>7326145</v>
      </c>
      <c r="F9" s="1118">
        <v>0</v>
      </c>
      <c r="G9" s="1118">
        <v>0</v>
      </c>
      <c r="H9" s="1118">
        <v>0</v>
      </c>
      <c r="I9" s="1118">
        <v>0</v>
      </c>
      <c r="J9" s="1118">
        <v>0</v>
      </c>
      <c r="K9" s="1118">
        <v>13000000</v>
      </c>
      <c r="L9" s="1118">
        <v>768</v>
      </c>
      <c r="M9" s="1118">
        <v>0</v>
      </c>
      <c r="N9" s="1118">
        <v>0</v>
      </c>
      <c r="O9" s="943"/>
      <c r="P9" s="943"/>
    </row>
    <row r="10" spans="1:16" ht="29.25" customHeight="1">
      <c r="A10" s="939" t="s">
        <v>109</v>
      </c>
      <c r="B10" s="939" t="s">
        <v>110</v>
      </c>
      <c r="C10" s="1118">
        <f t="shared" si="0"/>
        <v>2289144</v>
      </c>
      <c r="D10" s="1118">
        <v>2288156</v>
      </c>
      <c r="E10" s="1118">
        <v>2188156</v>
      </c>
      <c r="F10" s="1118">
        <v>100000</v>
      </c>
      <c r="G10" s="1118">
        <v>0</v>
      </c>
      <c r="H10" s="1118">
        <v>0</v>
      </c>
      <c r="I10" s="1118">
        <v>0</v>
      </c>
      <c r="J10" s="1118">
        <v>0</v>
      </c>
      <c r="K10" s="1118">
        <v>0</v>
      </c>
      <c r="L10" s="1118">
        <v>988</v>
      </c>
      <c r="M10" s="1118">
        <v>0</v>
      </c>
      <c r="N10" s="1118">
        <v>0</v>
      </c>
      <c r="O10" s="943"/>
      <c r="P10" s="943"/>
    </row>
    <row r="11" spans="1:14" ht="29.25" customHeight="1">
      <c r="A11" s="939" t="s">
        <v>111</v>
      </c>
      <c r="B11" s="939" t="s">
        <v>112</v>
      </c>
      <c r="C11" s="1118">
        <f t="shared" si="0"/>
        <v>30190000</v>
      </c>
      <c r="D11" s="1118">
        <v>190000</v>
      </c>
      <c r="E11" s="1118">
        <v>190000</v>
      </c>
      <c r="F11" s="1118">
        <v>0</v>
      </c>
      <c r="G11" s="1118">
        <v>0</v>
      </c>
      <c r="H11" s="1118">
        <v>0</v>
      </c>
      <c r="I11" s="1118">
        <v>0</v>
      </c>
      <c r="J11" s="1118">
        <v>0</v>
      </c>
      <c r="K11" s="1118">
        <v>30000000</v>
      </c>
      <c r="L11" s="1118">
        <v>0</v>
      </c>
      <c r="M11" s="1118">
        <v>0</v>
      </c>
      <c r="N11" s="1118">
        <v>0</v>
      </c>
    </row>
    <row r="12" spans="1:14" ht="29.25" customHeight="1">
      <c r="A12" s="939" t="s">
        <v>113</v>
      </c>
      <c r="B12" s="939" t="s">
        <v>114</v>
      </c>
      <c r="C12" s="1118">
        <f t="shared" si="0"/>
        <v>91730000</v>
      </c>
      <c r="D12" s="1118">
        <v>13730000</v>
      </c>
      <c r="E12" s="1118">
        <v>13730000</v>
      </c>
      <c r="F12" s="1118">
        <v>0</v>
      </c>
      <c r="G12" s="1118">
        <v>0</v>
      </c>
      <c r="H12" s="1118">
        <v>0</v>
      </c>
      <c r="I12" s="1118">
        <v>0</v>
      </c>
      <c r="J12" s="1118">
        <v>0</v>
      </c>
      <c r="K12" s="1118">
        <v>78000000</v>
      </c>
      <c r="L12" s="1118">
        <v>0</v>
      </c>
      <c r="M12" s="1118">
        <v>0</v>
      </c>
      <c r="N12" s="1118">
        <v>0</v>
      </c>
    </row>
    <row r="13" spans="1:14" ht="29.25" customHeight="1">
      <c r="A13" s="939" t="s">
        <v>115</v>
      </c>
      <c r="B13" s="939" t="s">
        <v>116</v>
      </c>
      <c r="C13" s="1118">
        <f t="shared" si="0"/>
        <v>351191000</v>
      </c>
      <c r="D13" s="1118">
        <v>1191000</v>
      </c>
      <c r="E13" s="1118">
        <v>1191000</v>
      </c>
      <c r="F13" s="1118">
        <v>0</v>
      </c>
      <c r="G13" s="1118">
        <v>0</v>
      </c>
      <c r="H13" s="1118">
        <v>0</v>
      </c>
      <c r="I13" s="1118">
        <v>0</v>
      </c>
      <c r="J13" s="1118">
        <v>0</v>
      </c>
      <c r="K13" s="1118">
        <v>350000000</v>
      </c>
      <c r="L13" s="1118">
        <v>0</v>
      </c>
      <c r="M13" s="1118">
        <v>0</v>
      </c>
      <c r="N13" s="1118">
        <v>0</v>
      </c>
    </row>
    <row r="14" spans="1:14" ht="29.25" customHeight="1">
      <c r="A14" s="939" t="s">
        <v>117</v>
      </c>
      <c r="B14" s="939" t="s">
        <v>118</v>
      </c>
      <c r="C14" s="1118">
        <f t="shared" si="0"/>
        <v>75621000</v>
      </c>
      <c r="D14" s="1118">
        <v>621000</v>
      </c>
      <c r="E14" s="1118">
        <v>621000</v>
      </c>
      <c r="F14" s="1118">
        <v>0</v>
      </c>
      <c r="G14" s="1118">
        <v>0</v>
      </c>
      <c r="H14" s="1118">
        <v>0</v>
      </c>
      <c r="I14" s="1118">
        <v>0</v>
      </c>
      <c r="J14" s="1118">
        <v>0</v>
      </c>
      <c r="K14" s="1118">
        <v>75000000</v>
      </c>
      <c r="L14" s="1118">
        <v>0</v>
      </c>
      <c r="M14" s="1118">
        <v>0</v>
      </c>
      <c r="N14" s="1118">
        <v>0</v>
      </c>
    </row>
    <row r="15" spans="1:14" ht="29.25" customHeight="1">
      <c r="A15" s="939" t="s">
        <v>119</v>
      </c>
      <c r="B15" s="939" t="s">
        <v>120</v>
      </c>
      <c r="C15" s="1118">
        <f t="shared" si="0"/>
        <v>84810136</v>
      </c>
      <c r="D15" s="1118">
        <v>28427996</v>
      </c>
      <c r="E15" s="1118">
        <v>28427996</v>
      </c>
      <c r="F15" s="1118">
        <v>0</v>
      </c>
      <c r="G15" s="1118">
        <v>0</v>
      </c>
      <c r="H15" s="1118">
        <v>0</v>
      </c>
      <c r="I15" s="1118">
        <v>0</v>
      </c>
      <c r="J15" s="1118">
        <v>0</v>
      </c>
      <c r="K15" s="1118">
        <v>50000000</v>
      </c>
      <c r="L15" s="1118">
        <v>6382140</v>
      </c>
      <c r="M15" s="1118">
        <v>0</v>
      </c>
      <c r="N15" s="1118">
        <v>0</v>
      </c>
    </row>
  </sheetData>
  <sheetProtection/>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05555555555555" right="0.39305555555555555" top="0.5902777777777778" bottom="0.5902777777777778" header="0.39305555555555555" footer="0.39305555555555555"/>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L22"/>
  <sheetViews>
    <sheetView showGridLines="0" showZeros="0" workbookViewId="0" topLeftCell="A1">
      <selection activeCell="D16" sqref="D16"/>
    </sheetView>
  </sheetViews>
  <sheetFormatPr defaultColWidth="9.16015625" defaultRowHeight="11.25"/>
  <cols>
    <col min="1" max="2" width="13" style="870" customWidth="1"/>
    <col min="3" max="3" width="47.33203125" style="870" customWidth="1"/>
    <col min="4" max="4" width="17.83203125" style="870" customWidth="1"/>
    <col min="5" max="5" width="17.16015625" style="870" customWidth="1"/>
    <col min="6" max="6" width="18.33203125" style="870" customWidth="1"/>
    <col min="7" max="7" width="17" style="870" customWidth="1"/>
    <col min="8" max="12" width="14" style="870" customWidth="1"/>
    <col min="13" max="13" width="14.16015625" style="870" customWidth="1"/>
    <col min="14" max="16384" width="9.16015625" style="870" customWidth="1"/>
  </cols>
  <sheetData>
    <row r="1" spans="1:12" ht="23.25" customHeight="1">
      <c r="A1" s="889"/>
      <c r="B1" s="891"/>
      <c r="C1" s="871"/>
      <c r="D1" s="911"/>
      <c r="E1" s="911"/>
      <c r="F1" s="911"/>
      <c r="G1" s="911"/>
      <c r="H1" s="911"/>
      <c r="I1" s="911"/>
      <c r="J1" s="911"/>
      <c r="K1" s="916" t="s">
        <v>469</v>
      </c>
      <c r="L1" s="916"/>
    </row>
    <row r="2" spans="1:12" ht="23.25" customHeight="1">
      <c r="A2" s="892" t="s">
        <v>470</v>
      </c>
      <c r="B2" s="892"/>
      <c r="C2" s="892"/>
      <c r="D2" s="892"/>
      <c r="E2" s="892"/>
      <c r="F2" s="892"/>
      <c r="G2" s="892"/>
      <c r="H2" s="892"/>
      <c r="I2" s="892"/>
      <c r="J2" s="892"/>
      <c r="K2" s="892"/>
      <c r="L2" s="892"/>
    </row>
    <row r="3" spans="1:12" ht="23.25" customHeight="1">
      <c r="A3" s="894"/>
      <c r="B3" s="895"/>
      <c r="C3" s="895"/>
      <c r="D3" s="895"/>
      <c r="E3" s="920"/>
      <c r="F3" s="920"/>
      <c r="G3" s="920"/>
      <c r="H3" s="920"/>
      <c r="I3" s="920"/>
      <c r="K3" s="924"/>
      <c r="L3" s="925" t="s">
        <v>87</v>
      </c>
    </row>
    <row r="4" spans="1:12" ht="23.25" customHeight="1">
      <c r="A4" s="875" t="s">
        <v>123</v>
      </c>
      <c r="B4" s="875" t="s">
        <v>88</v>
      </c>
      <c r="C4" s="876" t="s">
        <v>124</v>
      </c>
      <c r="D4" s="912" t="s">
        <v>125</v>
      </c>
      <c r="E4" s="875" t="s">
        <v>459</v>
      </c>
      <c r="F4" s="875"/>
      <c r="G4" s="875"/>
      <c r="H4" s="875"/>
      <c r="I4" s="875"/>
      <c r="J4" s="875" t="s">
        <v>463</v>
      </c>
      <c r="K4" s="875"/>
      <c r="L4" s="875"/>
    </row>
    <row r="5" spans="1:12" ht="36.75" customHeight="1">
      <c r="A5" s="875"/>
      <c r="B5" s="875"/>
      <c r="C5" s="880"/>
      <c r="D5" s="914"/>
      <c r="E5" s="875" t="s">
        <v>104</v>
      </c>
      <c r="F5" s="875" t="s">
        <v>471</v>
      </c>
      <c r="G5" s="875" t="s">
        <v>199</v>
      </c>
      <c r="H5" s="875" t="s">
        <v>200</v>
      </c>
      <c r="I5" s="875" t="s">
        <v>201</v>
      </c>
      <c r="J5" s="875" t="s">
        <v>104</v>
      </c>
      <c r="K5" s="875" t="s">
        <v>182</v>
      </c>
      <c r="L5" s="875" t="s">
        <v>472</v>
      </c>
    </row>
    <row r="6" spans="1:12" ht="23.25" customHeight="1">
      <c r="A6" s="921"/>
      <c r="B6" s="922"/>
      <c r="C6" s="921" t="s">
        <v>104</v>
      </c>
      <c r="D6" s="923">
        <v>58028717.05</v>
      </c>
      <c r="E6" s="923">
        <v>11814296.22</v>
      </c>
      <c r="F6" s="923">
        <v>8051808</v>
      </c>
      <c r="G6" s="923">
        <v>2785111.26</v>
      </c>
      <c r="H6" s="923">
        <v>966216.96</v>
      </c>
      <c r="I6" s="923">
        <v>11160</v>
      </c>
      <c r="J6" s="923">
        <v>46214420.83</v>
      </c>
      <c r="K6" s="923">
        <v>46214420.83</v>
      </c>
      <c r="L6" s="926">
        <v>0</v>
      </c>
    </row>
    <row r="7" spans="1:12" ht="23.25" customHeight="1">
      <c r="A7" s="921"/>
      <c r="B7" s="922" t="s">
        <v>127</v>
      </c>
      <c r="C7" s="921" t="s">
        <v>128</v>
      </c>
      <c r="D7" s="923">
        <v>55755013</v>
      </c>
      <c r="E7" s="923">
        <v>11814296.22</v>
      </c>
      <c r="F7" s="923">
        <v>8051808</v>
      </c>
      <c r="G7" s="923">
        <v>2785111.26</v>
      </c>
      <c r="H7" s="923">
        <v>966216.96</v>
      </c>
      <c r="I7" s="923">
        <v>11160</v>
      </c>
      <c r="J7" s="923">
        <v>43940717</v>
      </c>
      <c r="K7" s="923">
        <v>43940717</v>
      </c>
      <c r="L7" s="926">
        <v>0</v>
      </c>
    </row>
    <row r="8" spans="1:12" ht="23.25" customHeight="1">
      <c r="A8" s="921"/>
      <c r="B8" s="922" t="s">
        <v>105</v>
      </c>
      <c r="C8" s="921" t="s">
        <v>106</v>
      </c>
      <c r="D8" s="923">
        <v>11814296.22</v>
      </c>
      <c r="E8" s="923">
        <v>11814296.22</v>
      </c>
      <c r="F8" s="923">
        <v>8051808</v>
      </c>
      <c r="G8" s="923">
        <v>2785111.26</v>
      </c>
      <c r="H8" s="923">
        <v>966216.96</v>
      </c>
      <c r="I8" s="923">
        <v>11160</v>
      </c>
      <c r="J8" s="923">
        <v>0</v>
      </c>
      <c r="K8" s="923">
        <v>0</v>
      </c>
      <c r="L8" s="926">
        <v>0</v>
      </c>
    </row>
    <row r="9" spans="1:12" ht="23.25" customHeight="1">
      <c r="A9" s="921">
        <v>2100101</v>
      </c>
      <c r="B9" s="922" t="s">
        <v>129</v>
      </c>
      <c r="C9" s="921" t="s">
        <v>132</v>
      </c>
      <c r="D9" s="923">
        <v>11814296.22</v>
      </c>
      <c r="E9" s="923">
        <v>11814296.22</v>
      </c>
      <c r="F9" s="923">
        <v>8051808</v>
      </c>
      <c r="G9" s="923">
        <v>2785111.26</v>
      </c>
      <c r="H9" s="923">
        <v>966216.96</v>
      </c>
      <c r="I9" s="923">
        <v>11160</v>
      </c>
      <c r="J9" s="923">
        <v>0</v>
      </c>
      <c r="K9" s="923">
        <v>0</v>
      </c>
      <c r="L9" s="926">
        <v>0</v>
      </c>
    </row>
    <row r="10" spans="1:12" ht="23.25" customHeight="1">
      <c r="A10" s="921"/>
      <c r="B10" s="922" t="s">
        <v>107</v>
      </c>
      <c r="C10" s="921" t="s">
        <v>108</v>
      </c>
      <c r="D10" s="923">
        <v>5679807.98</v>
      </c>
      <c r="E10" s="923">
        <v>0</v>
      </c>
      <c r="F10" s="923">
        <v>0</v>
      </c>
      <c r="G10" s="923">
        <v>0</v>
      </c>
      <c r="H10" s="923">
        <v>0</v>
      </c>
      <c r="I10" s="923">
        <v>0</v>
      </c>
      <c r="J10" s="923">
        <v>5679807.98</v>
      </c>
      <c r="K10" s="923">
        <v>5679807.98</v>
      </c>
      <c r="L10" s="926">
        <v>0</v>
      </c>
    </row>
    <row r="11" spans="1:12" ht="23.25" customHeight="1">
      <c r="A11" s="921">
        <v>2100401</v>
      </c>
      <c r="B11" s="922" t="s">
        <v>134</v>
      </c>
      <c r="C11" s="921" t="s">
        <v>135</v>
      </c>
      <c r="D11" s="923">
        <v>5679807.98</v>
      </c>
      <c r="E11" s="923">
        <v>0</v>
      </c>
      <c r="F11" s="923">
        <v>0</v>
      </c>
      <c r="G11" s="923">
        <v>0</v>
      </c>
      <c r="H11" s="923">
        <v>0</v>
      </c>
      <c r="I11" s="923">
        <v>0</v>
      </c>
      <c r="J11" s="923">
        <v>5679807.98</v>
      </c>
      <c r="K11" s="923">
        <v>5679807.98</v>
      </c>
      <c r="L11" s="926">
        <v>0</v>
      </c>
    </row>
    <row r="12" spans="1:12" ht="23.25" customHeight="1">
      <c r="A12" s="921"/>
      <c r="B12" s="922" t="s">
        <v>109</v>
      </c>
      <c r="C12" s="921" t="s">
        <v>110</v>
      </c>
      <c r="D12" s="923">
        <v>1788613.26</v>
      </c>
      <c r="E12" s="923">
        <v>0</v>
      </c>
      <c r="F12" s="923">
        <v>0</v>
      </c>
      <c r="G12" s="923">
        <v>0</v>
      </c>
      <c r="H12" s="923">
        <v>0</v>
      </c>
      <c r="I12" s="923">
        <v>0</v>
      </c>
      <c r="J12" s="923">
        <v>1788613.26</v>
      </c>
      <c r="K12" s="923">
        <v>1788613.26</v>
      </c>
      <c r="L12" s="926">
        <v>0</v>
      </c>
    </row>
    <row r="13" spans="1:12" ht="23.25" customHeight="1">
      <c r="A13" s="921">
        <v>2100402</v>
      </c>
      <c r="B13" s="922" t="s">
        <v>136</v>
      </c>
      <c r="C13" s="921" t="s">
        <v>137</v>
      </c>
      <c r="D13" s="923">
        <v>1788613.26</v>
      </c>
      <c r="E13" s="923">
        <v>0</v>
      </c>
      <c r="F13" s="923">
        <v>0</v>
      </c>
      <c r="G13" s="923">
        <v>0</v>
      </c>
      <c r="H13" s="923">
        <v>0</v>
      </c>
      <c r="I13" s="923">
        <v>0</v>
      </c>
      <c r="J13" s="923">
        <v>1788613.26</v>
      </c>
      <c r="K13" s="923">
        <v>1788613.26</v>
      </c>
      <c r="L13" s="926">
        <v>0</v>
      </c>
    </row>
    <row r="14" spans="1:12" ht="23.25" customHeight="1">
      <c r="A14" s="921"/>
      <c r="B14" s="922" t="s">
        <v>111</v>
      </c>
      <c r="C14" s="921" t="s">
        <v>112</v>
      </c>
      <c r="D14" s="923">
        <v>190000</v>
      </c>
      <c r="E14" s="923">
        <v>0</v>
      </c>
      <c r="F14" s="923">
        <v>0</v>
      </c>
      <c r="G14" s="923">
        <v>0</v>
      </c>
      <c r="H14" s="923">
        <v>0</v>
      </c>
      <c r="I14" s="923">
        <v>0</v>
      </c>
      <c r="J14" s="923">
        <v>190000</v>
      </c>
      <c r="K14" s="923">
        <v>190000</v>
      </c>
      <c r="L14" s="926">
        <v>0</v>
      </c>
    </row>
    <row r="15" spans="1:12" ht="23.25" customHeight="1">
      <c r="A15" s="921">
        <v>2100205</v>
      </c>
      <c r="B15" s="922" t="s">
        <v>138</v>
      </c>
      <c r="C15" s="921" t="s">
        <v>139</v>
      </c>
      <c r="D15" s="923">
        <v>190000</v>
      </c>
      <c r="E15" s="923">
        <v>0</v>
      </c>
      <c r="F15" s="923">
        <v>0</v>
      </c>
      <c r="G15" s="923">
        <v>0</v>
      </c>
      <c r="H15" s="923">
        <v>0</v>
      </c>
      <c r="I15" s="923">
        <v>0</v>
      </c>
      <c r="J15" s="923">
        <v>190000</v>
      </c>
      <c r="K15" s="923">
        <v>190000</v>
      </c>
      <c r="L15" s="926">
        <v>0</v>
      </c>
    </row>
    <row r="16" spans="1:12" ht="23.25" customHeight="1">
      <c r="A16" s="921"/>
      <c r="B16" s="922" t="s">
        <v>115</v>
      </c>
      <c r="C16" s="921" t="s">
        <v>116</v>
      </c>
      <c r="D16" s="923">
        <v>1191000</v>
      </c>
      <c r="E16" s="923">
        <v>0</v>
      </c>
      <c r="F16" s="923">
        <v>0</v>
      </c>
      <c r="G16" s="923">
        <v>0</v>
      </c>
      <c r="H16" s="923">
        <v>0</v>
      </c>
      <c r="I16" s="923">
        <v>0</v>
      </c>
      <c r="J16" s="923">
        <v>1191000</v>
      </c>
      <c r="K16" s="923">
        <v>1191000</v>
      </c>
      <c r="L16" s="926">
        <v>0</v>
      </c>
    </row>
    <row r="17" spans="1:12" ht="23.25" customHeight="1">
      <c r="A17" s="921">
        <v>2100201</v>
      </c>
      <c r="B17" s="922" t="s">
        <v>142</v>
      </c>
      <c r="C17" s="921" t="s">
        <v>143</v>
      </c>
      <c r="D17" s="923">
        <v>1191000</v>
      </c>
      <c r="E17" s="923">
        <v>0</v>
      </c>
      <c r="F17" s="923">
        <v>0</v>
      </c>
      <c r="G17" s="923">
        <v>0</v>
      </c>
      <c r="H17" s="923">
        <v>0</v>
      </c>
      <c r="I17" s="923">
        <v>0</v>
      </c>
      <c r="J17" s="923">
        <v>1191000</v>
      </c>
      <c r="K17" s="923">
        <v>1191000</v>
      </c>
      <c r="L17" s="926">
        <v>0</v>
      </c>
    </row>
    <row r="18" spans="1:12" ht="23.25" customHeight="1">
      <c r="A18" s="921"/>
      <c r="B18" s="922" t="s">
        <v>117</v>
      </c>
      <c r="C18" s="921" t="s">
        <v>118</v>
      </c>
      <c r="D18" s="923">
        <v>621000</v>
      </c>
      <c r="E18" s="923">
        <v>0</v>
      </c>
      <c r="F18" s="923">
        <v>0</v>
      </c>
      <c r="G18" s="923">
        <v>0</v>
      </c>
      <c r="H18" s="923">
        <v>0</v>
      </c>
      <c r="I18" s="923">
        <v>0</v>
      </c>
      <c r="J18" s="923">
        <v>621000</v>
      </c>
      <c r="K18" s="923">
        <v>621000</v>
      </c>
      <c r="L18" s="926">
        <v>0</v>
      </c>
    </row>
    <row r="19" spans="1:12" ht="23.25" customHeight="1">
      <c r="A19" s="921">
        <v>2100202</v>
      </c>
      <c r="B19" s="922" t="s">
        <v>144</v>
      </c>
      <c r="C19" s="921" t="s">
        <v>145</v>
      </c>
      <c r="D19" s="923">
        <v>621000</v>
      </c>
      <c r="E19" s="923">
        <v>0</v>
      </c>
      <c r="F19" s="923">
        <v>0</v>
      </c>
      <c r="G19" s="923">
        <v>0</v>
      </c>
      <c r="H19" s="923">
        <v>0</v>
      </c>
      <c r="I19" s="923">
        <v>0</v>
      </c>
      <c r="J19" s="923">
        <v>621000</v>
      </c>
      <c r="K19" s="923">
        <v>621000</v>
      </c>
      <c r="L19" s="926">
        <v>0</v>
      </c>
    </row>
    <row r="20" spans="1:12" ht="23.25" customHeight="1">
      <c r="A20" s="921"/>
      <c r="B20" s="922" t="s">
        <v>119</v>
      </c>
      <c r="C20" s="921" t="s">
        <v>120</v>
      </c>
      <c r="D20" s="923">
        <v>34470296</v>
      </c>
      <c r="E20" s="923">
        <v>0</v>
      </c>
      <c r="F20" s="923">
        <v>0</v>
      </c>
      <c r="G20" s="923">
        <v>0</v>
      </c>
      <c r="H20" s="923">
        <v>0</v>
      </c>
      <c r="I20" s="923">
        <v>0</v>
      </c>
      <c r="J20" s="923">
        <v>34470296</v>
      </c>
      <c r="K20" s="923">
        <v>34470296</v>
      </c>
      <c r="L20" s="926">
        <v>0</v>
      </c>
    </row>
    <row r="21" spans="1:12" ht="23.25" customHeight="1">
      <c r="A21" s="921">
        <v>2100302</v>
      </c>
      <c r="B21" s="922" t="s">
        <v>146</v>
      </c>
      <c r="C21" s="921" t="s">
        <v>147</v>
      </c>
      <c r="D21" s="923">
        <v>34470296</v>
      </c>
      <c r="E21" s="923">
        <v>0</v>
      </c>
      <c r="F21" s="923">
        <v>0</v>
      </c>
      <c r="G21" s="923">
        <v>0</v>
      </c>
      <c r="H21" s="923">
        <v>0</v>
      </c>
      <c r="I21" s="923">
        <v>0</v>
      </c>
      <c r="J21" s="923">
        <v>34470296</v>
      </c>
      <c r="K21" s="923">
        <v>34470296</v>
      </c>
      <c r="L21" s="926">
        <v>0</v>
      </c>
    </row>
    <row r="22" spans="1:12" ht="23.25" customHeight="1">
      <c r="A22" s="884"/>
      <c r="B22" s="884"/>
      <c r="C22" s="884"/>
      <c r="D22" s="884"/>
      <c r="E22" s="884"/>
      <c r="F22" s="884"/>
      <c r="G22" s="884"/>
      <c r="H22" s="884"/>
      <c r="I22" s="884"/>
      <c r="J22" s="884"/>
      <c r="K22" s="884"/>
      <c r="L22" s="884"/>
    </row>
  </sheetData>
  <sheetProtection/>
  <mergeCells count="8">
    <mergeCell ref="K1:L1"/>
    <mergeCell ref="E3:I3"/>
    <mergeCell ref="E4:I4"/>
    <mergeCell ref="J4:L4"/>
    <mergeCell ref="A4:A5"/>
    <mergeCell ref="B4:B5"/>
    <mergeCell ref="C4:C5"/>
    <mergeCell ref="D4:D5"/>
  </mergeCells>
  <printOptions horizontalCentered="1"/>
  <pageMargins left="0.19652777777777777" right="0.19652777777777777" top="0.7868055555555555" bottom="0.5902777777777778" header="0" footer="0"/>
  <pageSetup fitToHeight="1" fitToWidth="1" horizontalDpi="600" verticalDpi="600" orientation="landscape" paperSize="9" scale="78"/>
</worksheet>
</file>

<file path=xl/worksheets/sheet21.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2" sqref="A2"/>
    </sheetView>
  </sheetViews>
  <sheetFormatPr defaultColWidth="9.16015625" defaultRowHeight="11.25"/>
  <cols>
    <col min="1" max="2" width="13" style="870" customWidth="1"/>
    <col min="3" max="3" width="38.5" style="870" customWidth="1"/>
    <col min="4" max="4" width="14.83203125" style="870" customWidth="1"/>
    <col min="5" max="5" width="14.33203125" style="870" customWidth="1"/>
    <col min="6" max="6" width="16.16015625" style="870" customWidth="1"/>
    <col min="7" max="7" width="12.83203125" style="870" customWidth="1"/>
    <col min="8" max="9" width="10.66015625" style="870" customWidth="1"/>
    <col min="10" max="11" width="15.16015625" style="870" customWidth="1"/>
    <col min="12" max="12" width="10.66015625" style="870" customWidth="1"/>
    <col min="13" max="13" width="16" style="870" customWidth="1"/>
    <col min="14" max="14" width="13.16015625" style="870" customWidth="1"/>
    <col min="15" max="15" width="14.33203125" style="870" customWidth="1"/>
    <col min="16" max="16" width="14.16015625" style="870" customWidth="1"/>
    <col min="17" max="17" width="10.66015625" style="870" customWidth="1"/>
    <col min="18" max="16384" width="9.16015625" style="870" customWidth="1"/>
  </cols>
  <sheetData>
    <row r="1" spans="1:18" ht="22.5" customHeight="1">
      <c r="A1" s="889"/>
      <c r="B1" s="891"/>
      <c r="C1" s="871"/>
      <c r="D1" s="911"/>
      <c r="E1" s="911"/>
      <c r="F1" s="911"/>
      <c r="G1" s="911"/>
      <c r="H1" s="911"/>
      <c r="I1" s="911"/>
      <c r="J1" s="911"/>
      <c r="K1" s="911"/>
      <c r="L1" s="911"/>
      <c r="M1" s="911"/>
      <c r="N1" s="911"/>
      <c r="O1" s="911"/>
      <c r="P1" s="916" t="s">
        <v>473</v>
      </c>
      <c r="Q1" s="916"/>
      <c r="R1" s="884"/>
    </row>
    <row r="2" spans="1:18" ht="22.5" customHeight="1">
      <c r="A2" s="892" t="s">
        <v>474</v>
      </c>
      <c r="B2" s="892"/>
      <c r="C2" s="892"/>
      <c r="D2" s="892"/>
      <c r="E2" s="892"/>
      <c r="F2" s="892"/>
      <c r="G2" s="892"/>
      <c r="H2" s="892"/>
      <c r="I2" s="892"/>
      <c r="J2" s="892"/>
      <c r="K2" s="892"/>
      <c r="L2" s="892"/>
      <c r="M2" s="892"/>
      <c r="N2" s="892"/>
      <c r="O2" s="892"/>
      <c r="P2" s="892"/>
      <c r="Q2" s="892"/>
      <c r="R2" s="884"/>
    </row>
    <row r="3" spans="1:18" ht="22.5" customHeight="1">
      <c r="A3" s="894"/>
      <c r="B3" s="895"/>
      <c r="C3" s="895"/>
      <c r="D3" s="895"/>
      <c r="E3" s="895"/>
      <c r="F3" s="895"/>
      <c r="G3" s="895"/>
      <c r="H3" s="911"/>
      <c r="I3" s="911"/>
      <c r="J3" s="911"/>
      <c r="K3" s="911"/>
      <c r="L3" s="911"/>
      <c r="M3" s="911"/>
      <c r="N3" s="911"/>
      <c r="O3" s="911"/>
      <c r="P3" s="917" t="s">
        <v>87</v>
      </c>
      <c r="Q3" s="917"/>
      <c r="R3" s="884"/>
    </row>
    <row r="4" spans="1:18" ht="22.5" customHeight="1">
      <c r="A4" s="880" t="s">
        <v>123</v>
      </c>
      <c r="B4" s="912" t="s">
        <v>88</v>
      </c>
      <c r="C4" s="913" t="s">
        <v>124</v>
      </c>
      <c r="D4" s="876" t="s">
        <v>90</v>
      </c>
      <c r="E4" s="880" t="s">
        <v>460</v>
      </c>
      <c r="F4" s="880"/>
      <c r="G4" s="880"/>
      <c r="H4" s="880"/>
      <c r="I4" s="880"/>
      <c r="J4" s="880"/>
      <c r="K4" s="880"/>
      <c r="L4" s="880"/>
      <c r="M4" s="880"/>
      <c r="N4" s="880"/>
      <c r="O4" s="918" t="s">
        <v>463</v>
      </c>
      <c r="P4" s="918"/>
      <c r="Q4" s="918"/>
      <c r="R4" s="884"/>
    </row>
    <row r="5" spans="1:18" ht="39" customHeight="1">
      <c r="A5" s="880"/>
      <c r="B5" s="914"/>
      <c r="C5" s="915"/>
      <c r="D5" s="880"/>
      <c r="E5" s="912" t="s">
        <v>104</v>
      </c>
      <c r="F5" s="877" t="s">
        <v>475</v>
      </c>
      <c r="G5" s="877" t="s">
        <v>227</v>
      </c>
      <c r="H5" s="877" t="s">
        <v>228</v>
      </c>
      <c r="I5" s="877" t="s">
        <v>310</v>
      </c>
      <c r="J5" s="877" t="s">
        <v>230</v>
      </c>
      <c r="K5" s="877" t="s">
        <v>226</v>
      </c>
      <c r="L5" s="877" t="s">
        <v>233</v>
      </c>
      <c r="M5" s="877" t="s">
        <v>476</v>
      </c>
      <c r="N5" s="877" t="s">
        <v>236</v>
      </c>
      <c r="O5" s="919" t="s">
        <v>104</v>
      </c>
      <c r="P5" s="875" t="s">
        <v>477</v>
      </c>
      <c r="Q5" s="875" t="s">
        <v>472</v>
      </c>
      <c r="R5" s="884"/>
    </row>
    <row r="6" spans="1:18" ht="22.5" customHeight="1">
      <c r="A6" s="875"/>
      <c r="B6" s="883"/>
      <c r="C6" s="875" t="s">
        <v>104</v>
      </c>
      <c r="D6" s="897">
        <v>2492509</v>
      </c>
      <c r="E6" s="897">
        <v>1594873</v>
      </c>
      <c r="F6" s="897">
        <v>1081873</v>
      </c>
      <c r="G6" s="897">
        <v>135000</v>
      </c>
      <c r="H6" s="897">
        <v>0</v>
      </c>
      <c r="I6" s="897">
        <v>0</v>
      </c>
      <c r="J6" s="897">
        <v>270000</v>
      </c>
      <c r="K6" s="897">
        <v>0</v>
      </c>
      <c r="L6" s="897">
        <v>0</v>
      </c>
      <c r="M6" s="897">
        <v>27000</v>
      </c>
      <c r="N6" s="897">
        <v>81000</v>
      </c>
      <c r="O6" s="897">
        <v>1267282</v>
      </c>
      <c r="P6" s="897">
        <v>1267282</v>
      </c>
      <c r="Q6" s="897">
        <v>0</v>
      </c>
      <c r="R6" s="884"/>
    </row>
    <row r="7" spans="1:17" ht="22.5" customHeight="1">
      <c r="A7" s="875"/>
      <c r="B7" s="883" t="s">
        <v>127</v>
      </c>
      <c r="C7" s="875" t="s">
        <v>128</v>
      </c>
      <c r="D7" s="897">
        <v>2492509</v>
      </c>
      <c r="E7" s="897">
        <v>1594873</v>
      </c>
      <c r="F7" s="897">
        <v>1081873</v>
      </c>
      <c r="G7" s="897">
        <v>135000</v>
      </c>
      <c r="H7" s="897">
        <v>0</v>
      </c>
      <c r="I7" s="897">
        <v>0</v>
      </c>
      <c r="J7" s="897">
        <v>270000</v>
      </c>
      <c r="K7" s="897">
        <v>0</v>
      </c>
      <c r="L7" s="897">
        <v>0</v>
      </c>
      <c r="M7" s="897">
        <v>27000</v>
      </c>
      <c r="N7" s="897">
        <v>81000</v>
      </c>
      <c r="O7" s="897">
        <v>1267282</v>
      </c>
      <c r="P7" s="897">
        <v>1267282</v>
      </c>
      <c r="Q7" s="897">
        <v>0</v>
      </c>
    </row>
    <row r="8" spans="1:18" ht="22.5" customHeight="1">
      <c r="A8" s="875"/>
      <c r="B8" s="883" t="s">
        <v>105</v>
      </c>
      <c r="C8" s="875" t="s">
        <v>106</v>
      </c>
      <c r="D8" s="897">
        <v>1594873</v>
      </c>
      <c r="E8" s="897">
        <v>1594873</v>
      </c>
      <c r="F8" s="897">
        <v>1081873</v>
      </c>
      <c r="G8" s="897">
        <v>135000</v>
      </c>
      <c r="H8" s="897">
        <v>0</v>
      </c>
      <c r="I8" s="897">
        <v>0</v>
      </c>
      <c r="J8" s="897">
        <v>270000</v>
      </c>
      <c r="K8" s="897">
        <v>0</v>
      </c>
      <c r="L8" s="897">
        <v>0</v>
      </c>
      <c r="M8" s="897">
        <v>27000</v>
      </c>
      <c r="N8" s="897">
        <v>81000</v>
      </c>
      <c r="O8" s="897">
        <v>0</v>
      </c>
      <c r="P8" s="897">
        <v>0</v>
      </c>
      <c r="Q8" s="897">
        <v>0</v>
      </c>
      <c r="R8" s="884"/>
    </row>
    <row r="9" spans="1:18" ht="22.5" customHeight="1">
      <c r="A9" s="875">
        <v>2100101</v>
      </c>
      <c r="B9" s="883" t="s">
        <v>129</v>
      </c>
      <c r="C9" s="875" t="s">
        <v>132</v>
      </c>
      <c r="D9" s="897">
        <v>1594873</v>
      </c>
      <c r="E9" s="897">
        <v>1594873</v>
      </c>
      <c r="F9" s="897">
        <v>1081873</v>
      </c>
      <c r="G9" s="897">
        <v>135000</v>
      </c>
      <c r="H9" s="897">
        <v>0</v>
      </c>
      <c r="I9" s="897">
        <v>0</v>
      </c>
      <c r="J9" s="897">
        <v>270000</v>
      </c>
      <c r="K9" s="897">
        <v>0</v>
      </c>
      <c r="L9" s="897">
        <v>0</v>
      </c>
      <c r="M9" s="897">
        <v>27000</v>
      </c>
      <c r="N9" s="897">
        <v>81000</v>
      </c>
      <c r="O9" s="897">
        <v>0</v>
      </c>
      <c r="P9" s="897">
        <v>0</v>
      </c>
      <c r="Q9" s="897">
        <v>0</v>
      </c>
      <c r="R9" s="884"/>
    </row>
    <row r="10" spans="1:18" ht="22.5" customHeight="1">
      <c r="A10" s="875"/>
      <c r="B10" s="883" t="s">
        <v>107</v>
      </c>
      <c r="C10" s="875" t="s">
        <v>108</v>
      </c>
      <c r="D10" s="897">
        <v>547105</v>
      </c>
      <c r="E10" s="897">
        <v>0</v>
      </c>
      <c r="F10" s="897">
        <v>0</v>
      </c>
      <c r="G10" s="897">
        <v>0</v>
      </c>
      <c r="H10" s="897">
        <v>0</v>
      </c>
      <c r="I10" s="897">
        <v>0</v>
      </c>
      <c r="J10" s="897">
        <v>0</v>
      </c>
      <c r="K10" s="897">
        <v>0</v>
      </c>
      <c r="L10" s="897">
        <v>0</v>
      </c>
      <c r="M10" s="897">
        <v>0</v>
      </c>
      <c r="N10" s="897">
        <v>0</v>
      </c>
      <c r="O10" s="897">
        <v>547105</v>
      </c>
      <c r="P10" s="897">
        <v>547105</v>
      </c>
      <c r="Q10" s="897">
        <v>0</v>
      </c>
      <c r="R10" s="884"/>
    </row>
    <row r="11" spans="1:18" ht="22.5" customHeight="1">
      <c r="A11" s="875">
        <v>2100401</v>
      </c>
      <c r="B11" s="883" t="s">
        <v>134</v>
      </c>
      <c r="C11" s="875" t="s">
        <v>135</v>
      </c>
      <c r="D11" s="897">
        <v>547105</v>
      </c>
      <c r="E11" s="897">
        <v>0</v>
      </c>
      <c r="F11" s="897">
        <v>0</v>
      </c>
      <c r="G11" s="897">
        <v>0</v>
      </c>
      <c r="H11" s="897">
        <v>0</v>
      </c>
      <c r="I11" s="897">
        <v>0</v>
      </c>
      <c r="J11" s="897">
        <v>0</v>
      </c>
      <c r="K11" s="897">
        <v>0</v>
      </c>
      <c r="L11" s="897">
        <v>0</v>
      </c>
      <c r="M11" s="897">
        <v>0</v>
      </c>
      <c r="N11" s="897">
        <v>0</v>
      </c>
      <c r="O11" s="897">
        <v>547105</v>
      </c>
      <c r="P11" s="897">
        <v>547105</v>
      </c>
      <c r="Q11" s="897">
        <v>0</v>
      </c>
      <c r="R11" s="884"/>
    </row>
    <row r="12" spans="1:18" ht="22.5" customHeight="1">
      <c r="A12" s="875"/>
      <c r="B12" s="883" t="s">
        <v>109</v>
      </c>
      <c r="C12" s="875" t="s">
        <v>110</v>
      </c>
      <c r="D12" s="897">
        <v>350531</v>
      </c>
      <c r="E12" s="897">
        <v>0</v>
      </c>
      <c r="F12" s="897">
        <v>0</v>
      </c>
      <c r="G12" s="897">
        <v>0</v>
      </c>
      <c r="H12" s="897">
        <v>0</v>
      </c>
      <c r="I12" s="897">
        <v>0</v>
      </c>
      <c r="J12" s="897">
        <v>0</v>
      </c>
      <c r="K12" s="897">
        <v>0</v>
      </c>
      <c r="L12" s="897">
        <v>0</v>
      </c>
      <c r="M12" s="897">
        <v>0</v>
      </c>
      <c r="N12" s="897">
        <v>0</v>
      </c>
      <c r="O12" s="897">
        <v>350531</v>
      </c>
      <c r="P12" s="897">
        <v>350531</v>
      </c>
      <c r="Q12" s="897">
        <v>0</v>
      </c>
      <c r="R12" s="884"/>
    </row>
    <row r="13" spans="1:18" ht="22.5" customHeight="1">
      <c r="A13" s="875">
        <v>2100402</v>
      </c>
      <c r="B13" s="883" t="s">
        <v>136</v>
      </c>
      <c r="C13" s="875" t="s">
        <v>137</v>
      </c>
      <c r="D13" s="897">
        <v>350531</v>
      </c>
      <c r="E13" s="897">
        <v>0</v>
      </c>
      <c r="F13" s="897">
        <v>0</v>
      </c>
      <c r="G13" s="897">
        <v>0</v>
      </c>
      <c r="H13" s="897">
        <v>0</v>
      </c>
      <c r="I13" s="897">
        <v>0</v>
      </c>
      <c r="J13" s="897">
        <v>0</v>
      </c>
      <c r="K13" s="897">
        <v>0</v>
      </c>
      <c r="L13" s="897">
        <v>0</v>
      </c>
      <c r="M13" s="897">
        <v>0</v>
      </c>
      <c r="N13" s="897">
        <v>0</v>
      </c>
      <c r="O13" s="897">
        <v>350531</v>
      </c>
      <c r="P13" s="897">
        <v>350531</v>
      </c>
      <c r="Q13" s="897">
        <v>0</v>
      </c>
      <c r="R13" s="884"/>
    </row>
    <row r="14" spans="1:18" ht="22.5" customHeight="1">
      <c r="A14" s="884"/>
      <c r="B14" s="884"/>
      <c r="C14" s="884"/>
      <c r="D14" s="884"/>
      <c r="E14" s="884"/>
      <c r="F14" s="884"/>
      <c r="G14" s="884"/>
      <c r="H14" s="884"/>
      <c r="I14" s="884"/>
      <c r="J14" s="884"/>
      <c r="K14" s="884"/>
      <c r="L14" s="884"/>
      <c r="M14" s="884"/>
      <c r="N14" s="884"/>
      <c r="O14" s="884"/>
      <c r="P14" s="884"/>
      <c r="Q14" s="884"/>
      <c r="R14" s="884"/>
    </row>
    <row r="15" spans="1:18" ht="22.5" customHeight="1">
      <c r="A15" s="884"/>
      <c r="B15" s="884"/>
      <c r="C15" s="884"/>
      <c r="D15" s="884"/>
      <c r="E15" s="884"/>
      <c r="F15" s="884"/>
      <c r="G15" s="884"/>
      <c r="H15" s="884"/>
      <c r="I15" s="884"/>
      <c r="J15" s="884"/>
      <c r="K15" s="884"/>
      <c r="L15" s="884"/>
      <c r="M15" s="884"/>
      <c r="N15" s="884"/>
      <c r="O15" s="884"/>
      <c r="P15" s="884"/>
      <c r="Q15" s="884"/>
      <c r="R15" s="884"/>
    </row>
    <row r="16" spans="1:18" ht="22.5" customHeight="1">
      <c r="A16" s="884"/>
      <c r="B16" s="884"/>
      <c r="C16" s="884"/>
      <c r="D16" s="884"/>
      <c r="E16" s="884"/>
      <c r="F16" s="884"/>
      <c r="G16" s="884"/>
      <c r="H16" s="884"/>
      <c r="I16" s="884"/>
      <c r="J16" s="884"/>
      <c r="K16" s="884"/>
      <c r="L16" s="884"/>
      <c r="M16" s="884"/>
      <c r="N16" s="884"/>
      <c r="O16" s="884"/>
      <c r="P16" s="884"/>
      <c r="Q16" s="884"/>
      <c r="R16" s="884"/>
    </row>
    <row r="17" spans="1:18" ht="22.5" customHeight="1">
      <c r="A17" s="884"/>
      <c r="B17" s="884"/>
      <c r="C17" s="884"/>
      <c r="D17" s="884"/>
      <c r="E17" s="884"/>
      <c r="F17" s="884"/>
      <c r="G17" s="884"/>
      <c r="H17" s="884"/>
      <c r="I17" s="884"/>
      <c r="J17" s="884"/>
      <c r="K17" s="884"/>
      <c r="L17" s="884"/>
      <c r="M17" s="884"/>
      <c r="N17" s="884"/>
      <c r="O17" s="884"/>
      <c r="P17" s="884"/>
      <c r="Q17" s="884"/>
      <c r="R17" s="884"/>
    </row>
    <row r="18" spans="1:18" ht="22.5" customHeight="1">
      <c r="A18" s="884"/>
      <c r="B18" s="884"/>
      <c r="C18" s="884"/>
      <c r="D18" s="884"/>
      <c r="E18" s="884"/>
      <c r="F18" s="884"/>
      <c r="G18" s="884"/>
      <c r="H18" s="884"/>
      <c r="I18" s="884"/>
      <c r="J18" s="884"/>
      <c r="K18" s="884"/>
      <c r="L18" s="884"/>
      <c r="M18" s="884"/>
      <c r="N18" s="884"/>
      <c r="O18" s="884"/>
      <c r="P18" s="884"/>
      <c r="Q18" s="884"/>
      <c r="R18" s="884"/>
    </row>
    <row r="19" spans="1:18" ht="22.5" customHeight="1">
      <c r="A19" s="884"/>
      <c r="B19" s="884"/>
      <c r="C19" s="884"/>
      <c r="D19" s="884"/>
      <c r="E19" s="884"/>
      <c r="F19" s="884"/>
      <c r="G19" s="884"/>
      <c r="H19" s="884"/>
      <c r="I19" s="884"/>
      <c r="J19" s="884"/>
      <c r="K19" s="884"/>
      <c r="L19" s="884"/>
      <c r="M19" s="884"/>
      <c r="N19" s="884"/>
      <c r="O19" s="884"/>
      <c r="P19" s="884"/>
      <c r="Q19" s="884"/>
      <c r="R19" s="884"/>
    </row>
    <row r="20" spans="1:18" ht="22.5" customHeight="1">
      <c r="A20" s="884"/>
      <c r="B20" s="884"/>
      <c r="C20" s="884"/>
      <c r="D20" s="884"/>
      <c r="E20" s="884"/>
      <c r="F20" s="884"/>
      <c r="G20" s="884"/>
      <c r="H20" s="884"/>
      <c r="I20" s="884"/>
      <c r="J20" s="884"/>
      <c r="K20" s="884"/>
      <c r="L20" s="884"/>
      <c r="M20" s="884"/>
      <c r="N20" s="884"/>
      <c r="O20" s="884"/>
      <c r="P20" s="884"/>
      <c r="Q20" s="884"/>
      <c r="R20" s="884"/>
    </row>
    <row r="21" spans="1:18" ht="22.5" customHeight="1">
      <c r="A21" s="884"/>
      <c r="B21" s="884"/>
      <c r="C21" s="884"/>
      <c r="D21" s="884"/>
      <c r="E21" s="884"/>
      <c r="F21" s="884"/>
      <c r="G21" s="884"/>
      <c r="H21" s="884"/>
      <c r="I21" s="884"/>
      <c r="J21" s="884"/>
      <c r="K21" s="884"/>
      <c r="L21" s="884"/>
      <c r="M21" s="884"/>
      <c r="N21" s="884"/>
      <c r="O21" s="884"/>
      <c r="P21" s="884"/>
      <c r="Q21" s="884"/>
      <c r="R21" s="884"/>
    </row>
    <row r="22" spans="1:18" ht="22.5" customHeight="1">
      <c r="A22" s="884"/>
      <c r="B22" s="884"/>
      <c r="C22" s="884"/>
      <c r="D22" s="884"/>
      <c r="E22" s="884"/>
      <c r="F22" s="884"/>
      <c r="G22" s="884"/>
      <c r="H22" s="884"/>
      <c r="I22" s="884"/>
      <c r="J22" s="884"/>
      <c r="K22" s="884"/>
      <c r="L22" s="884"/>
      <c r="M22" s="884"/>
      <c r="N22" s="884"/>
      <c r="O22" s="884"/>
      <c r="P22" s="884"/>
      <c r="Q22" s="884"/>
      <c r="R22" s="884"/>
    </row>
    <row r="23" spans="1:18" ht="22.5" customHeight="1">
      <c r="A23" s="884"/>
      <c r="B23" s="884"/>
      <c r="C23" s="884"/>
      <c r="D23" s="884"/>
      <c r="E23" s="884"/>
      <c r="F23" s="884"/>
      <c r="G23" s="884"/>
      <c r="H23" s="884"/>
      <c r="I23" s="884"/>
      <c r="J23" s="884"/>
      <c r="K23" s="884"/>
      <c r="L23" s="884"/>
      <c r="M23" s="884"/>
      <c r="N23" s="884"/>
      <c r="O23" s="884"/>
      <c r="P23" s="884"/>
      <c r="Q23" s="884"/>
      <c r="R23" s="884"/>
    </row>
  </sheetData>
  <sheetProtection/>
  <mergeCells count="8">
    <mergeCell ref="P1:Q1"/>
    <mergeCell ref="P3:Q3"/>
    <mergeCell ref="E4:N4"/>
    <mergeCell ref="O4:Q4"/>
    <mergeCell ref="A4:A5"/>
    <mergeCell ref="B4:B5"/>
    <mergeCell ref="C4:C5"/>
    <mergeCell ref="D4:D5"/>
  </mergeCells>
  <printOptions horizontalCentered="1"/>
  <pageMargins left="0.19652777777777777" right="0.19652777777777777" top="0.7868055555555555" bottom="0.5902777777777778" header="0" footer="0"/>
  <pageSetup fitToHeight="1" fitToWidth="1" horizontalDpi="600" verticalDpi="600" orientation="landscape" paperSize="9" scale="70"/>
</worksheet>
</file>

<file path=xl/worksheets/sheet22.xml><?xml version="1.0" encoding="utf-8"?>
<worksheet xmlns="http://schemas.openxmlformats.org/spreadsheetml/2006/main" xmlns:r="http://schemas.openxmlformats.org/officeDocument/2006/relationships">
  <sheetPr>
    <pageSetUpPr fitToPage="1"/>
  </sheetPr>
  <dimension ref="A1:L22"/>
  <sheetViews>
    <sheetView showGridLines="0" showZeros="0" workbookViewId="0" topLeftCell="A1">
      <selection activeCell="G16" sqref="G16"/>
    </sheetView>
  </sheetViews>
  <sheetFormatPr defaultColWidth="9.16015625" defaultRowHeight="11.25"/>
  <cols>
    <col min="1" max="2" width="15.33203125" style="0" customWidth="1"/>
    <col min="3" max="3" width="49.5" style="0" customWidth="1"/>
    <col min="4" max="4" width="18.16015625" style="0" customWidth="1"/>
    <col min="5" max="9" width="17.33203125" style="0" customWidth="1"/>
  </cols>
  <sheetData>
    <row r="1" spans="1:9" ht="22.5" customHeight="1">
      <c r="A1" s="889"/>
      <c r="B1" s="891"/>
      <c r="C1" s="871"/>
      <c r="D1" s="871"/>
      <c r="E1" s="871"/>
      <c r="F1" s="871"/>
      <c r="G1" s="871"/>
      <c r="H1" s="871"/>
      <c r="I1" s="910" t="s">
        <v>478</v>
      </c>
    </row>
    <row r="2" spans="1:9" ht="22.5" customHeight="1">
      <c r="A2" s="872" t="s">
        <v>479</v>
      </c>
      <c r="B2" s="872"/>
      <c r="C2" s="872"/>
      <c r="D2" s="872"/>
      <c r="E2" s="872"/>
      <c r="F2" s="872"/>
      <c r="G2" s="872"/>
      <c r="H2" s="872"/>
      <c r="I2" s="872"/>
    </row>
    <row r="3" spans="1:9" ht="22.5" customHeight="1">
      <c r="A3" s="901"/>
      <c r="B3" s="902"/>
      <c r="C3" s="902"/>
      <c r="D3" s="902"/>
      <c r="E3" s="902"/>
      <c r="F3" s="903"/>
      <c r="G3" s="903"/>
      <c r="H3" s="903"/>
      <c r="I3" s="899" t="s">
        <v>87</v>
      </c>
    </row>
    <row r="4" spans="1:9" ht="22.5" customHeight="1">
      <c r="A4" s="880" t="s">
        <v>123</v>
      </c>
      <c r="B4" s="880" t="s">
        <v>88</v>
      </c>
      <c r="C4" s="876" t="s">
        <v>124</v>
      </c>
      <c r="D4" s="904" t="s">
        <v>90</v>
      </c>
      <c r="E4" s="905" t="s">
        <v>480</v>
      </c>
      <c r="F4" s="906" t="s">
        <v>246</v>
      </c>
      <c r="G4" s="906" t="s">
        <v>248</v>
      </c>
      <c r="H4" s="906" t="s">
        <v>481</v>
      </c>
      <c r="I4" s="906" t="s">
        <v>249</v>
      </c>
    </row>
    <row r="5" spans="1:9" ht="38.25" customHeight="1">
      <c r="A5" s="880"/>
      <c r="B5" s="880"/>
      <c r="C5" s="880"/>
      <c r="D5" s="907"/>
      <c r="E5" s="906"/>
      <c r="F5" s="906"/>
      <c r="G5" s="906"/>
      <c r="H5" s="906"/>
      <c r="I5" s="906"/>
    </row>
    <row r="6" spans="1:9" s="870" customFormat="1" ht="22.5" customHeight="1">
      <c r="A6" s="880"/>
      <c r="B6" s="908"/>
      <c r="C6" s="880" t="s">
        <v>104</v>
      </c>
      <c r="D6" s="909">
        <v>11485797</v>
      </c>
      <c r="E6" s="909">
        <v>11418240</v>
      </c>
      <c r="F6" s="909">
        <v>0</v>
      </c>
      <c r="G6" s="909">
        <v>0</v>
      </c>
      <c r="H6" s="909">
        <v>109257</v>
      </c>
      <c r="I6" s="909">
        <v>0</v>
      </c>
    </row>
    <row r="7" spans="1:9" ht="22.5" customHeight="1">
      <c r="A7" s="880"/>
      <c r="B7" s="908" t="s">
        <v>127</v>
      </c>
      <c r="C7" s="880" t="s">
        <v>128</v>
      </c>
      <c r="D7" s="909">
        <v>11485797</v>
      </c>
      <c r="E7" s="909">
        <v>11418240</v>
      </c>
      <c r="F7" s="909">
        <v>0</v>
      </c>
      <c r="G7" s="909">
        <v>0</v>
      </c>
      <c r="H7" s="909">
        <v>109257</v>
      </c>
      <c r="I7" s="909">
        <v>0</v>
      </c>
    </row>
    <row r="8" spans="1:9" ht="22.5" customHeight="1">
      <c r="A8" s="880"/>
      <c r="B8" s="908" t="s">
        <v>105</v>
      </c>
      <c r="C8" s="880" t="s">
        <v>106</v>
      </c>
      <c r="D8" s="909">
        <v>11145957</v>
      </c>
      <c r="E8" s="909">
        <v>11036700</v>
      </c>
      <c r="F8" s="909">
        <v>0</v>
      </c>
      <c r="G8" s="909">
        <v>0</v>
      </c>
      <c r="H8" s="909">
        <v>109257</v>
      </c>
      <c r="I8" s="909">
        <v>0</v>
      </c>
    </row>
    <row r="9" spans="1:9" ht="22.5" customHeight="1">
      <c r="A9" s="880">
        <v>2100101</v>
      </c>
      <c r="B9" s="908" t="s">
        <v>129</v>
      </c>
      <c r="C9" s="880" t="s">
        <v>132</v>
      </c>
      <c r="D9" s="909">
        <v>10745957</v>
      </c>
      <c r="E9" s="909">
        <v>10636700</v>
      </c>
      <c r="F9" s="909">
        <v>0</v>
      </c>
      <c r="G9" s="909">
        <v>0</v>
      </c>
      <c r="H9" s="909">
        <v>109257</v>
      </c>
      <c r="I9" s="909">
        <v>0</v>
      </c>
    </row>
    <row r="10" spans="1:12" ht="22.5" customHeight="1">
      <c r="A10" s="880">
        <v>2100717</v>
      </c>
      <c r="B10" s="908" t="s">
        <v>129</v>
      </c>
      <c r="C10" s="880" t="s">
        <v>130</v>
      </c>
      <c r="D10" s="909">
        <v>400000</v>
      </c>
      <c r="E10" s="909">
        <v>400000</v>
      </c>
      <c r="F10" s="909">
        <v>0</v>
      </c>
      <c r="G10" s="909">
        <v>0</v>
      </c>
      <c r="H10" s="909">
        <v>0</v>
      </c>
      <c r="I10" s="909">
        <v>0</v>
      </c>
      <c r="K10" s="870"/>
      <c r="L10" s="870"/>
    </row>
    <row r="11" spans="1:11" ht="22.5" customHeight="1">
      <c r="A11" s="880"/>
      <c r="B11" s="908" t="s">
        <v>119</v>
      </c>
      <c r="C11" s="880" t="s">
        <v>120</v>
      </c>
      <c r="D11" s="909">
        <v>339840</v>
      </c>
      <c r="E11" s="909">
        <v>339840</v>
      </c>
      <c r="F11" s="909">
        <v>0</v>
      </c>
      <c r="G11" s="909">
        <v>0</v>
      </c>
      <c r="H11" s="909">
        <v>0</v>
      </c>
      <c r="I11" s="909">
        <v>0</v>
      </c>
      <c r="J11" s="870"/>
      <c r="K11" s="870"/>
    </row>
    <row r="12" spans="1:9" ht="22.5" customHeight="1">
      <c r="A12" s="880">
        <v>2100302</v>
      </c>
      <c r="B12" s="908" t="s">
        <v>146</v>
      </c>
      <c r="C12" s="880" t="s">
        <v>147</v>
      </c>
      <c r="D12" s="909">
        <v>339840</v>
      </c>
      <c r="E12" s="909">
        <v>339840</v>
      </c>
      <c r="F12" s="909">
        <v>0</v>
      </c>
      <c r="G12" s="909">
        <v>0</v>
      </c>
      <c r="H12" s="909">
        <v>0</v>
      </c>
      <c r="I12" s="909">
        <v>0</v>
      </c>
    </row>
    <row r="13" spans="1:9" ht="22.5" customHeight="1">
      <c r="A13" s="884"/>
      <c r="B13" s="884"/>
      <c r="C13" s="884"/>
      <c r="D13" s="884"/>
      <c r="E13" s="884"/>
      <c r="F13" s="884"/>
      <c r="G13" s="884"/>
      <c r="H13" s="884"/>
      <c r="I13" s="884"/>
    </row>
    <row r="14" spans="1:9" ht="22.5" customHeight="1">
      <c r="A14" s="884"/>
      <c r="B14" s="884"/>
      <c r="C14" s="884"/>
      <c r="D14" s="884"/>
      <c r="E14" s="884"/>
      <c r="F14" s="884"/>
      <c r="G14" s="884"/>
      <c r="H14" s="884"/>
      <c r="I14" s="884"/>
    </row>
    <row r="15" spans="1:9" ht="22.5" customHeight="1">
      <c r="A15" s="884"/>
      <c r="B15" s="884"/>
      <c r="C15" s="884"/>
      <c r="D15" s="884"/>
      <c r="E15" s="884"/>
      <c r="F15" s="884"/>
      <c r="G15" s="884"/>
      <c r="H15" s="884"/>
      <c r="I15" s="884"/>
    </row>
    <row r="16" spans="1:9" ht="22.5" customHeight="1">
      <c r="A16" s="884"/>
      <c r="B16" s="884"/>
      <c r="C16" s="884"/>
      <c r="D16" s="884"/>
      <c r="E16" s="884"/>
      <c r="F16" s="884"/>
      <c r="G16" s="884"/>
      <c r="H16" s="884"/>
      <c r="I16" s="884"/>
    </row>
    <row r="17" spans="1:9" ht="22.5" customHeight="1">
      <c r="A17" s="884"/>
      <c r="B17" s="884"/>
      <c r="C17" s="884"/>
      <c r="D17" s="884"/>
      <c r="E17" s="884"/>
      <c r="F17" s="884"/>
      <c r="G17" s="884"/>
      <c r="H17" s="884"/>
      <c r="I17" s="884"/>
    </row>
    <row r="18" spans="1:9" ht="22.5" customHeight="1">
      <c r="A18" s="884"/>
      <c r="B18" s="884"/>
      <c r="C18" s="884"/>
      <c r="D18" s="884"/>
      <c r="E18" s="884"/>
      <c r="F18" s="884"/>
      <c r="G18" s="884"/>
      <c r="H18" s="884"/>
      <c r="I18" s="884"/>
    </row>
    <row r="19" spans="1:9" ht="22.5" customHeight="1">
      <c r="A19" s="884"/>
      <c r="B19" s="884"/>
      <c r="C19" s="884"/>
      <c r="D19" s="884"/>
      <c r="E19" s="884"/>
      <c r="F19" s="884"/>
      <c r="G19" s="884"/>
      <c r="H19" s="884"/>
      <c r="I19" s="884"/>
    </row>
    <row r="20" spans="1:9" ht="22.5" customHeight="1">
      <c r="A20" s="884"/>
      <c r="B20" s="884"/>
      <c r="C20" s="884"/>
      <c r="D20" s="884"/>
      <c r="E20" s="884"/>
      <c r="F20" s="884"/>
      <c r="G20" s="884"/>
      <c r="H20" s="884"/>
      <c r="I20" s="884"/>
    </row>
    <row r="21" spans="1:9" ht="22.5" customHeight="1">
      <c r="A21" s="884"/>
      <c r="B21" s="884"/>
      <c r="C21" s="884"/>
      <c r="D21" s="884"/>
      <c r="E21" s="884"/>
      <c r="F21" s="884"/>
      <c r="G21" s="884"/>
      <c r="H21" s="884"/>
      <c r="I21" s="884"/>
    </row>
    <row r="22" spans="1:9" ht="22.5" customHeight="1">
      <c r="A22" s="884"/>
      <c r="B22" s="884"/>
      <c r="C22" s="884"/>
      <c r="D22" s="884"/>
      <c r="E22" s="884"/>
      <c r="F22" s="884"/>
      <c r="G22" s="884"/>
      <c r="H22" s="884"/>
      <c r="I22" s="884"/>
    </row>
  </sheetData>
  <sheetProtection/>
  <mergeCells count="9">
    <mergeCell ref="A4:A5"/>
    <mergeCell ref="B4:B5"/>
    <mergeCell ref="C4:C5"/>
    <mergeCell ref="D4:D5"/>
    <mergeCell ref="E4:E5"/>
    <mergeCell ref="F4:F5"/>
    <mergeCell ref="G4:G5"/>
    <mergeCell ref="H4:H5"/>
    <mergeCell ref="I4:I5"/>
  </mergeCells>
  <printOptions horizontalCentered="1"/>
  <pageMargins left="0.19652777777777777" right="0.19652777777777777" top="0.7868055555555555" bottom="0.5902777777777778" header="0" footer="0"/>
  <pageSetup fitToHeight="1" fitToWidth="1" horizontalDpi="600" verticalDpi="600" orientation="landscape" paperSize="9" scale="96"/>
</worksheet>
</file>

<file path=xl/worksheets/sheet23.xml><?xml version="1.0" encoding="utf-8"?>
<worksheet xmlns="http://schemas.openxmlformats.org/spreadsheetml/2006/main" xmlns:r="http://schemas.openxmlformats.org/officeDocument/2006/relationships">
  <sheetPr>
    <pageSetUpPr fitToPage="1"/>
  </sheetPr>
  <dimension ref="A1:S30"/>
  <sheetViews>
    <sheetView showGridLines="0" showZeros="0" workbookViewId="0" topLeftCell="A1">
      <selection activeCell="A2" sqref="A2"/>
    </sheetView>
  </sheetViews>
  <sheetFormatPr defaultColWidth="9.16015625" defaultRowHeight="11.25"/>
  <cols>
    <col min="1" max="3" width="15.33203125" style="870" customWidth="1"/>
    <col min="4" max="4" width="32.33203125" style="870" customWidth="1"/>
    <col min="5" max="5" width="18.66015625" style="870" customWidth="1"/>
    <col min="6" max="8" width="10.5" style="870" customWidth="1"/>
    <col min="9" max="9" width="18.16015625" style="870" customWidth="1"/>
    <col min="10" max="14" width="10.5" style="870" customWidth="1"/>
    <col min="15" max="15" width="14.5" style="870" customWidth="1"/>
    <col min="16" max="16" width="15.83203125" style="870" customWidth="1"/>
    <col min="17" max="17" width="17.66015625" style="870" customWidth="1"/>
    <col min="18" max="18" width="10.5" style="870" customWidth="1"/>
    <col min="19" max="16384" width="9.16015625" style="870" customWidth="1"/>
  </cols>
  <sheetData>
    <row r="1" spans="1:19" ht="23.25" customHeight="1">
      <c r="A1" s="889"/>
      <c r="B1" s="889"/>
      <c r="C1" s="891"/>
      <c r="D1" s="871"/>
      <c r="E1" s="871"/>
      <c r="F1" s="871"/>
      <c r="G1" s="871"/>
      <c r="H1" s="871"/>
      <c r="I1" s="871"/>
      <c r="J1" s="871"/>
      <c r="K1" s="871"/>
      <c r="L1" s="871"/>
      <c r="M1" s="871"/>
      <c r="N1" s="871"/>
      <c r="O1" s="871"/>
      <c r="P1" s="871"/>
      <c r="Q1" s="885" t="s">
        <v>482</v>
      </c>
      <c r="R1" s="885"/>
      <c r="S1" s="884"/>
    </row>
    <row r="2" spans="1:19" ht="23.25" customHeight="1">
      <c r="A2" s="892" t="s">
        <v>483</v>
      </c>
      <c r="B2" s="892"/>
      <c r="C2" s="893"/>
      <c r="D2" s="893"/>
      <c r="E2" s="893"/>
      <c r="F2" s="893"/>
      <c r="G2" s="893"/>
      <c r="H2" s="893"/>
      <c r="I2" s="893"/>
      <c r="J2" s="893"/>
      <c r="K2" s="893"/>
      <c r="L2" s="893"/>
      <c r="M2" s="893"/>
      <c r="N2" s="893"/>
      <c r="O2" s="893"/>
      <c r="P2" s="893"/>
      <c r="Q2" s="893"/>
      <c r="R2" s="893"/>
      <c r="S2" s="884"/>
    </row>
    <row r="3" spans="1:19" ht="23.25" customHeight="1">
      <c r="A3" s="894"/>
      <c r="B3" s="894"/>
      <c r="C3" s="895"/>
      <c r="D3" s="895"/>
      <c r="E3" s="895"/>
      <c r="F3" s="895"/>
      <c r="G3" s="895"/>
      <c r="H3" s="895"/>
      <c r="I3" s="895"/>
      <c r="J3" s="895"/>
      <c r="K3" s="895"/>
      <c r="L3" s="895"/>
      <c r="M3" s="871"/>
      <c r="N3" s="871"/>
      <c r="O3" s="871"/>
      <c r="P3" s="871"/>
      <c r="Q3" s="899" t="s">
        <v>87</v>
      </c>
      <c r="R3" s="899"/>
      <c r="S3" s="884"/>
    </row>
    <row r="4" spans="1:19" ht="23.25" customHeight="1">
      <c r="A4" s="880" t="s">
        <v>123</v>
      </c>
      <c r="B4" s="880" t="s">
        <v>252</v>
      </c>
      <c r="C4" s="880" t="s">
        <v>88</v>
      </c>
      <c r="D4" s="875" t="s">
        <v>484</v>
      </c>
      <c r="E4" s="900" t="s">
        <v>460</v>
      </c>
      <c r="F4" s="900"/>
      <c r="G4" s="900"/>
      <c r="H4" s="900"/>
      <c r="I4" s="900"/>
      <c r="J4" s="900"/>
      <c r="K4" s="900"/>
      <c r="L4" s="900"/>
      <c r="M4" s="900"/>
      <c r="N4" s="900"/>
      <c r="O4" s="900"/>
      <c r="P4" s="900" t="s">
        <v>463</v>
      </c>
      <c r="Q4" s="900"/>
      <c r="R4" s="900"/>
      <c r="S4" s="884"/>
    </row>
    <row r="5" spans="1:19" ht="36.75" customHeight="1">
      <c r="A5" s="880"/>
      <c r="B5" s="880"/>
      <c r="C5" s="880"/>
      <c r="D5" s="875"/>
      <c r="E5" s="875" t="s">
        <v>104</v>
      </c>
      <c r="F5" s="875" t="s">
        <v>475</v>
      </c>
      <c r="G5" s="875" t="s">
        <v>227</v>
      </c>
      <c r="H5" s="875" t="s">
        <v>228</v>
      </c>
      <c r="I5" s="875" t="s">
        <v>485</v>
      </c>
      <c r="J5" s="875" t="s">
        <v>310</v>
      </c>
      <c r="K5" s="875" t="s">
        <v>230</v>
      </c>
      <c r="L5" s="875" t="s">
        <v>486</v>
      </c>
      <c r="M5" s="875" t="s">
        <v>233</v>
      </c>
      <c r="N5" s="875" t="s">
        <v>476</v>
      </c>
      <c r="O5" s="875" t="s">
        <v>342</v>
      </c>
      <c r="P5" s="875" t="s">
        <v>104</v>
      </c>
      <c r="Q5" s="875" t="s">
        <v>477</v>
      </c>
      <c r="R5" s="875" t="s">
        <v>472</v>
      </c>
      <c r="S5" s="884"/>
    </row>
    <row r="6" spans="1:19" ht="23.25" customHeight="1">
      <c r="A6" s="875"/>
      <c r="B6" s="875"/>
      <c r="C6" s="883"/>
      <c r="D6" s="883" t="s">
        <v>104</v>
      </c>
      <c r="E6" s="897">
        <v>8342600</v>
      </c>
      <c r="F6" s="897">
        <v>0</v>
      </c>
      <c r="G6" s="897">
        <v>0</v>
      </c>
      <c r="H6" s="897">
        <v>0</v>
      </c>
      <c r="I6" s="897">
        <v>6367600</v>
      </c>
      <c r="J6" s="897">
        <v>0</v>
      </c>
      <c r="K6" s="897">
        <v>0</v>
      </c>
      <c r="L6" s="897">
        <v>0</v>
      </c>
      <c r="M6" s="897">
        <v>0</v>
      </c>
      <c r="N6" s="897">
        <v>0</v>
      </c>
      <c r="O6" s="897">
        <v>1975000</v>
      </c>
      <c r="P6" s="897">
        <v>14480000</v>
      </c>
      <c r="Q6" s="897">
        <v>14480000</v>
      </c>
      <c r="R6" s="897">
        <v>0</v>
      </c>
      <c r="S6" s="884"/>
    </row>
    <row r="7" spans="1:18" ht="23.25" customHeight="1">
      <c r="A7" s="875"/>
      <c r="B7" s="875"/>
      <c r="C7" s="883" t="s">
        <v>127</v>
      </c>
      <c r="D7" s="883" t="s">
        <v>128</v>
      </c>
      <c r="E7" s="897">
        <v>8342600</v>
      </c>
      <c r="F7" s="897">
        <v>0</v>
      </c>
      <c r="G7" s="897">
        <v>0</v>
      </c>
      <c r="H7" s="897">
        <v>0</v>
      </c>
      <c r="I7" s="897">
        <v>6367600</v>
      </c>
      <c r="J7" s="897">
        <v>0</v>
      </c>
      <c r="K7" s="897">
        <v>0</v>
      </c>
      <c r="L7" s="897">
        <v>0</v>
      </c>
      <c r="M7" s="897">
        <v>0</v>
      </c>
      <c r="N7" s="897">
        <v>0</v>
      </c>
      <c r="O7" s="897">
        <v>1975000</v>
      </c>
      <c r="P7" s="897">
        <v>14480000</v>
      </c>
      <c r="Q7" s="897">
        <v>14480000</v>
      </c>
      <c r="R7" s="897">
        <v>0</v>
      </c>
    </row>
    <row r="8" spans="1:19" ht="23.25" customHeight="1">
      <c r="A8" s="875"/>
      <c r="B8" s="875"/>
      <c r="C8" s="883" t="s">
        <v>105</v>
      </c>
      <c r="D8" s="883" t="s">
        <v>106</v>
      </c>
      <c r="E8" s="897">
        <v>8342600</v>
      </c>
      <c r="F8" s="897">
        <v>0</v>
      </c>
      <c r="G8" s="897">
        <v>0</v>
      </c>
      <c r="H8" s="897">
        <v>0</v>
      </c>
      <c r="I8" s="897">
        <v>6367600</v>
      </c>
      <c r="J8" s="897">
        <v>0</v>
      </c>
      <c r="K8" s="897">
        <v>0</v>
      </c>
      <c r="L8" s="897">
        <v>0</v>
      </c>
      <c r="M8" s="897">
        <v>0</v>
      </c>
      <c r="N8" s="897">
        <v>0</v>
      </c>
      <c r="O8" s="897">
        <v>1975000</v>
      </c>
      <c r="P8" s="897">
        <v>14480000</v>
      </c>
      <c r="Q8" s="897">
        <v>14480000</v>
      </c>
      <c r="R8" s="897">
        <v>0</v>
      </c>
      <c r="S8" s="884"/>
    </row>
    <row r="9" spans="1:19" ht="23.25" customHeight="1">
      <c r="A9" s="875">
        <v>2100101</v>
      </c>
      <c r="B9" s="875" t="s">
        <v>267</v>
      </c>
      <c r="C9" s="883" t="s">
        <v>129</v>
      </c>
      <c r="D9" s="883" t="s">
        <v>268</v>
      </c>
      <c r="E9" s="897">
        <v>150000</v>
      </c>
      <c r="F9" s="897">
        <v>0</v>
      </c>
      <c r="G9" s="897">
        <v>0</v>
      </c>
      <c r="H9" s="897">
        <v>0</v>
      </c>
      <c r="I9" s="897">
        <v>0</v>
      </c>
      <c r="J9" s="897">
        <v>0</v>
      </c>
      <c r="K9" s="897">
        <v>0</v>
      </c>
      <c r="L9" s="897">
        <v>0</v>
      </c>
      <c r="M9" s="897">
        <v>0</v>
      </c>
      <c r="N9" s="897">
        <v>0</v>
      </c>
      <c r="O9" s="897">
        <v>150000</v>
      </c>
      <c r="P9" s="897">
        <v>0</v>
      </c>
      <c r="Q9" s="897">
        <v>0</v>
      </c>
      <c r="R9" s="897">
        <v>0</v>
      </c>
      <c r="S9" s="884"/>
    </row>
    <row r="10" spans="1:19" ht="23.25" customHeight="1">
      <c r="A10" s="875">
        <v>2100101</v>
      </c>
      <c r="B10" s="875" t="s">
        <v>267</v>
      </c>
      <c r="C10" s="883" t="s">
        <v>129</v>
      </c>
      <c r="D10" s="883" t="s">
        <v>269</v>
      </c>
      <c r="E10" s="897">
        <v>250000</v>
      </c>
      <c r="F10" s="897">
        <v>0</v>
      </c>
      <c r="G10" s="897">
        <v>0</v>
      </c>
      <c r="H10" s="897">
        <v>0</v>
      </c>
      <c r="I10" s="897">
        <v>250000</v>
      </c>
      <c r="J10" s="897">
        <v>0</v>
      </c>
      <c r="K10" s="897">
        <v>0</v>
      </c>
      <c r="L10" s="897">
        <v>0</v>
      </c>
      <c r="M10" s="897">
        <v>0</v>
      </c>
      <c r="N10" s="897">
        <v>0</v>
      </c>
      <c r="O10" s="897">
        <v>0</v>
      </c>
      <c r="P10" s="897">
        <v>0</v>
      </c>
      <c r="Q10" s="897">
        <v>0</v>
      </c>
      <c r="R10" s="897">
        <v>0</v>
      </c>
      <c r="S10" s="884"/>
    </row>
    <row r="11" spans="1:19" ht="23.25" customHeight="1">
      <c r="A11" s="875">
        <v>2100101</v>
      </c>
      <c r="B11" s="875" t="s">
        <v>267</v>
      </c>
      <c r="C11" s="883" t="s">
        <v>129</v>
      </c>
      <c r="D11" s="883" t="s">
        <v>270</v>
      </c>
      <c r="E11" s="897">
        <v>1180000</v>
      </c>
      <c r="F11" s="897">
        <v>0</v>
      </c>
      <c r="G11" s="897">
        <v>0</v>
      </c>
      <c r="H11" s="897">
        <v>0</v>
      </c>
      <c r="I11" s="897">
        <v>0</v>
      </c>
      <c r="J11" s="897">
        <v>0</v>
      </c>
      <c r="K11" s="897">
        <v>0</v>
      </c>
      <c r="L11" s="897">
        <v>0</v>
      </c>
      <c r="M11" s="897">
        <v>0</v>
      </c>
      <c r="N11" s="897">
        <v>0</v>
      </c>
      <c r="O11" s="897">
        <v>1180000</v>
      </c>
      <c r="P11" s="897">
        <v>0</v>
      </c>
      <c r="Q11" s="897">
        <v>0</v>
      </c>
      <c r="R11" s="897">
        <v>0</v>
      </c>
      <c r="S11" s="884"/>
    </row>
    <row r="12" spans="1:19" ht="23.25" customHeight="1">
      <c r="A12" s="875">
        <v>2100102</v>
      </c>
      <c r="B12" s="875" t="s">
        <v>271</v>
      </c>
      <c r="C12" s="883" t="s">
        <v>129</v>
      </c>
      <c r="D12" s="883" t="s">
        <v>272</v>
      </c>
      <c r="E12" s="897">
        <v>20000</v>
      </c>
      <c r="F12" s="897">
        <v>0</v>
      </c>
      <c r="G12" s="897">
        <v>0</v>
      </c>
      <c r="H12" s="897">
        <v>0</v>
      </c>
      <c r="I12" s="897">
        <v>20000</v>
      </c>
      <c r="J12" s="897">
        <v>0</v>
      </c>
      <c r="K12" s="897">
        <v>0</v>
      </c>
      <c r="L12" s="897">
        <v>0</v>
      </c>
      <c r="M12" s="897">
        <v>0</v>
      </c>
      <c r="N12" s="897">
        <v>0</v>
      </c>
      <c r="O12" s="897">
        <v>0</v>
      </c>
      <c r="P12" s="897">
        <v>0</v>
      </c>
      <c r="Q12" s="897">
        <v>0</v>
      </c>
      <c r="R12" s="897">
        <v>0</v>
      </c>
      <c r="S12" s="884"/>
    </row>
    <row r="13" spans="1:19" ht="23.25" customHeight="1">
      <c r="A13" s="875">
        <v>2100101</v>
      </c>
      <c r="B13" s="875" t="s">
        <v>267</v>
      </c>
      <c r="C13" s="883" t="s">
        <v>129</v>
      </c>
      <c r="D13" s="883" t="s">
        <v>273</v>
      </c>
      <c r="E13" s="897">
        <v>5897600</v>
      </c>
      <c r="F13" s="897">
        <v>0</v>
      </c>
      <c r="G13" s="897">
        <v>0</v>
      </c>
      <c r="H13" s="897">
        <v>0</v>
      </c>
      <c r="I13" s="897">
        <v>5897600</v>
      </c>
      <c r="J13" s="897">
        <v>0</v>
      </c>
      <c r="K13" s="897">
        <v>0</v>
      </c>
      <c r="L13" s="897">
        <v>0</v>
      </c>
      <c r="M13" s="897">
        <v>0</v>
      </c>
      <c r="N13" s="897">
        <v>0</v>
      </c>
      <c r="O13" s="897">
        <v>0</v>
      </c>
      <c r="P13" s="897">
        <v>0</v>
      </c>
      <c r="Q13" s="897">
        <v>0</v>
      </c>
      <c r="R13" s="897">
        <v>0</v>
      </c>
      <c r="S13" s="884"/>
    </row>
    <row r="14" spans="1:19" ht="23.25" customHeight="1">
      <c r="A14" s="875">
        <v>2100404</v>
      </c>
      <c r="B14" s="875" t="s">
        <v>274</v>
      </c>
      <c r="C14" s="883" t="s">
        <v>129</v>
      </c>
      <c r="D14" s="883" t="s">
        <v>275</v>
      </c>
      <c r="E14" s="897">
        <v>200000</v>
      </c>
      <c r="F14" s="897">
        <v>0</v>
      </c>
      <c r="G14" s="897">
        <v>0</v>
      </c>
      <c r="H14" s="897">
        <v>0</v>
      </c>
      <c r="I14" s="897">
        <v>200000</v>
      </c>
      <c r="J14" s="897">
        <v>0</v>
      </c>
      <c r="K14" s="897">
        <v>0</v>
      </c>
      <c r="L14" s="897">
        <v>0</v>
      </c>
      <c r="M14" s="897">
        <v>0</v>
      </c>
      <c r="N14" s="897">
        <v>0</v>
      </c>
      <c r="O14" s="897">
        <v>0</v>
      </c>
      <c r="P14" s="897">
        <v>0</v>
      </c>
      <c r="Q14" s="897">
        <v>0</v>
      </c>
      <c r="R14" s="897">
        <v>0</v>
      </c>
      <c r="S14" s="884"/>
    </row>
    <row r="15" spans="1:19" ht="23.25" customHeight="1">
      <c r="A15" s="875">
        <v>2100101</v>
      </c>
      <c r="B15" s="875" t="s">
        <v>267</v>
      </c>
      <c r="C15" s="883" t="s">
        <v>129</v>
      </c>
      <c r="D15" s="883" t="s">
        <v>276</v>
      </c>
      <c r="E15" s="897">
        <v>495000</v>
      </c>
      <c r="F15" s="897">
        <v>0</v>
      </c>
      <c r="G15" s="897">
        <v>0</v>
      </c>
      <c r="H15" s="897">
        <v>0</v>
      </c>
      <c r="I15" s="897">
        <v>0</v>
      </c>
      <c r="J15" s="897">
        <v>0</v>
      </c>
      <c r="K15" s="897">
        <v>0</v>
      </c>
      <c r="L15" s="897">
        <v>0</v>
      </c>
      <c r="M15" s="897">
        <v>0</v>
      </c>
      <c r="N15" s="897">
        <v>0</v>
      </c>
      <c r="O15" s="897">
        <v>495000</v>
      </c>
      <c r="P15" s="897">
        <v>0</v>
      </c>
      <c r="Q15" s="897">
        <v>0</v>
      </c>
      <c r="R15" s="897">
        <v>0</v>
      </c>
      <c r="S15" s="884"/>
    </row>
    <row r="16" spans="1:19" ht="23.25" customHeight="1">
      <c r="A16" s="875">
        <v>2100101</v>
      </c>
      <c r="B16" s="875" t="s">
        <v>267</v>
      </c>
      <c r="C16" s="883" t="s">
        <v>129</v>
      </c>
      <c r="D16" s="883" t="s">
        <v>277</v>
      </c>
      <c r="E16" s="897">
        <v>150000</v>
      </c>
      <c r="F16" s="897">
        <v>0</v>
      </c>
      <c r="G16" s="897">
        <v>0</v>
      </c>
      <c r="H16" s="897">
        <v>0</v>
      </c>
      <c r="I16" s="897">
        <v>0</v>
      </c>
      <c r="J16" s="897">
        <v>0</v>
      </c>
      <c r="K16" s="897">
        <v>0</v>
      </c>
      <c r="L16" s="897">
        <v>0</v>
      </c>
      <c r="M16" s="897">
        <v>0</v>
      </c>
      <c r="N16" s="897">
        <v>0</v>
      </c>
      <c r="O16" s="897">
        <v>150000</v>
      </c>
      <c r="P16" s="897">
        <v>0</v>
      </c>
      <c r="Q16" s="897">
        <v>0</v>
      </c>
      <c r="R16" s="897">
        <v>0</v>
      </c>
      <c r="S16" s="884"/>
    </row>
    <row r="17" spans="1:19" ht="23.25" customHeight="1">
      <c r="A17" s="875"/>
      <c r="B17" s="875"/>
      <c r="C17" s="883" t="s">
        <v>107</v>
      </c>
      <c r="D17" s="883" t="s">
        <v>108</v>
      </c>
      <c r="E17" s="897">
        <v>0</v>
      </c>
      <c r="F17" s="897">
        <v>0</v>
      </c>
      <c r="G17" s="897">
        <v>0</v>
      </c>
      <c r="H17" s="897">
        <v>0</v>
      </c>
      <c r="I17" s="897">
        <v>0</v>
      </c>
      <c r="J17" s="897">
        <v>0</v>
      </c>
      <c r="K17" s="897">
        <v>0</v>
      </c>
      <c r="L17" s="897">
        <v>0</v>
      </c>
      <c r="M17" s="897">
        <v>0</v>
      </c>
      <c r="N17" s="897">
        <v>0</v>
      </c>
      <c r="O17" s="897">
        <v>0</v>
      </c>
      <c r="P17" s="897">
        <v>600000</v>
      </c>
      <c r="Q17" s="897">
        <v>600000</v>
      </c>
      <c r="R17" s="897">
        <v>0</v>
      </c>
      <c r="S17" s="884"/>
    </row>
    <row r="18" spans="1:19" ht="23.25" customHeight="1">
      <c r="A18" s="875">
        <v>2100401</v>
      </c>
      <c r="B18" s="875" t="s">
        <v>284</v>
      </c>
      <c r="C18" s="883" t="s">
        <v>134</v>
      </c>
      <c r="D18" s="883" t="s">
        <v>285</v>
      </c>
      <c r="E18" s="897">
        <v>0</v>
      </c>
      <c r="F18" s="897">
        <v>0</v>
      </c>
      <c r="G18" s="897">
        <v>0</v>
      </c>
      <c r="H18" s="897">
        <v>0</v>
      </c>
      <c r="I18" s="897">
        <v>0</v>
      </c>
      <c r="J18" s="897">
        <v>0</v>
      </c>
      <c r="K18" s="897">
        <v>0</v>
      </c>
      <c r="L18" s="897">
        <v>0</v>
      </c>
      <c r="M18" s="897">
        <v>0</v>
      </c>
      <c r="N18" s="897">
        <v>0</v>
      </c>
      <c r="O18" s="897">
        <v>0</v>
      </c>
      <c r="P18" s="897">
        <v>50000</v>
      </c>
      <c r="Q18" s="897">
        <v>50000</v>
      </c>
      <c r="R18" s="897">
        <v>0</v>
      </c>
      <c r="S18" s="884"/>
    </row>
    <row r="19" spans="1:19" ht="23.25" customHeight="1">
      <c r="A19" s="875">
        <v>2100401</v>
      </c>
      <c r="B19" s="875" t="s">
        <v>284</v>
      </c>
      <c r="C19" s="883" t="s">
        <v>134</v>
      </c>
      <c r="D19" s="883" t="s">
        <v>286</v>
      </c>
      <c r="E19" s="897">
        <v>0</v>
      </c>
      <c r="F19" s="897">
        <v>0</v>
      </c>
      <c r="G19" s="897">
        <v>0</v>
      </c>
      <c r="H19" s="897">
        <v>0</v>
      </c>
      <c r="I19" s="897">
        <v>0</v>
      </c>
      <c r="J19" s="897">
        <v>0</v>
      </c>
      <c r="K19" s="897">
        <v>0</v>
      </c>
      <c r="L19" s="897">
        <v>0</v>
      </c>
      <c r="M19" s="897">
        <v>0</v>
      </c>
      <c r="N19" s="897">
        <v>0</v>
      </c>
      <c r="O19" s="897">
        <v>0</v>
      </c>
      <c r="P19" s="897">
        <v>150000</v>
      </c>
      <c r="Q19" s="897">
        <v>150000</v>
      </c>
      <c r="R19" s="897">
        <v>0</v>
      </c>
      <c r="S19" s="884"/>
    </row>
    <row r="20" spans="1:19" ht="23.25" customHeight="1">
      <c r="A20" s="875">
        <v>2100401</v>
      </c>
      <c r="B20" s="875" t="s">
        <v>284</v>
      </c>
      <c r="C20" s="883" t="s">
        <v>134</v>
      </c>
      <c r="D20" s="883" t="s">
        <v>287</v>
      </c>
      <c r="E20" s="897">
        <v>0</v>
      </c>
      <c r="F20" s="897">
        <v>0</v>
      </c>
      <c r="G20" s="897">
        <v>0</v>
      </c>
      <c r="H20" s="897">
        <v>0</v>
      </c>
      <c r="I20" s="897">
        <v>0</v>
      </c>
      <c r="J20" s="897">
        <v>0</v>
      </c>
      <c r="K20" s="897">
        <v>0</v>
      </c>
      <c r="L20" s="897">
        <v>0</v>
      </c>
      <c r="M20" s="897">
        <v>0</v>
      </c>
      <c r="N20" s="897">
        <v>0</v>
      </c>
      <c r="O20" s="897">
        <v>0</v>
      </c>
      <c r="P20" s="897">
        <v>300000</v>
      </c>
      <c r="Q20" s="897">
        <v>300000</v>
      </c>
      <c r="R20" s="897">
        <v>0</v>
      </c>
      <c r="S20" s="884"/>
    </row>
    <row r="21" spans="1:19" ht="23.25" customHeight="1">
      <c r="A21" s="875">
        <v>2100401</v>
      </c>
      <c r="B21" s="875" t="s">
        <v>284</v>
      </c>
      <c r="C21" s="883" t="s">
        <v>134</v>
      </c>
      <c r="D21" s="883" t="s">
        <v>288</v>
      </c>
      <c r="E21" s="897">
        <v>0</v>
      </c>
      <c r="F21" s="897">
        <v>0</v>
      </c>
      <c r="G21" s="897">
        <v>0</v>
      </c>
      <c r="H21" s="897">
        <v>0</v>
      </c>
      <c r="I21" s="897">
        <v>0</v>
      </c>
      <c r="J21" s="897">
        <v>0</v>
      </c>
      <c r="K21" s="897">
        <v>0</v>
      </c>
      <c r="L21" s="897">
        <v>0</v>
      </c>
      <c r="M21" s="897">
        <v>0</v>
      </c>
      <c r="N21" s="897">
        <v>0</v>
      </c>
      <c r="O21" s="897">
        <v>0</v>
      </c>
      <c r="P21" s="897">
        <v>50000</v>
      </c>
      <c r="Q21" s="897">
        <v>50000</v>
      </c>
      <c r="R21" s="897">
        <v>0</v>
      </c>
      <c r="S21" s="884"/>
    </row>
    <row r="22" spans="1:19" ht="23.25" customHeight="1">
      <c r="A22" s="875">
        <v>2100401</v>
      </c>
      <c r="B22" s="875" t="s">
        <v>284</v>
      </c>
      <c r="C22" s="883" t="s">
        <v>134</v>
      </c>
      <c r="D22" s="883" t="s">
        <v>290</v>
      </c>
      <c r="E22" s="897">
        <v>0</v>
      </c>
      <c r="F22" s="897">
        <v>0</v>
      </c>
      <c r="G22" s="897">
        <v>0</v>
      </c>
      <c r="H22" s="897">
        <v>0</v>
      </c>
      <c r="I22" s="897">
        <v>0</v>
      </c>
      <c r="J22" s="897">
        <v>0</v>
      </c>
      <c r="K22" s="897">
        <v>0</v>
      </c>
      <c r="L22" s="897">
        <v>0</v>
      </c>
      <c r="M22" s="897">
        <v>0</v>
      </c>
      <c r="N22" s="897">
        <v>0</v>
      </c>
      <c r="O22" s="897">
        <v>0</v>
      </c>
      <c r="P22" s="897">
        <v>50000</v>
      </c>
      <c r="Q22" s="897">
        <v>50000</v>
      </c>
      <c r="R22" s="897">
        <v>0</v>
      </c>
      <c r="S22" s="884"/>
    </row>
    <row r="23" spans="1:19" ht="23.25" customHeight="1">
      <c r="A23" s="875"/>
      <c r="B23" s="875"/>
      <c r="C23" s="883" t="s">
        <v>109</v>
      </c>
      <c r="D23" s="883" t="s">
        <v>110</v>
      </c>
      <c r="E23" s="897">
        <v>0</v>
      </c>
      <c r="F23" s="897">
        <v>0</v>
      </c>
      <c r="G23" s="897">
        <v>0</v>
      </c>
      <c r="H23" s="897">
        <v>0</v>
      </c>
      <c r="I23" s="897">
        <v>0</v>
      </c>
      <c r="J23" s="897">
        <v>0</v>
      </c>
      <c r="K23" s="897">
        <v>0</v>
      </c>
      <c r="L23" s="897">
        <v>0</v>
      </c>
      <c r="M23" s="897">
        <v>0</v>
      </c>
      <c r="N23" s="897">
        <v>0</v>
      </c>
      <c r="O23" s="897">
        <v>0</v>
      </c>
      <c r="P23" s="897">
        <v>150000</v>
      </c>
      <c r="Q23" s="897">
        <v>150000</v>
      </c>
      <c r="R23" s="897">
        <v>0</v>
      </c>
      <c r="S23" s="884"/>
    </row>
    <row r="24" spans="1:19" ht="23.25" customHeight="1">
      <c r="A24" s="875">
        <v>2100101</v>
      </c>
      <c r="B24" s="875" t="s">
        <v>267</v>
      </c>
      <c r="C24" s="883" t="s">
        <v>136</v>
      </c>
      <c r="D24" s="883" t="s">
        <v>291</v>
      </c>
      <c r="E24" s="897">
        <v>0</v>
      </c>
      <c r="F24" s="897">
        <v>0</v>
      </c>
      <c r="G24" s="897">
        <v>0</v>
      </c>
      <c r="H24" s="897">
        <v>0</v>
      </c>
      <c r="I24" s="897">
        <v>0</v>
      </c>
      <c r="J24" s="897">
        <v>0</v>
      </c>
      <c r="K24" s="897">
        <v>0</v>
      </c>
      <c r="L24" s="897">
        <v>0</v>
      </c>
      <c r="M24" s="897">
        <v>0</v>
      </c>
      <c r="N24" s="897">
        <v>0</v>
      </c>
      <c r="O24" s="897">
        <v>0</v>
      </c>
      <c r="P24" s="897">
        <v>150000</v>
      </c>
      <c r="Q24" s="897">
        <v>150000</v>
      </c>
      <c r="R24" s="897">
        <v>0</v>
      </c>
      <c r="S24" s="884"/>
    </row>
    <row r="25" spans="1:18" ht="23.25" customHeight="1">
      <c r="A25" s="875"/>
      <c r="B25" s="875"/>
      <c r="C25" s="883" t="s">
        <v>113</v>
      </c>
      <c r="D25" s="883" t="s">
        <v>114</v>
      </c>
      <c r="E25" s="897">
        <v>0</v>
      </c>
      <c r="F25" s="897">
        <v>0</v>
      </c>
      <c r="G25" s="897">
        <v>0</v>
      </c>
      <c r="H25" s="897">
        <v>0</v>
      </c>
      <c r="I25" s="897">
        <v>0</v>
      </c>
      <c r="J25" s="897">
        <v>0</v>
      </c>
      <c r="K25" s="897">
        <v>0</v>
      </c>
      <c r="L25" s="897">
        <v>0</v>
      </c>
      <c r="M25" s="897">
        <v>0</v>
      </c>
      <c r="N25" s="897">
        <v>0</v>
      </c>
      <c r="O25" s="897">
        <v>0</v>
      </c>
      <c r="P25" s="897">
        <v>13730000</v>
      </c>
      <c r="Q25" s="897">
        <v>13730000</v>
      </c>
      <c r="R25" s="897">
        <v>0</v>
      </c>
    </row>
    <row r="26" spans="1:18" ht="23.25" customHeight="1">
      <c r="A26" s="875">
        <v>2100206</v>
      </c>
      <c r="B26" s="875" t="s">
        <v>292</v>
      </c>
      <c r="C26" s="883" t="s">
        <v>140</v>
      </c>
      <c r="D26" s="883" t="s">
        <v>293</v>
      </c>
      <c r="E26" s="897">
        <v>0</v>
      </c>
      <c r="F26" s="897">
        <v>0</v>
      </c>
      <c r="G26" s="897">
        <v>0</v>
      </c>
      <c r="H26" s="897">
        <v>0</v>
      </c>
      <c r="I26" s="897">
        <v>0</v>
      </c>
      <c r="J26" s="897">
        <v>0</v>
      </c>
      <c r="K26" s="897">
        <v>0</v>
      </c>
      <c r="L26" s="897">
        <v>0</v>
      </c>
      <c r="M26" s="897">
        <v>0</v>
      </c>
      <c r="N26" s="897">
        <v>0</v>
      </c>
      <c r="O26" s="897">
        <v>0</v>
      </c>
      <c r="P26" s="897">
        <v>1560000</v>
      </c>
      <c r="Q26" s="897">
        <v>1560000</v>
      </c>
      <c r="R26" s="897">
        <v>0</v>
      </c>
    </row>
    <row r="27" spans="1:18" ht="23.25" customHeight="1">
      <c r="A27" s="875">
        <v>2100206</v>
      </c>
      <c r="B27" s="875" t="s">
        <v>292</v>
      </c>
      <c r="C27" s="883" t="s">
        <v>140</v>
      </c>
      <c r="D27" s="883" t="s">
        <v>294</v>
      </c>
      <c r="E27" s="897">
        <v>0</v>
      </c>
      <c r="F27" s="897">
        <v>0</v>
      </c>
      <c r="G27" s="897">
        <v>0</v>
      </c>
      <c r="H27" s="897">
        <v>0</v>
      </c>
      <c r="I27" s="897">
        <v>0</v>
      </c>
      <c r="J27" s="897">
        <v>0</v>
      </c>
      <c r="K27" s="897">
        <v>0</v>
      </c>
      <c r="L27" s="897">
        <v>0</v>
      </c>
      <c r="M27" s="897">
        <v>0</v>
      </c>
      <c r="N27" s="897">
        <v>0</v>
      </c>
      <c r="O27" s="897">
        <v>0</v>
      </c>
      <c r="P27" s="897">
        <v>300000</v>
      </c>
      <c r="Q27" s="897">
        <v>300000</v>
      </c>
      <c r="R27" s="897">
        <v>0</v>
      </c>
    </row>
    <row r="28" spans="1:18" ht="23.25" customHeight="1">
      <c r="A28" s="875">
        <v>2100206</v>
      </c>
      <c r="B28" s="875" t="s">
        <v>292</v>
      </c>
      <c r="C28" s="883" t="s">
        <v>140</v>
      </c>
      <c r="D28" s="883" t="s">
        <v>295</v>
      </c>
      <c r="E28" s="897">
        <v>0</v>
      </c>
      <c r="F28" s="897">
        <v>0</v>
      </c>
      <c r="G28" s="897">
        <v>0</v>
      </c>
      <c r="H28" s="897">
        <v>0</v>
      </c>
      <c r="I28" s="897">
        <v>0</v>
      </c>
      <c r="J28" s="897">
        <v>0</v>
      </c>
      <c r="K28" s="897">
        <v>0</v>
      </c>
      <c r="L28" s="897">
        <v>0</v>
      </c>
      <c r="M28" s="897">
        <v>0</v>
      </c>
      <c r="N28" s="897">
        <v>0</v>
      </c>
      <c r="O28" s="897">
        <v>0</v>
      </c>
      <c r="P28" s="897">
        <v>1680000</v>
      </c>
      <c r="Q28" s="897">
        <v>1680000</v>
      </c>
      <c r="R28" s="897">
        <v>0</v>
      </c>
    </row>
    <row r="29" spans="1:18" ht="23.25" customHeight="1">
      <c r="A29" s="875">
        <v>2100206</v>
      </c>
      <c r="B29" s="875" t="s">
        <v>292</v>
      </c>
      <c r="C29" s="883" t="s">
        <v>140</v>
      </c>
      <c r="D29" s="883" t="s">
        <v>296</v>
      </c>
      <c r="E29" s="897">
        <v>0</v>
      </c>
      <c r="F29" s="897">
        <v>0</v>
      </c>
      <c r="G29" s="897">
        <v>0</v>
      </c>
      <c r="H29" s="897">
        <v>0</v>
      </c>
      <c r="I29" s="897">
        <v>0</v>
      </c>
      <c r="J29" s="897">
        <v>0</v>
      </c>
      <c r="K29" s="897">
        <v>0</v>
      </c>
      <c r="L29" s="897">
        <v>0</v>
      </c>
      <c r="M29" s="897">
        <v>0</v>
      </c>
      <c r="N29" s="897">
        <v>0</v>
      </c>
      <c r="O29" s="897">
        <v>0</v>
      </c>
      <c r="P29" s="897">
        <v>370000</v>
      </c>
      <c r="Q29" s="897">
        <v>370000</v>
      </c>
      <c r="R29" s="897">
        <v>0</v>
      </c>
    </row>
    <row r="30" spans="1:18" ht="23.25" customHeight="1">
      <c r="A30" s="875">
        <v>2100206</v>
      </c>
      <c r="B30" s="875" t="s">
        <v>292</v>
      </c>
      <c r="C30" s="883" t="s">
        <v>140</v>
      </c>
      <c r="D30" s="883" t="s">
        <v>297</v>
      </c>
      <c r="E30" s="897">
        <v>0</v>
      </c>
      <c r="F30" s="897">
        <v>0</v>
      </c>
      <c r="G30" s="897">
        <v>0</v>
      </c>
      <c r="H30" s="897">
        <v>0</v>
      </c>
      <c r="I30" s="897">
        <v>0</v>
      </c>
      <c r="J30" s="897">
        <v>0</v>
      </c>
      <c r="K30" s="897">
        <v>0</v>
      </c>
      <c r="L30" s="897">
        <v>0</v>
      </c>
      <c r="M30" s="897">
        <v>0</v>
      </c>
      <c r="N30" s="897">
        <v>0</v>
      </c>
      <c r="O30" s="897">
        <v>0</v>
      </c>
      <c r="P30" s="897">
        <v>9820000</v>
      </c>
      <c r="Q30" s="897">
        <v>9820000</v>
      </c>
      <c r="R30" s="897">
        <v>0</v>
      </c>
    </row>
  </sheetData>
  <sheetProtection/>
  <mergeCells count="6">
    <mergeCell ref="Q1:R1"/>
    <mergeCell ref="Q3:R3"/>
    <mergeCell ref="A4:A5"/>
    <mergeCell ref="B4:B5"/>
    <mergeCell ref="C4:C5"/>
    <mergeCell ref="D4:D5"/>
  </mergeCells>
  <printOptions horizontalCentered="1"/>
  <pageMargins left="0.19652777777777777" right="0" top="0.7868055555555555" bottom="0.5902777777777778" header="0" footer="0"/>
  <pageSetup fitToHeight="1" fitToWidth="1" horizontalDpi="600" verticalDpi="600" orientation="landscape" paperSize="9" scale="59"/>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A2" sqref="A2"/>
    </sheetView>
  </sheetViews>
  <sheetFormatPr defaultColWidth="9.16015625" defaultRowHeight="11.25"/>
  <cols>
    <col min="1" max="3" width="15.33203125" style="870" customWidth="1"/>
    <col min="4" max="4" width="32.33203125" style="870" customWidth="1"/>
    <col min="5" max="5" width="19.83203125" style="870" customWidth="1"/>
    <col min="6" max="6" width="22.33203125" style="870" customWidth="1"/>
    <col min="7" max="16" width="12.33203125" style="870" customWidth="1"/>
    <col min="17" max="17" width="13" style="870" customWidth="1"/>
    <col min="18" max="16384" width="9.16015625" style="870" customWidth="1"/>
  </cols>
  <sheetData>
    <row r="1" spans="1:18" ht="23.25" customHeight="1">
      <c r="A1" s="889"/>
      <c r="B1" s="890"/>
      <c r="C1" s="891"/>
      <c r="D1" s="871"/>
      <c r="E1" s="871"/>
      <c r="F1" s="871"/>
      <c r="G1" s="871"/>
      <c r="H1" s="871"/>
      <c r="I1" s="871"/>
      <c r="J1" s="871"/>
      <c r="K1" s="871"/>
      <c r="L1" s="871"/>
      <c r="M1" s="871"/>
      <c r="N1" s="871"/>
      <c r="O1" s="871"/>
      <c r="P1" s="885" t="s">
        <v>487</v>
      </c>
      <c r="Q1" s="885"/>
      <c r="R1" s="884"/>
    </row>
    <row r="2" spans="1:18" ht="23.25" customHeight="1">
      <c r="A2" s="892" t="s">
        <v>488</v>
      </c>
      <c r="B2" s="893"/>
      <c r="C2" s="893"/>
      <c r="D2" s="893"/>
      <c r="E2" s="893"/>
      <c r="F2" s="893"/>
      <c r="G2" s="893"/>
      <c r="H2" s="893"/>
      <c r="I2" s="893"/>
      <c r="J2" s="893"/>
      <c r="K2" s="893"/>
      <c r="L2" s="893"/>
      <c r="M2" s="893"/>
      <c r="N2" s="893"/>
      <c r="O2" s="893"/>
      <c r="P2" s="893"/>
      <c r="Q2" s="893"/>
      <c r="R2" s="884"/>
    </row>
    <row r="3" spans="1:18" ht="23.25" customHeight="1">
      <c r="A3" s="894"/>
      <c r="B3" s="894"/>
      <c r="C3" s="895"/>
      <c r="D3" s="895"/>
      <c r="E3" s="895"/>
      <c r="F3" s="895"/>
      <c r="G3" s="895"/>
      <c r="H3" s="895"/>
      <c r="I3" s="895"/>
      <c r="J3" s="895"/>
      <c r="K3" s="895"/>
      <c r="L3" s="895"/>
      <c r="M3" s="871"/>
      <c r="N3" s="871"/>
      <c r="O3" s="871"/>
      <c r="P3" s="899" t="s">
        <v>87</v>
      </c>
      <c r="Q3" s="899"/>
      <c r="R3" s="884"/>
    </row>
    <row r="4" spans="1:18" ht="35.25" customHeight="1">
      <c r="A4" s="880" t="s">
        <v>123</v>
      </c>
      <c r="B4" s="880" t="s">
        <v>252</v>
      </c>
      <c r="C4" s="876" t="s">
        <v>88</v>
      </c>
      <c r="D4" s="877" t="s">
        <v>484</v>
      </c>
      <c r="E4" s="896" t="s">
        <v>184</v>
      </c>
      <c r="F4" s="896"/>
      <c r="G4" s="896"/>
      <c r="H4" s="896"/>
      <c r="I4" s="896"/>
      <c r="J4" s="896" t="s">
        <v>461</v>
      </c>
      <c r="K4" s="896"/>
      <c r="L4" s="896"/>
      <c r="M4" s="900"/>
      <c r="N4" s="900"/>
      <c r="O4" s="900"/>
      <c r="P4" s="900"/>
      <c r="Q4" s="875" t="s">
        <v>464</v>
      </c>
      <c r="R4" s="884"/>
    </row>
    <row r="5" spans="1:18" ht="36.75" customHeight="1">
      <c r="A5" s="880"/>
      <c r="B5" s="880"/>
      <c r="C5" s="880"/>
      <c r="D5" s="875"/>
      <c r="E5" s="875" t="s">
        <v>104</v>
      </c>
      <c r="F5" s="875" t="s">
        <v>489</v>
      </c>
      <c r="G5" s="875" t="s">
        <v>246</v>
      </c>
      <c r="H5" s="875" t="s">
        <v>248</v>
      </c>
      <c r="I5" s="875" t="s">
        <v>342</v>
      </c>
      <c r="J5" s="875" t="s">
        <v>104</v>
      </c>
      <c r="K5" s="875" t="s">
        <v>343</v>
      </c>
      <c r="L5" s="875" t="s">
        <v>346</v>
      </c>
      <c r="M5" s="875" t="s">
        <v>350</v>
      </c>
      <c r="N5" s="875" t="s">
        <v>490</v>
      </c>
      <c r="O5" s="875" t="s">
        <v>347</v>
      </c>
      <c r="P5" s="875" t="s">
        <v>382</v>
      </c>
      <c r="Q5" s="875" t="s">
        <v>491</v>
      </c>
      <c r="R5" s="884"/>
    </row>
    <row r="6" spans="1:18" ht="23.25" customHeight="1">
      <c r="A6" s="875"/>
      <c r="B6" s="875"/>
      <c r="C6" s="883"/>
      <c r="D6" s="883" t="s">
        <v>104</v>
      </c>
      <c r="E6" s="897">
        <v>10980000</v>
      </c>
      <c r="F6" s="897">
        <v>10980000</v>
      </c>
      <c r="G6" s="897">
        <v>0</v>
      </c>
      <c r="H6" s="897">
        <v>0</v>
      </c>
      <c r="I6" s="897">
        <v>0</v>
      </c>
      <c r="J6" s="897">
        <v>0</v>
      </c>
      <c r="K6" s="897">
        <v>0</v>
      </c>
      <c r="L6" s="897">
        <v>0</v>
      </c>
      <c r="M6" s="897">
        <v>0</v>
      </c>
      <c r="N6" s="897">
        <v>0</v>
      </c>
      <c r="O6" s="897">
        <v>0</v>
      </c>
      <c r="P6" s="897">
        <v>0</v>
      </c>
      <c r="Q6" s="897">
        <v>0</v>
      </c>
      <c r="R6" s="884"/>
    </row>
    <row r="7" spans="1:17" ht="23.25" customHeight="1">
      <c r="A7" s="875"/>
      <c r="B7" s="875"/>
      <c r="C7" s="883" t="s">
        <v>127</v>
      </c>
      <c r="D7" s="883" t="s">
        <v>128</v>
      </c>
      <c r="E7" s="897">
        <v>10980000</v>
      </c>
      <c r="F7" s="897">
        <v>10980000</v>
      </c>
      <c r="G7" s="897">
        <v>0</v>
      </c>
      <c r="H7" s="897">
        <v>0</v>
      </c>
      <c r="I7" s="897">
        <v>0</v>
      </c>
      <c r="J7" s="897">
        <v>0</v>
      </c>
      <c r="K7" s="897">
        <v>0</v>
      </c>
      <c r="L7" s="897">
        <v>0</v>
      </c>
      <c r="M7" s="897">
        <v>0</v>
      </c>
      <c r="N7" s="897">
        <v>0</v>
      </c>
      <c r="O7" s="897">
        <v>0</v>
      </c>
      <c r="P7" s="897">
        <v>0</v>
      </c>
      <c r="Q7" s="897">
        <v>0</v>
      </c>
    </row>
    <row r="8" spans="1:18" ht="23.25" customHeight="1">
      <c r="A8" s="875"/>
      <c r="B8" s="875"/>
      <c r="C8" s="883" t="s">
        <v>105</v>
      </c>
      <c r="D8" s="883" t="s">
        <v>106</v>
      </c>
      <c r="E8" s="897">
        <v>10980000</v>
      </c>
      <c r="F8" s="897">
        <v>10980000</v>
      </c>
      <c r="G8" s="897">
        <v>0</v>
      </c>
      <c r="H8" s="897">
        <v>0</v>
      </c>
      <c r="I8" s="897">
        <v>0</v>
      </c>
      <c r="J8" s="897">
        <v>0</v>
      </c>
      <c r="K8" s="897">
        <v>0</v>
      </c>
      <c r="L8" s="897">
        <v>0</v>
      </c>
      <c r="M8" s="897">
        <v>0</v>
      </c>
      <c r="N8" s="897">
        <v>0</v>
      </c>
      <c r="O8" s="897">
        <v>0</v>
      </c>
      <c r="P8" s="897">
        <v>0</v>
      </c>
      <c r="Q8" s="897">
        <v>0</v>
      </c>
      <c r="R8" s="884"/>
    </row>
    <row r="9" spans="1:18" ht="23.25" customHeight="1">
      <c r="A9" s="875">
        <v>2100101</v>
      </c>
      <c r="B9" s="875" t="s">
        <v>267</v>
      </c>
      <c r="C9" s="883" t="s">
        <v>129</v>
      </c>
      <c r="D9" s="883" t="s">
        <v>278</v>
      </c>
      <c r="E9" s="897">
        <v>4200000</v>
      </c>
      <c r="F9" s="897">
        <v>4200000</v>
      </c>
      <c r="G9" s="897">
        <v>0</v>
      </c>
      <c r="H9" s="897">
        <v>0</v>
      </c>
      <c r="I9" s="897">
        <v>0</v>
      </c>
      <c r="J9" s="897">
        <v>0</v>
      </c>
      <c r="K9" s="897">
        <v>0</v>
      </c>
      <c r="L9" s="897">
        <v>0</v>
      </c>
      <c r="M9" s="897">
        <v>0</v>
      </c>
      <c r="N9" s="897">
        <v>0</v>
      </c>
      <c r="O9" s="897">
        <v>0</v>
      </c>
      <c r="P9" s="897">
        <v>0</v>
      </c>
      <c r="Q9" s="897">
        <v>0</v>
      </c>
      <c r="R9" s="884"/>
    </row>
    <row r="10" spans="1:18" ht="23.25" customHeight="1">
      <c r="A10" s="875">
        <v>2100101</v>
      </c>
      <c r="B10" s="875" t="s">
        <v>267</v>
      </c>
      <c r="C10" s="883" t="s">
        <v>129</v>
      </c>
      <c r="D10" s="883" t="s">
        <v>279</v>
      </c>
      <c r="E10" s="897">
        <v>5580000</v>
      </c>
      <c r="F10" s="897">
        <v>5580000</v>
      </c>
      <c r="G10" s="897">
        <v>0</v>
      </c>
      <c r="H10" s="897">
        <v>0</v>
      </c>
      <c r="I10" s="897">
        <v>0</v>
      </c>
      <c r="J10" s="897">
        <v>0</v>
      </c>
      <c r="K10" s="897">
        <v>0</v>
      </c>
      <c r="L10" s="897">
        <v>0</v>
      </c>
      <c r="M10" s="897">
        <v>0</v>
      </c>
      <c r="N10" s="897">
        <v>0</v>
      </c>
      <c r="O10" s="897">
        <v>0</v>
      </c>
      <c r="P10" s="897">
        <v>0</v>
      </c>
      <c r="Q10" s="897">
        <v>0</v>
      </c>
      <c r="R10" s="884"/>
    </row>
    <row r="11" spans="1:18" ht="23.25" customHeight="1">
      <c r="A11" s="875">
        <v>2100717</v>
      </c>
      <c r="B11" s="875" t="s">
        <v>280</v>
      </c>
      <c r="C11" s="883" t="s">
        <v>129</v>
      </c>
      <c r="D11" s="883" t="s">
        <v>281</v>
      </c>
      <c r="E11" s="897">
        <v>400000</v>
      </c>
      <c r="F11" s="897">
        <v>400000</v>
      </c>
      <c r="G11" s="897">
        <v>0</v>
      </c>
      <c r="H11" s="897">
        <v>0</v>
      </c>
      <c r="I11" s="897">
        <v>0</v>
      </c>
      <c r="J11" s="897">
        <v>0</v>
      </c>
      <c r="K11" s="897">
        <v>0</v>
      </c>
      <c r="L11" s="897">
        <v>0</v>
      </c>
      <c r="M11" s="897">
        <v>0</v>
      </c>
      <c r="N11" s="897">
        <v>0</v>
      </c>
      <c r="O11" s="897">
        <v>0</v>
      </c>
      <c r="P11" s="897">
        <v>0</v>
      </c>
      <c r="Q11" s="897">
        <v>0</v>
      </c>
      <c r="R11" s="884"/>
    </row>
    <row r="12" spans="1:18" ht="23.25" customHeight="1">
      <c r="A12" s="875">
        <v>2100101</v>
      </c>
      <c r="B12" s="875" t="s">
        <v>267</v>
      </c>
      <c r="C12" s="883" t="s">
        <v>129</v>
      </c>
      <c r="D12" s="883" t="s">
        <v>282</v>
      </c>
      <c r="E12" s="897">
        <v>400000</v>
      </c>
      <c r="F12" s="897">
        <v>400000</v>
      </c>
      <c r="G12" s="897">
        <v>0</v>
      </c>
      <c r="H12" s="897">
        <v>0</v>
      </c>
      <c r="I12" s="897">
        <v>0</v>
      </c>
      <c r="J12" s="897">
        <v>0</v>
      </c>
      <c r="K12" s="897">
        <v>0</v>
      </c>
      <c r="L12" s="897">
        <v>0</v>
      </c>
      <c r="M12" s="897">
        <v>0</v>
      </c>
      <c r="N12" s="897">
        <v>0</v>
      </c>
      <c r="O12" s="897">
        <v>0</v>
      </c>
      <c r="P12" s="897">
        <v>0</v>
      </c>
      <c r="Q12" s="897">
        <v>0</v>
      </c>
      <c r="R12" s="884"/>
    </row>
    <row r="13" spans="1:18" ht="23.25" customHeight="1">
      <c r="A13" s="875">
        <v>2100101</v>
      </c>
      <c r="B13" s="875" t="s">
        <v>267</v>
      </c>
      <c r="C13" s="883" t="s">
        <v>129</v>
      </c>
      <c r="D13" s="883" t="s">
        <v>283</v>
      </c>
      <c r="E13" s="897">
        <v>400000</v>
      </c>
      <c r="F13" s="897">
        <v>400000</v>
      </c>
      <c r="G13" s="897">
        <v>0</v>
      </c>
      <c r="H13" s="897">
        <v>0</v>
      </c>
      <c r="I13" s="897">
        <v>0</v>
      </c>
      <c r="J13" s="897">
        <v>0</v>
      </c>
      <c r="K13" s="897">
        <v>0</v>
      </c>
      <c r="L13" s="897">
        <v>0</v>
      </c>
      <c r="M13" s="897">
        <v>0</v>
      </c>
      <c r="N13" s="897">
        <v>0</v>
      </c>
      <c r="O13" s="897">
        <v>0</v>
      </c>
      <c r="P13" s="897">
        <v>0</v>
      </c>
      <c r="Q13" s="897">
        <v>0</v>
      </c>
      <c r="R13" s="884"/>
    </row>
    <row r="14" spans="1:18" ht="23.25" customHeight="1">
      <c r="A14" s="884"/>
      <c r="B14" s="884"/>
      <c r="C14" s="884"/>
      <c r="D14" s="884"/>
      <c r="E14" s="884"/>
      <c r="F14" s="884"/>
      <c r="G14" s="884"/>
      <c r="H14" s="884"/>
      <c r="I14" s="884"/>
      <c r="J14" s="884"/>
      <c r="K14" s="884"/>
      <c r="L14" s="884"/>
      <c r="M14" s="884"/>
      <c r="N14" s="884"/>
      <c r="O14" s="884"/>
      <c r="P14" s="884"/>
      <c r="Q14" s="884"/>
      <c r="R14" s="884"/>
    </row>
    <row r="15" spans="1:18" ht="23.25" customHeight="1">
      <c r="A15" s="884"/>
      <c r="B15" s="884"/>
      <c r="C15" s="884"/>
      <c r="D15" s="884"/>
      <c r="E15" s="884"/>
      <c r="F15" s="884"/>
      <c r="G15" s="884"/>
      <c r="H15" s="884"/>
      <c r="I15" s="884"/>
      <c r="J15" s="884"/>
      <c r="K15" s="884"/>
      <c r="L15" s="884"/>
      <c r="M15" s="884"/>
      <c r="N15" s="884"/>
      <c r="O15" s="884"/>
      <c r="P15" s="884"/>
      <c r="Q15" s="884"/>
      <c r="R15" s="884"/>
    </row>
    <row r="16" spans="1:18" ht="23.25" customHeight="1">
      <c r="A16" s="884"/>
      <c r="B16" s="884"/>
      <c r="C16" s="884"/>
      <c r="D16" s="884"/>
      <c r="E16" s="884"/>
      <c r="F16" s="884"/>
      <c r="G16" s="884"/>
      <c r="H16" s="884"/>
      <c r="I16" s="884"/>
      <c r="J16" s="884"/>
      <c r="K16" s="884"/>
      <c r="L16" s="884"/>
      <c r="M16" s="884"/>
      <c r="N16" s="884"/>
      <c r="O16" s="884"/>
      <c r="P16" s="884"/>
      <c r="Q16" s="884"/>
      <c r="R16" s="884"/>
    </row>
    <row r="17" spans="1:18" ht="23.25" customHeight="1">
      <c r="A17" s="884"/>
      <c r="B17" s="884"/>
      <c r="C17" s="884"/>
      <c r="D17" s="884"/>
      <c r="E17" s="884"/>
      <c r="F17" s="884"/>
      <c r="G17" s="884"/>
      <c r="H17" s="884"/>
      <c r="I17" s="884"/>
      <c r="J17" s="884"/>
      <c r="K17" s="884"/>
      <c r="L17" s="884"/>
      <c r="M17" s="884"/>
      <c r="N17" s="884"/>
      <c r="O17" s="884"/>
      <c r="P17" s="884"/>
      <c r="Q17" s="884"/>
      <c r="R17" s="884"/>
    </row>
    <row r="18" spans="1:18" ht="23.25" customHeight="1">
      <c r="A18" s="884"/>
      <c r="B18" s="884"/>
      <c r="C18" s="884"/>
      <c r="D18" s="884"/>
      <c r="E18" s="884"/>
      <c r="F18" s="884"/>
      <c r="G18" s="884"/>
      <c r="H18" s="884"/>
      <c r="I18" s="884"/>
      <c r="J18" s="884"/>
      <c r="K18" s="884"/>
      <c r="L18" s="884"/>
      <c r="M18" s="884"/>
      <c r="N18" s="884"/>
      <c r="O18" s="884"/>
      <c r="P18" s="884"/>
      <c r="Q18" s="884"/>
      <c r="R18" s="884"/>
    </row>
    <row r="19" spans="1:18" ht="23.25" customHeight="1">
      <c r="A19" s="884"/>
      <c r="B19" s="884"/>
      <c r="C19" s="884"/>
      <c r="D19" s="884"/>
      <c r="E19" s="884"/>
      <c r="F19" s="884"/>
      <c r="G19" s="884"/>
      <c r="H19" s="884"/>
      <c r="I19" s="884"/>
      <c r="J19" s="884"/>
      <c r="K19" s="884"/>
      <c r="L19" s="884"/>
      <c r="M19" s="884"/>
      <c r="N19" s="884"/>
      <c r="O19" s="884"/>
      <c r="P19" s="884"/>
      <c r="Q19" s="884"/>
      <c r="R19" s="884"/>
    </row>
    <row r="20" spans="1:18" ht="23.25" customHeight="1">
      <c r="A20" s="884"/>
      <c r="B20" s="884"/>
      <c r="C20" s="884"/>
      <c r="D20" s="884"/>
      <c r="E20" s="884"/>
      <c r="F20" s="884"/>
      <c r="G20" s="884"/>
      <c r="H20" s="884"/>
      <c r="I20" s="884"/>
      <c r="J20" s="884"/>
      <c r="K20" s="884"/>
      <c r="L20" s="884"/>
      <c r="M20" s="884"/>
      <c r="N20" s="884"/>
      <c r="O20" s="884"/>
      <c r="P20" s="884"/>
      <c r="Q20" s="884"/>
      <c r="R20" s="884"/>
    </row>
    <row r="21" spans="1:18" ht="23.25" customHeight="1">
      <c r="A21" s="884"/>
      <c r="B21" s="884"/>
      <c r="C21" s="884"/>
      <c r="D21" s="884"/>
      <c r="E21" s="884"/>
      <c r="F21" s="884"/>
      <c r="G21" s="884"/>
      <c r="H21" s="884"/>
      <c r="I21" s="884"/>
      <c r="J21" s="884"/>
      <c r="K21" s="884"/>
      <c r="L21" s="884"/>
      <c r="M21" s="884"/>
      <c r="N21" s="884"/>
      <c r="O21" s="884"/>
      <c r="P21" s="884"/>
      <c r="Q21" s="884"/>
      <c r="R21" s="884"/>
    </row>
    <row r="22" spans="1:18" ht="23.25" customHeight="1">
      <c r="A22" s="884"/>
      <c r="B22" s="884"/>
      <c r="C22" s="884"/>
      <c r="D22" s="884"/>
      <c r="E22" s="884"/>
      <c r="F22" s="884"/>
      <c r="G22" s="884"/>
      <c r="H22" s="884"/>
      <c r="I22" s="884"/>
      <c r="J22" s="884"/>
      <c r="K22" s="884"/>
      <c r="L22" s="884"/>
      <c r="M22" s="884"/>
      <c r="N22" s="884"/>
      <c r="O22" s="884"/>
      <c r="P22" s="884"/>
      <c r="Q22" s="884"/>
      <c r="R22" s="884"/>
    </row>
    <row r="23" spans="1:18" ht="23.25" customHeight="1">
      <c r="A23" s="884"/>
      <c r="B23" s="884"/>
      <c r="C23" s="884"/>
      <c r="D23" s="884"/>
      <c r="E23" s="884"/>
      <c r="F23" s="884"/>
      <c r="G23" s="884"/>
      <c r="H23" s="884"/>
      <c r="I23" s="884"/>
      <c r="J23" s="884"/>
      <c r="K23" s="884"/>
      <c r="L23" s="884"/>
      <c r="M23" s="884"/>
      <c r="N23" s="884"/>
      <c r="O23" s="884"/>
      <c r="P23" s="884"/>
      <c r="Q23" s="884"/>
      <c r="R23" s="884"/>
    </row>
    <row r="24" spans="1:18" ht="23.25" customHeight="1">
      <c r="A24" s="884"/>
      <c r="B24" s="884"/>
      <c r="C24" s="884"/>
      <c r="D24" s="884"/>
      <c r="E24" s="884"/>
      <c r="F24" s="884"/>
      <c r="G24" s="884"/>
      <c r="H24" s="884"/>
      <c r="I24" s="884"/>
      <c r="J24" s="884"/>
      <c r="K24" s="884"/>
      <c r="L24" s="884"/>
      <c r="M24" s="884"/>
      <c r="N24" s="884"/>
      <c r="O24" s="884"/>
      <c r="P24" s="884"/>
      <c r="Q24" s="884"/>
      <c r="R24" s="884"/>
    </row>
  </sheetData>
  <sheetProtection/>
  <mergeCells count="6">
    <mergeCell ref="P1:Q1"/>
    <mergeCell ref="P3:Q3"/>
    <mergeCell ref="A4:A5"/>
    <mergeCell ref="B4:B5"/>
    <mergeCell ref="C4:C5"/>
    <mergeCell ref="D4:D5"/>
  </mergeCells>
  <printOptions horizontalCentered="1"/>
  <pageMargins left="0.19652777777777777" right="0" top="0.7868055555555555" bottom="0.5902777777777778" header="0" footer="0"/>
  <pageSetup fitToHeight="1" fitToWidth="1" horizontalDpi="600" verticalDpi="600" orientation="landscape" paperSize="9" scale="69"/>
</worksheet>
</file>

<file path=xl/worksheets/sheet25.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G13" sqref="G13"/>
    </sheetView>
  </sheetViews>
  <sheetFormatPr defaultColWidth="9.16015625" defaultRowHeight="11.25"/>
  <cols>
    <col min="1" max="3" width="15.33203125" style="870" customWidth="1"/>
    <col min="4" max="4" width="32.33203125" style="870" customWidth="1"/>
    <col min="5" max="12" width="12.33203125" style="870" customWidth="1"/>
    <col min="13" max="13" width="13.66015625" style="870" customWidth="1"/>
    <col min="14" max="16" width="12.33203125" style="870" customWidth="1"/>
    <col min="17" max="18" width="11.83203125" style="870" customWidth="1"/>
    <col min="19" max="16384" width="9.16015625" style="870" customWidth="1"/>
  </cols>
  <sheetData>
    <row r="1" spans="1:18" ht="23.25" customHeight="1">
      <c r="A1" s="889"/>
      <c r="B1" s="890"/>
      <c r="C1" s="891"/>
      <c r="D1" s="871"/>
      <c r="E1" s="871"/>
      <c r="F1" s="871"/>
      <c r="G1" s="871"/>
      <c r="H1" s="871"/>
      <c r="I1" s="871"/>
      <c r="J1" s="871"/>
      <c r="K1" s="871"/>
      <c r="L1" s="871"/>
      <c r="M1" s="871"/>
      <c r="N1" s="871"/>
      <c r="O1" s="871"/>
      <c r="Q1" s="885" t="s">
        <v>492</v>
      </c>
      <c r="R1" s="885"/>
    </row>
    <row r="2" spans="1:18" ht="23.25" customHeight="1">
      <c r="A2" s="892" t="s">
        <v>493</v>
      </c>
      <c r="B2" s="893"/>
      <c r="C2" s="893"/>
      <c r="D2" s="893"/>
      <c r="E2" s="893"/>
      <c r="F2" s="893"/>
      <c r="G2" s="893"/>
      <c r="H2" s="893"/>
      <c r="I2" s="893"/>
      <c r="J2" s="893"/>
      <c r="K2" s="893"/>
      <c r="L2" s="893"/>
      <c r="M2" s="893"/>
      <c r="N2" s="893"/>
      <c r="O2" s="893"/>
      <c r="P2" s="893"/>
      <c r="Q2" s="893"/>
      <c r="R2" s="898"/>
    </row>
    <row r="3" spans="1:18" ht="23.25" customHeight="1">
      <c r="A3" s="894"/>
      <c r="B3" s="894"/>
      <c r="C3" s="895"/>
      <c r="D3" s="895"/>
      <c r="E3" s="895"/>
      <c r="F3" s="895"/>
      <c r="G3" s="895"/>
      <c r="H3" s="895"/>
      <c r="I3" s="895"/>
      <c r="J3" s="895"/>
      <c r="K3" s="895"/>
      <c r="L3" s="895"/>
      <c r="M3" s="871"/>
      <c r="N3" s="871"/>
      <c r="O3" s="871"/>
      <c r="Q3" s="886" t="s">
        <v>87</v>
      </c>
      <c r="R3" s="886"/>
    </row>
    <row r="4" spans="1:18" ht="36" customHeight="1">
      <c r="A4" s="880" t="s">
        <v>123</v>
      </c>
      <c r="B4" s="880" t="s">
        <v>252</v>
      </c>
      <c r="C4" s="876" t="s">
        <v>88</v>
      </c>
      <c r="D4" s="877" t="s">
        <v>484</v>
      </c>
      <c r="E4" s="896" t="s">
        <v>462</v>
      </c>
      <c r="F4" s="896"/>
      <c r="G4" s="896"/>
      <c r="H4" s="896"/>
      <c r="I4" s="896"/>
      <c r="J4" s="896"/>
      <c r="K4" s="896"/>
      <c r="L4" s="896"/>
      <c r="M4" s="881" t="s">
        <v>464</v>
      </c>
      <c r="N4" s="881" t="s">
        <v>187</v>
      </c>
      <c r="O4" s="881" t="s">
        <v>191</v>
      </c>
      <c r="P4" s="881" t="s">
        <v>465</v>
      </c>
      <c r="Q4" s="881" t="s">
        <v>192</v>
      </c>
      <c r="R4" s="875" t="s">
        <v>193</v>
      </c>
    </row>
    <row r="5" spans="1:18" ht="36.75" customHeight="1">
      <c r="A5" s="880"/>
      <c r="B5" s="880"/>
      <c r="C5" s="880"/>
      <c r="D5" s="875"/>
      <c r="E5" s="875" t="s">
        <v>104</v>
      </c>
      <c r="F5" s="875" t="s">
        <v>343</v>
      </c>
      <c r="G5" s="875" t="s">
        <v>346</v>
      </c>
      <c r="H5" s="875" t="s">
        <v>350</v>
      </c>
      <c r="I5" s="875" t="s">
        <v>494</v>
      </c>
      <c r="J5" s="875" t="s">
        <v>490</v>
      </c>
      <c r="K5" s="875" t="s">
        <v>347</v>
      </c>
      <c r="L5" s="875" t="s">
        <v>382</v>
      </c>
      <c r="M5" s="881" t="s">
        <v>495</v>
      </c>
      <c r="N5" s="881"/>
      <c r="O5" s="881"/>
      <c r="P5" s="881"/>
      <c r="Q5" s="881"/>
      <c r="R5" s="875"/>
    </row>
    <row r="6" spans="1:18" ht="23.25" customHeight="1">
      <c r="A6" s="875"/>
      <c r="B6" s="875"/>
      <c r="C6" s="883"/>
      <c r="D6" s="883" t="s">
        <v>104</v>
      </c>
      <c r="E6" s="897">
        <v>0</v>
      </c>
      <c r="F6" s="897">
        <v>0</v>
      </c>
      <c r="G6" s="897">
        <v>0</v>
      </c>
      <c r="H6" s="897">
        <v>0</v>
      </c>
      <c r="I6" s="897">
        <v>0</v>
      </c>
      <c r="J6" s="897">
        <v>0</v>
      </c>
      <c r="K6" s="897">
        <v>0</v>
      </c>
      <c r="L6" s="897">
        <v>0</v>
      </c>
      <c r="M6" s="897">
        <v>500000</v>
      </c>
      <c r="N6" s="897">
        <v>0</v>
      </c>
      <c r="O6" s="897">
        <v>0</v>
      </c>
      <c r="P6" s="897">
        <v>0</v>
      </c>
      <c r="Q6" s="897">
        <v>0</v>
      </c>
      <c r="R6" s="897">
        <v>0</v>
      </c>
    </row>
    <row r="7" spans="1:18" ht="23.25" customHeight="1">
      <c r="A7" s="875"/>
      <c r="B7" s="875"/>
      <c r="C7" s="883" t="s">
        <v>127</v>
      </c>
      <c r="D7" s="883" t="s">
        <v>128</v>
      </c>
      <c r="E7" s="897">
        <v>0</v>
      </c>
      <c r="F7" s="897">
        <v>0</v>
      </c>
      <c r="G7" s="897">
        <v>0</v>
      </c>
      <c r="H7" s="897">
        <v>0</v>
      </c>
      <c r="I7" s="897">
        <v>0</v>
      </c>
      <c r="J7" s="897">
        <v>0</v>
      </c>
      <c r="K7" s="897">
        <v>0</v>
      </c>
      <c r="L7" s="897">
        <v>0</v>
      </c>
      <c r="M7" s="897">
        <v>500000</v>
      </c>
      <c r="N7" s="897">
        <v>0</v>
      </c>
      <c r="O7" s="897">
        <v>0</v>
      </c>
      <c r="P7" s="897">
        <v>0</v>
      </c>
      <c r="Q7" s="897">
        <v>0</v>
      </c>
      <c r="R7" s="897">
        <v>0</v>
      </c>
    </row>
    <row r="8" spans="1:18" ht="23.25" customHeight="1">
      <c r="A8" s="875"/>
      <c r="B8" s="875"/>
      <c r="C8" s="883" t="s">
        <v>107</v>
      </c>
      <c r="D8" s="883" t="s">
        <v>108</v>
      </c>
      <c r="E8" s="897">
        <v>0</v>
      </c>
      <c r="F8" s="897">
        <v>0</v>
      </c>
      <c r="G8" s="897">
        <v>0</v>
      </c>
      <c r="H8" s="897">
        <v>0</v>
      </c>
      <c r="I8" s="897">
        <v>0</v>
      </c>
      <c r="J8" s="897">
        <v>0</v>
      </c>
      <c r="K8" s="897">
        <v>0</v>
      </c>
      <c r="L8" s="897">
        <v>0</v>
      </c>
      <c r="M8" s="897">
        <v>500000</v>
      </c>
      <c r="N8" s="897">
        <v>0</v>
      </c>
      <c r="O8" s="897">
        <v>0</v>
      </c>
      <c r="P8" s="897">
        <v>0</v>
      </c>
      <c r="Q8" s="897">
        <v>0</v>
      </c>
      <c r="R8" s="897">
        <v>0</v>
      </c>
    </row>
    <row r="9" spans="1:18" ht="23.25" customHeight="1">
      <c r="A9" s="875">
        <v>2100401</v>
      </c>
      <c r="B9" s="875" t="s">
        <v>284</v>
      </c>
      <c r="C9" s="883" t="s">
        <v>134</v>
      </c>
      <c r="D9" s="883" t="s">
        <v>289</v>
      </c>
      <c r="E9" s="897">
        <v>0</v>
      </c>
      <c r="F9" s="897">
        <v>0</v>
      </c>
      <c r="G9" s="897">
        <v>0</v>
      </c>
      <c r="H9" s="897">
        <v>0</v>
      </c>
      <c r="I9" s="897">
        <v>0</v>
      </c>
      <c r="J9" s="897">
        <v>0</v>
      </c>
      <c r="K9" s="897">
        <v>0</v>
      </c>
      <c r="L9" s="897">
        <v>0</v>
      </c>
      <c r="M9" s="897">
        <v>500000</v>
      </c>
      <c r="N9" s="897">
        <v>0</v>
      </c>
      <c r="O9" s="897">
        <v>0</v>
      </c>
      <c r="P9" s="897">
        <v>0</v>
      </c>
      <c r="Q9" s="897">
        <v>0</v>
      </c>
      <c r="R9" s="897">
        <v>0</v>
      </c>
    </row>
    <row r="10" spans="1:18" ht="23.25" customHeight="1">
      <c r="A10" s="884"/>
      <c r="B10" s="884"/>
      <c r="C10" s="884"/>
      <c r="D10" s="884"/>
      <c r="E10" s="884"/>
      <c r="F10" s="884"/>
      <c r="G10" s="884"/>
      <c r="H10" s="884"/>
      <c r="I10" s="884"/>
      <c r="J10" s="884"/>
      <c r="K10" s="884"/>
      <c r="L10" s="884"/>
      <c r="M10" s="884"/>
      <c r="N10" s="884"/>
      <c r="O10" s="884"/>
      <c r="P10" s="884"/>
      <c r="Q10" s="884"/>
      <c r="R10" s="884"/>
    </row>
    <row r="11" spans="1:18" ht="23.25" customHeight="1">
      <c r="A11" s="884"/>
      <c r="B11" s="884"/>
      <c r="C11" s="884"/>
      <c r="D11" s="884"/>
      <c r="E11" s="884"/>
      <c r="F11" s="884"/>
      <c r="G11" s="884"/>
      <c r="H11" s="884"/>
      <c r="I11" s="884"/>
      <c r="J11" s="884"/>
      <c r="K11" s="884"/>
      <c r="L11" s="884"/>
      <c r="M11" s="884"/>
      <c r="N11" s="884"/>
      <c r="O11" s="884"/>
      <c r="P11" s="884"/>
      <c r="Q11" s="884"/>
      <c r="R11" s="884"/>
    </row>
    <row r="12" spans="1:18" ht="23.25" customHeight="1">
      <c r="A12" s="884"/>
      <c r="B12" s="884"/>
      <c r="C12" s="884"/>
      <c r="D12" s="884"/>
      <c r="E12" s="884"/>
      <c r="F12" s="884"/>
      <c r="G12" s="884"/>
      <c r="H12" s="884"/>
      <c r="I12" s="884"/>
      <c r="J12" s="884"/>
      <c r="K12" s="884"/>
      <c r="L12" s="884"/>
      <c r="M12" s="884"/>
      <c r="N12" s="884"/>
      <c r="O12" s="884"/>
      <c r="P12" s="884"/>
      <c r="Q12" s="884"/>
      <c r="R12" s="884"/>
    </row>
    <row r="13" spans="1:18" ht="23.25" customHeight="1">
      <c r="A13" s="884"/>
      <c r="B13" s="884"/>
      <c r="C13" s="884"/>
      <c r="D13" s="884"/>
      <c r="E13" s="884"/>
      <c r="F13" s="884"/>
      <c r="G13" s="884"/>
      <c r="H13" s="884"/>
      <c r="I13" s="884"/>
      <c r="J13" s="884"/>
      <c r="K13" s="884"/>
      <c r="L13" s="884"/>
      <c r="M13" s="884"/>
      <c r="N13" s="884"/>
      <c r="O13" s="884"/>
      <c r="P13" s="884"/>
      <c r="Q13" s="884"/>
      <c r="R13" s="884"/>
    </row>
    <row r="14" spans="1:18" ht="23.25" customHeight="1">
      <c r="A14" s="884"/>
      <c r="B14" s="884"/>
      <c r="C14" s="884"/>
      <c r="D14" s="884"/>
      <c r="E14" s="884"/>
      <c r="F14" s="884"/>
      <c r="G14" s="884"/>
      <c r="H14" s="884"/>
      <c r="I14" s="884"/>
      <c r="J14" s="884"/>
      <c r="K14" s="884"/>
      <c r="L14" s="884"/>
      <c r="M14" s="884"/>
      <c r="N14" s="884"/>
      <c r="O14" s="884"/>
      <c r="P14" s="884"/>
      <c r="Q14" s="884"/>
      <c r="R14" s="884"/>
    </row>
    <row r="15" spans="1:18" ht="23.25" customHeight="1">
      <c r="A15" s="884"/>
      <c r="B15" s="884"/>
      <c r="C15" s="884"/>
      <c r="D15" s="884"/>
      <c r="E15" s="884"/>
      <c r="F15" s="884"/>
      <c r="G15" s="884"/>
      <c r="H15" s="884"/>
      <c r="I15" s="884"/>
      <c r="J15" s="884"/>
      <c r="K15" s="884"/>
      <c r="L15" s="884"/>
      <c r="M15" s="884"/>
      <c r="N15" s="884"/>
      <c r="O15" s="884"/>
      <c r="P15" s="884"/>
      <c r="Q15" s="884"/>
      <c r="R15" s="884"/>
    </row>
    <row r="16" spans="1:18" ht="23.25" customHeight="1">
      <c r="A16" s="884"/>
      <c r="B16" s="884"/>
      <c r="C16" s="884"/>
      <c r="D16" s="884"/>
      <c r="E16" s="884"/>
      <c r="F16" s="884"/>
      <c r="G16" s="884"/>
      <c r="H16" s="884"/>
      <c r="I16" s="884"/>
      <c r="J16" s="884"/>
      <c r="K16" s="884"/>
      <c r="L16" s="884"/>
      <c r="M16" s="884"/>
      <c r="N16" s="884"/>
      <c r="O16" s="884"/>
      <c r="P16" s="884"/>
      <c r="Q16" s="884"/>
      <c r="R16" s="884"/>
    </row>
    <row r="17" spans="1:18" ht="23.25" customHeight="1">
      <c r="A17" s="884"/>
      <c r="B17" s="884"/>
      <c r="C17" s="884"/>
      <c r="D17" s="884"/>
      <c r="E17" s="884"/>
      <c r="F17" s="884"/>
      <c r="G17" s="884"/>
      <c r="H17" s="884"/>
      <c r="I17" s="884"/>
      <c r="J17" s="884"/>
      <c r="K17" s="884"/>
      <c r="L17" s="884"/>
      <c r="M17" s="884"/>
      <c r="N17" s="884"/>
      <c r="O17" s="884"/>
      <c r="P17" s="884"/>
      <c r="Q17" s="884"/>
      <c r="R17" s="884"/>
    </row>
    <row r="18" spans="1:18" ht="23.25" customHeight="1">
      <c r="A18" s="884"/>
      <c r="B18" s="884"/>
      <c r="C18" s="884"/>
      <c r="D18" s="884"/>
      <c r="E18" s="884"/>
      <c r="F18" s="884"/>
      <c r="G18" s="884"/>
      <c r="H18" s="884"/>
      <c r="I18" s="884"/>
      <c r="J18" s="884"/>
      <c r="K18" s="884"/>
      <c r="L18" s="884"/>
      <c r="M18" s="884"/>
      <c r="N18" s="884"/>
      <c r="O18" s="884"/>
      <c r="P18" s="884"/>
      <c r="Q18" s="884"/>
      <c r="R18" s="884"/>
    </row>
    <row r="19" spans="1:18" ht="23.25" customHeight="1">
      <c r="A19" s="884"/>
      <c r="B19" s="884"/>
      <c r="C19" s="884"/>
      <c r="D19" s="884"/>
      <c r="E19" s="884"/>
      <c r="F19" s="884"/>
      <c r="G19" s="884"/>
      <c r="H19" s="884"/>
      <c r="I19" s="884"/>
      <c r="J19" s="884"/>
      <c r="K19" s="884"/>
      <c r="L19" s="884"/>
      <c r="M19" s="884"/>
      <c r="N19" s="884"/>
      <c r="O19" s="884"/>
      <c r="P19" s="884"/>
      <c r="Q19" s="884"/>
      <c r="R19" s="884"/>
    </row>
    <row r="20" spans="1:18" ht="23.25" customHeight="1">
      <c r="A20" s="884"/>
      <c r="B20" s="884"/>
      <c r="C20" s="884"/>
      <c r="D20" s="884"/>
      <c r="E20" s="884"/>
      <c r="F20" s="884"/>
      <c r="G20" s="884"/>
      <c r="H20" s="884"/>
      <c r="I20" s="884"/>
      <c r="J20" s="884"/>
      <c r="K20" s="884"/>
      <c r="L20" s="884"/>
      <c r="M20" s="884"/>
      <c r="N20" s="884"/>
      <c r="O20" s="884"/>
      <c r="P20" s="884"/>
      <c r="Q20" s="884"/>
      <c r="R20" s="884"/>
    </row>
    <row r="21" spans="1:18" ht="23.25" customHeight="1">
      <c r="A21" s="884"/>
      <c r="B21" s="884"/>
      <c r="C21" s="884"/>
      <c r="D21" s="884"/>
      <c r="E21" s="884"/>
      <c r="F21" s="884"/>
      <c r="G21" s="884"/>
      <c r="H21" s="884"/>
      <c r="I21" s="884"/>
      <c r="J21" s="884"/>
      <c r="K21" s="884"/>
      <c r="L21" s="884"/>
      <c r="M21" s="884"/>
      <c r="N21" s="884"/>
      <c r="O21" s="884"/>
      <c r="P21" s="884"/>
      <c r="Q21" s="884"/>
      <c r="R21" s="884"/>
    </row>
    <row r="22" spans="1:18" ht="23.25" customHeight="1">
      <c r="A22" s="884"/>
      <c r="B22" s="884"/>
      <c r="C22" s="884"/>
      <c r="D22" s="884"/>
      <c r="E22" s="884"/>
      <c r="F22" s="884"/>
      <c r="G22" s="884"/>
      <c r="H22" s="884"/>
      <c r="I22" s="884"/>
      <c r="J22" s="884"/>
      <c r="K22" s="884"/>
      <c r="L22" s="884"/>
      <c r="M22" s="884"/>
      <c r="N22" s="884"/>
      <c r="O22" s="884"/>
      <c r="P22" s="884"/>
      <c r="Q22" s="884"/>
      <c r="R22" s="884"/>
    </row>
    <row r="23" spans="1:18" ht="23.25" customHeight="1">
      <c r="A23" s="884"/>
      <c r="B23" s="884"/>
      <c r="C23" s="884"/>
      <c r="D23" s="884"/>
      <c r="E23" s="884"/>
      <c r="F23" s="884"/>
      <c r="G23" s="884"/>
      <c r="H23" s="884"/>
      <c r="I23" s="884"/>
      <c r="J23" s="884"/>
      <c r="K23" s="884"/>
      <c r="L23" s="884"/>
      <c r="M23" s="884"/>
      <c r="N23" s="884"/>
      <c r="O23" s="884"/>
      <c r="P23" s="884"/>
      <c r="Q23" s="884"/>
      <c r="R23" s="884"/>
    </row>
    <row r="24" spans="1:18" ht="23.25" customHeight="1">
      <c r="A24" s="884"/>
      <c r="B24" s="884"/>
      <c r="C24" s="884"/>
      <c r="D24" s="884"/>
      <c r="E24" s="884"/>
      <c r="F24" s="884"/>
      <c r="G24" s="884"/>
      <c r="H24" s="884"/>
      <c r="I24" s="884"/>
      <c r="J24" s="884"/>
      <c r="K24" s="884"/>
      <c r="L24" s="884"/>
      <c r="M24" s="884"/>
      <c r="N24" s="884"/>
      <c r="O24" s="884"/>
      <c r="P24" s="884"/>
      <c r="Q24" s="884"/>
      <c r="R24" s="884"/>
    </row>
  </sheetData>
  <sheetProtection/>
  <mergeCells count="11">
    <mergeCell ref="Q1:R1"/>
    <mergeCell ref="Q3:R3"/>
    <mergeCell ref="A4:A5"/>
    <mergeCell ref="B4:B5"/>
    <mergeCell ref="C4:C5"/>
    <mergeCell ref="D4:D5"/>
    <mergeCell ref="N4:N5"/>
    <mergeCell ref="O4:O5"/>
    <mergeCell ref="P4:P5"/>
    <mergeCell ref="Q4:Q5"/>
    <mergeCell ref="R4:R5"/>
  </mergeCells>
  <printOptions horizontalCentered="1"/>
  <pageMargins left="0.19652777777777777" right="0" top="0.7868055555555555" bottom="0.5902777777777778" header="0" footer="0"/>
  <pageSetup fitToHeight="1" fitToWidth="1" horizontalDpi="600" verticalDpi="600" orientation="landscape" paperSize="9" scale="71"/>
</worksheet>
</file>

<file path=xl/worksheets/sheet26.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O12" sqref="O12"/>
    </sheetView>
  </sheetViews>
  <sheetFormatPr defaultColWidth="9.16015625" defaultRowHeight="12.75" customHeight="1"/>
  <cols>
    <col min="1" max="2" width="16.33203125" style="870" customWidth="1"/>
    <col min="3" max="3" width="35.5" style="870" customWidth="1"/>
    <col min="4" max="4" width="16.5" style="870" customWidth="1"/>
    <col min="5" max="16" width="12.33203125" style="870" customWidth="1"/>
    <col min="17" max="16384" width="9.16015625" style="870" customWidth="1"/>
  </cols>
  <sheetData>
    <row r="1" spans="1:18" ht="23.25" customHeight="1">
      <c r="A1" s="871"/>
      <c r="B1" s="871"/>
      <c r="C1" s="871"/>
      <c r="D1" s="871"/>
      <c r="E1" s="871"/>
      <c r="F1" s="871"/>
      <c r="G1" s="871"/>
      <c r="H1" s="871"/>
      <c r="I1" s="871"/>
      <c r="J1" s="871"/>
      <c r="K1" s="871"/>
      <c r="L1" s="871"/>
      <c r="M1" s="871"/>
      <c r="N1" s="871"/>
      <c r="P1" s="885" t="s">
        <v>496</v>
      </c>
      <c r="Q1" s="884"/>
      <c r="R1" s="884"/>
    </row>
    <row r="2" spans="1:18" ht="23.25" customHeight="1">
      <c r="A2" s="872" t="s">
        <v>497</v>
      </c>
      <c r="B2" s="872"/>
      <c r="C2" s="872"/>
      <c r="D2" s="872"/>
      <c r="E2" s="872"/>
      <c r="F2" s="872"/>
      <c r="G2" s="872"/>
      <c r="H2" s="872"/>
      <c r="I2" s="872"/>
      <c r="J2" s="872"/>
      <c r="K2" s="872"/>
      <c r="L2" s="872"/>
      <c r="M2" s="872"/>
      <c r="N2" s="872"/>
      <c r="O2" s="872"/>
      <c r="P2" s="872"/>
      <c r="Q2" s="884"/>
      <c r="R2" s="884"/>
    </row>
    <row r="3" spans="1:18" ht="23.25" customHeight="1">
      <c r="A3" s="873"/>
      <c r="B3" s="874"/>
      <c r="C3" s="874"/>
      <c r="D3" s="874"/>
      <c r="E3" s="874"/>
      <c r="F3" s="874"/>
      <c r="G3" s="874"/>
      <c r="H3" s="874"/>
      <c r="I3" s="871"/>
      <c r="J3" s="871"/>
      <c r="K3" s="871"/>
      <c r="L3" s="871"/>
      <c r="M3" s="871"/>
      <c r="N3" s="871"/>
      <c r="P3" s="886" t="s">
        <v>87</v>
      </c>
      <c r="Q3" s="884"/>
      <c r="R3" s="884"/>
    </row>
    <row r="4" spans="1:18" ht="25.5" customHeight="1">
      <c r="A4" s="875" t="s">
        <v>123</v>
      </c>
      <c r="B4" s="875" t="s">
        <v>88</v>
      </c>
      <c r="C4" s="876" t="s">
        <v>124</v>
      </c>
      <c r="D4" s="877" t="s">
        <v>125</v>
      </c>
      <c r="E4" s="878" t="s">
        <v>459</v>
      </c>
      <c r="F4" s="879" t="s">
        <v>460</v>
      </c>
      <c r="G4" s="878" t="s">
        <v>461</v>
      </c>
      <c r="H4" s="878" t="s">
        <v>462</v>
      </c>
      <c r="I4" s="881" t="s">
        <v>463</v>
      </c>
      <c r="J4" s="881" t="s">
        <v>464</v>
      </c>
      <c r="K4" s="881" t="s">
        <v>191</v>
      </c>
      <c r="L4" s="881" t="s">
        <v>465</v>
      </c>
      <c r="M4" s="881" t="s">
        <v>184</v>
      </c>
      <c r="N4" s="881" t="s">
        <v>192</v>
      </c>
      <c r="O4" s="881" t="s">
        <v>187</v>
      </c>
      <c r="P4" s="875" t="s">
        <v>193</v>
      </c>
      <c r="Q4" s="887"/>
      <c r="R4" s="887"/>
    </row>
    <row r="5" spans="1:18" ht="14.25" customHeight="1">
      <c r="A5" s="875"/>
      <c r="B5" s="875"/>
      <c r="C5" s="880"/>
      <c r="D5" s="875"/>
      <c r="E5" s="881"/>
      <c r="F5" s="882"/>
      <c r="G5" s="881"/>
      <c r="H5" s="881"/>
      <c r="I5" s="881"/>
      <c r="J5" s="881"/>
      <c r="K5" s="881"/>
      <c r="L5" s="881"/>
      <c r="M5" s="881"/>
      <c r="N5" s="881"/>
      <c r="O5" s="881"/>
      <c r="P5" s="875"/>
      <c r="Q5" s="887"/>
      <c r="R5" s="887"/>
    </row>
    <row r="6" spans="1:18" ht="14.25" customHeight="1">
      <c r="A6" s="875"/>
      <c r="B6" s="875"/>
      <c r="C6" s="880"/>
      <c r="D6" s="875"/>
      <c r="E6" s="881"/>
      <c r="F6" s="882"/>
      <c r="G6" s="881"/>
      <c r="H6" s="881"/>
      <c r="I6" s="881"/>
      <c r="J6" s="881"/>
      <c r="K6" s="881"/>
      <c r="L6" s="881"/>
      <c r="M6" s="881"/>
      <c r="N6" s="881"/>
      <c r="O6" s="881"/>
      <c r="P6" s="875"/>
      <c r="Q6" s="887"/>
      <c r="R6" s="887"/>
    </row>
    <row r="7" spans="1:18" ht="23.25" customHeight="1">
      <c r="A7" s="875"/>
      <c r="B7" s="883" t="s">
        <v>498</v>
      </c>
      <c r="C7" s="875"/>
      <c r="D7" s="883" t="s">
        <v>408</v>
      </c>
      <c r="E7" s="883" t="s">
        <v>408</v>
      </c>
      <c r="F7" s="883" t="s">
        <v>408</v>
      </c>
      <c r="G7" s="883" t="s">
        <v>408</v>
      </c>
      <c r="H7" s="883" t="s">
        <v>408</v>
      </c>
      <c r="I7" s="883" t="s">
        <v>408</v>
      </c>
      <c r="J7" s="883" t="s">
        <v>408</v>
      </c>
      <c r="K7" s="883" t="s">
        <v>408</v>
      </c>
      <c r="L7" s="883" t="s">
        <v>408</v>
      </c>
      <c r="M7" s="883" t="s">
        <v>408</v>
      </c>
      <c r="N7" s="883" t="s">
        <v>408</v>
      </c>
      <c r="O7" s="883" t="s">
        <v>408</v>
      </c>
      <c r="P7" s="883" t="s">
        <v>408</v>
      </c>
      <c r="Q7" s="884"/>
      <c r="R7" s="884"/>
    </row>
    <row r="8" ht="27.75" customHeight="1"/>
    <row r="9" spans="1:18" ht="23.25" customHeight="1">
      <c r="A9" s="884"/>
      <c r="B9" s="884"/>
      <c r="C9" s="884"/>
      <c r="D9" s="884"/>
      <c r="E9" s="884"/>
      <c r="F9" s="884"/>
      <c r="G9" s="884"/>
      <c r="H9" s="884"/>
      <c r="I9" s="884"/>
      <c r="J9" s="884"/>
      <c r="K9" s="884"/>
      <c r="L9" s="884"/>
      <c r="M9" s="884"/>
      <c r="N9" s="884"/>
      <c r="O9" s="884"/>
      <c r="P9" s="884"/>
      <c r="Q9" s="884"/>
      <c r="R9" s="884"/>
    </row>
    <row r="10" spans="1:18" ht="23.25" customHeight="1">
      <c r="A10" s="884"/>
      <c r="B10" s="884"/>
      <c r="C10" s="884"/>
      <c r="D10" s="884"/>
      <c r="E10" s="884"/>
      <c r="F10" s="884"/>
      <c r="G10" s="884"/>
      <c r="H10" s="884"/>
      <c r="I10" s="884"/>
      <c r="J10" s="884"/>
      <c r="K10" s="884"/>
      <c r="L10" s="884"/>
      <c r="M10" s="884"/>
      <c r="N10" s="884"/>
      <c r="O10" s="884"/>
      <c r="P10" s="884"/>
      <c r="Q10" s="884"/>
      <c r="R10" s="884"/>
    </row>
    <row r="11" spans="1:18" ht="23.25" customHeight="1">
      <c r="A11" s="884"/>
      <c r="B11" s="884"/>
      <c r="C11" s="884"/>
      <c r="D11" s="884"/>
      <c r="E11" s="884"/>
      <c r="F11" s="884"/>
      <c r="G11" s="884"/>
      <c r="H11" s="884"/>
      <c r="I11" s="884"/>
      <c r="J11" s="884"/>
      <c r="K11" s="884"/>
      <c r="L11" s="884"/>
      <c r="M11" s="884"/>
      <c r="N11" s="884"/>
      <c r="O11" s="884"/>
      <c r="P11" s="884"/>
      <c r="Q11" s="884"/>
      <c r="R11" s="884"/>
    </row>
    <row r="12" spans="1:18" ht="23.25" customHeight="1">
      <c r="A12" s="884"/>
      <c r="B12" s="884"/>
      <c r="C12" s="884"/>
      <c r="D12" s="884"/>
      <c r="E12" s="884"/>
      <c r="F12" s="884"/>
      <c r="G12" s="884"/>
      <c r="H12" s="884"/>
      <c r="I12" s="884"/>
      <c r="J12" s="884"/>
      <c r="K12" s="884"/>
      <c r="L12" s="884"/>
      <c r="M12" s="884"/>
      <c r="N12" s="884"/>
      <c r="O12" s="884"/>
      <c r="P12" s="884"/>
      <c r="Q12" s="884"/>
      <c r="R12" s="884"/>
    </row>
    <row r="13" spans="1:18" ht="23.25" customHeight="1">
      <c r="A13" s="884"/>
      <c r="B13" s="884"/>
      <c r="C13" s="884"/>
      <c r="D13" s="884"/>
      <c r="E13" s="884"/>
      <c r="F13" s="884"/>
      <c r="G13" s="884"/>
      <c r="H13" s="884"/>
      <c r="I13" s="884"/>
      <c r="J13" s="884"/>
      <c r="K13" s="884"/>
      <c r="L13" s="884"/>
      <c r="M13" s="884"/>
      <c r="N13" s="884"/>
      <c r="O13" s="884"/>
      <c r="P13" s="884"/>
      <c r="Q13" s="884"/>
      <c r="R13" s="884"/>
    </row>
    <row r="14" spans="1:18" ht="23.25" customHeight="1">
      <c r="A14" s="884"/>
      <c r="B14" s="884"/>
      <c r="C14" s="884"/>
      <c r="D14" s="884"/>
      <c r="E14" s="884"/>
      <c r="F14" s="884"/>
      <c r="G14" s="884"/>
      <c r="H14" s="884"/>
      <c r="I14" s="884"/>
      <c r="J14" s="884"/>
      <c r="K14" s="884"/>
      <c r="L14" s="884"/>
      <c r="M14" s="884"/>
      <c r="N14" s="884"/>
      <c r="O14" s="884"/>
      <c r="P14" s="884"/>
      <c r="Q14" s="884"/>
      <c r="R14" s="884"/>
    </row>
    <row r="15" spans="1:18" ht="23.25" customHeight="1">
      <c r="A15" s="884"/>
      <c r="B15" s="884"/>
      <c r="C15" s="884"/>
      <c r="D15" s="884"/>
      <c r="E15" s="884"/>
      <c r="F15" s="884"/>
      <c r="G15" s="884"/>
      <c r="H15" s="884"/>
      <c r="I15" s="884"/>
      <c r="J15" s="884"/>
      <c r="K15" s="884"/>
      <c r="L15" s="884"/>
      <c r="M15" s="884"/>
      <c r="N15" s="884"/>
      <c r="O15" s="884"/>
      <c r="P15" s="884"/>
      <c r="Q15" s="884"/>
      <c r="R15" s="884"/>
    </row>
    <row r="16" spans="1:18" ht="23.25" customHeight="1">
      <c r="A16" s="884"/>
      <c r="B16" s="884"/>
      <c r="C16" s="884"/>
      <c r="D16" s="884"/>
      <c r="E16" s="884"/>
      <c r="F16" s="884"/>
      <c r="G16" s="884"/>
      <c r="H16" s="884"/>
      <c r="I16" s="884"/>
      <c r="J16" s="884"/>
      <c r="K16" s="884"/>
      <c r="L16" s="884"/>
      <c r="M16" s="884"/>
      <c r="N16" s="884"/>
      <c r="O16" s="884"/>
      <c r="P16" s="884"/>
      <c r="Q16" s="884"/>
      <c r="R16" s="884"/>
    </row>
    <row r="17" spans="1:18" ht="23.25" customHeight="1">
      <c r="A17" s="884"/>
      <c r="B17" s="884"/>
      <c r="C17" s="884"/>
      <c r="D17" s="884"/>
      <c r="E17" s="884"/>
      <c r="F17" s="884"/>
      <c r="G17" s="884"/>
      <c r="H17" s="884"/>
      <c r="I17" s="884"/>
      <c r="J17" s="884"/>
      <c r="K17" s="884"/>
      <c r="L17" s="884"/>
      <c r="M17" s="884"/>
      <c r="N17" s="884"/>
      <c r="O17" s="884"/>
      <c r="P17" s="884"/>
      <c r="Q17" s="884"/>
      <c r="R17" s="884"/>
    </row>
    <row r="18" spans="1:18" ht="23.25" customHeight="1">
      <c r="A18" s="884"/>
      <c r="B18" s="884"/>
      <c r="C18" s="884"/>
      <c r="D18" s="884"/>
      <c r="E18" s="884"/>
      <c r="F18" s="884"/>
      <c r="G18" s="884"/>
      <c r="H18" s="884"/>
      <c r="I18" s="884"/>
      <c r="J18" s="884"/>
      <c r="K18" s="884"/>
      <c r="L18" s="884"/>
      <c r="M18" s="884"/>
      <c r="N18" s="884"/>
      <c r="O18" s="884"/>
      <c r="P18" s="884"/>
      <c r="Q18" s="884"/>
      <c r="R18" s="884"/>
    </row>
    <row r="19" spans="1:18" ht="23.25" customHeight="1">
      <c r="A19" s="884"/>
      <c r="B19" s="884"/>
      <c r="C19" s="884"/>
      <c r="D19" s="884"/>
      <c r="E19" s="884"/>
      <c r="F19" s="884"/>
      <c r="G19" s="884"/>
      <c r="H19" s="884"/>
      <c r="I19" s="884"/>
      <c r="J19" s="884"/>
      <c r="K19" s="884"/>
      <c r="L19" s="884"/>
      <c r="M19" s="884"/>
      <c r="N19" s="884"/>
      <c r="O19" s="884"/>
      <c r="P19" s="884"/>
      <c r="Q19" s="884"/>
      <c r="R19" s="884"/>
    </row>
  </sheetData>
  <sheetProtection/>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777" right="0.19652777777777777" top="0.7868055555555555" bottom="0.5902777777777778" header="0" footer="0"/>
  <pageSetup fitToHeight="1"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B1">
      <selection activeCell="N12" sqref="N12"/>
    </sheetView>
  </sheetViews>
  <sheetFormatPr defaultColWidth="9.16015625" defaultRowHeight="12.75" customHeight="1"/>
  <cols>
    <col min="1" max="2" width="16.33203125" style="870" customWidth="1"/>
    <col min="3" max="3" width="35.5" style="870" customWidth="1"/>
    <col min="4" max="4" width="16.5" style="870" customWidth="1"/>
    <col min="5" max="16" width="12.33203125" style="870" customWidth="1"/>
    <col min="17" max="16384" width="9.16015625" style="870" customWidth="1"/>
  </cols>
  <sheetData>
    <row r="1" spans="1:18" ht="23.25" customHeight="1">
      <c r="A1" s="871"/>
      <c r="B1" s="871"/>
      <c r="C1" s="871"/>
      <c r="D1" s="871"/>
      <c r="E1" s="871"/>
      <c r="F1" s="871"/>
      <c r="G1" s="871"/>
      <c r="H1" s="871"/>
      <c r="I1" s="871"/>
      <c r="J1" s="871"/>
      <c r="K1" s="871"/>
      <c r="L1" s="871"/>
      <c r="M1" s="871"/>
      <c r="N1" s="871"/>
      <c r="P1" s="885" t="s">
        <v>499</v>
      </c>
      <c r="Q1" s="884"/>
      <c r="R1" s="884"/>
    </row>
    <row r="2" spans="1:18" ht="23.25" customHeight="1">
      <c r="A2" s="872" t="s">
        <v>500</v>
      </c>
      <c r="B2" s="872"/>
      <c r="C2" s="872"/>
      <c r="D2" s="872"/>
      <c r="E2" s="872"/>
      <c r="F2" s="872"/>
      <c r="G2" s="872"/>
      <c r="H2" s="872"/>
      <c r="I2" s="872"/>
      <c r="J2" s="872"/>
      <c r="K2" s="872"/>
      <c r="L2" s="872"/>
      <c r="M2" s="872"/>
      <c r="N2" s="872"/>
      <c r="O2" s="872"/>
      <c r="P2" s="872"/>
      <c r="Q2" s="884"/>
      <c r="R2" s="884"/>
    </row>
    <row r="3" spans="1:18" ht="23.25" customHeight="1">
      <c r="A3" s="873"/>
      <c r="B3" s="874"/>
      <c r="C3" s="874"/>
      <c r="D3" s="874"/>
      <c r="E3" s="874"/>
      <c r="F3" s="874"/>
      <c r="G3" s="874"/>
      <c r="H3" s="874"/>
      <c r="I3" s="871"/>
      <c r="J3" s="871"/>
      <c r="K3" s="871"/>
      <c r="L3" s="871"/>
      <c r="M3" s="871"/>
      <c r="N3" s="871"/>
      <c r="P3" s="886" t="s">
        <v>501</v>
      </c>
      <c r="Q3" s="884"/>
      <c r="R3" s="884"/>
    </row>
    <row r="4" spans="1:18" ht="25.5" customHeight="1">
      <c r="A4" s="875" t="s">
        <v>123</v>
      </c>
      <c r="B4" s="875" t="s">
        <v>88</v>
      </c>
      <c r="C4" s="876" t="s">
        <v>124</v>
      </c>
      <c r="D4" s="877" t="s">
        <v>125</v>
      </c>
      <c r="E4" s="878" t="s">
        <v>459</v>
      </c>
      <c r="F4" s="879" t="s">
        <v>460</v>
      </c>
      <c r="G4" s="878" t="s">
        <v>461</v>
      </c>
      <c r="H4" s="878" t="s">
        <v>462</v>
      </c>
      <c r="I4" s="881" t="s">
        <v>463</v>
      </c>
      <c r="J4" s="881" t="s">
        <v>464</v>
      </c>
      <c r="K4" s="881" t="s">
        <v>191</v>
      </c>
      <c r="L4" s="881" t="s">
        <v>465</v>
      </c>
      <c r="M4" s="881" t="s">
        <v>184</v>
      </c>
      <c r="N4" s="881" t="s">
        <v>192</v>
      </c>
      <c r="O4" s="881" t="s">
        <v>187</v>
      </c>
      <c r="P4" s="875" t="s">
        <v>193</v>
      </c>
      <c r="Q4" s="887"/>
      <c r="R4" s="887"/>
    </row>
    <row r="5" spans="1:18" ht="14.25" customHeight="1">
      <c r="A5" s="875"/>
      <c r="B5" s="875"/>
      <c r="C5" s="880"/>
      <c r="D5" s="875"/>
      <c r="E5" s="881"/>
      <c r="F5" s="882"/>
      <c r="G5" s="881"/>
      <c r="H5" s="881"/>
      <c r="I5" s="881"/>
      <c r="J5" s="881"/>
      <c r="K5" s="881"/>
      <c r="L5" s="881"/>
      <c r="M5" s="881"/>
      <c r="N5" s="881"/>
      <c r="O5" s="881"/>
      <c r="P5" s="875"/>
      <c r="Q5" s="887"/>
      <c r="R5" s="887"/>
    </row>
    <row r="6" spans="1:18" ht="14.25" customHeight="1">
      <c r="A6" s="875"/>
      <c r="B6" s="875"/>
      <c r="C6" s="880"/>
      <c r="D6" s="875"/>
      <c r="E6" s="881"/>
      <c r="F6" s="882"/>
      <c r="G6" s="881"/>
      <c r="H6" s="881"/>
      <c r="I6" s="881"/>
      <c r="J6" s="881"/>
      <c r="K6" s="881"/>
      <c r="L6" s="881"/>
      <c r="M6" s="881"/>
      <c r="N6" s="881"/>
      <c r="O6" s="881"/>
      <c r="P6" s="875"/>
      <c r="Q6" s="887"/>
      <c r="R6" s="887"/>
    </row>
    <row r="7" spans="1:18" ht="23.25" customHeight="1">
      <c r="A7" s="875"/>
      <c r="B7" s="883" t="s">
        <v>498</v>
      </c>
      <c r="C7" s="875"/>
      <c r="D7" s="883" t="s">
        <v>408</v>
      </c>
      <c r="E7" s="883" t="s">
        <v>408</v>
      </c>
      <c r="F7" s="883" t="s">
        <v>408</v>
      </c>
      <c r="G7" s="883" t="s">
        <v>408</v>
      </c>
      <c r="H7" s="883" t="s">
        <v>408</v>
      </c>
      <c r="I7" s="883" t="s">
        <v>408</v>
      </c>
      <c r="J7" s="883" t="s">
        <v>408</v>
      </c>
      <c r="K7" s="883" t="s">
        <v>408</v>
      </c>
      <c r="L7" s="883" t="s">
        <v>408</v>
      </c>
      <c r="M7" s="883" t="s">
        <v>408</v>
      </c>
      <c r="N7" s="883" t="s">
        <v>408</v>
      </c>
      <c r="O7" s="883" t="s">
        <v>408</v>
      </c>
      <c r="P7" s="883" t="s">
        <v>408</v>
      </c>
      <c r="Q7" s="888"/>
      <c r="R7" s="884"/>
    </row>
    <row r="8" ht="27.75" customHeight="1"/>
    <row r="9" spans="1:18" ht="23.25" customHeight="1">
      <c r="A9" s="884"/>
      <c r="B9" s="884"/>
      <c r="C9" s="884"/>
      <c r="D9" s="884"/>
      <c r="E9" s="884"/>
      <c r="F9" s="884"/>
      <c r="G9" s="884"/>
      <c r="H9" s="884"/>
      <c r="I9" s="884"/>
      <c r="J9" s="884"/>
      <c r="K9" s="884"/>
      <c r="L9" s="884"/>
      <c r="M9" s="884"/>
      <c r="N9" s="884"/>
      <c r="O9" s="884"/>
      <c r="P9" s="884"/>
      <c r="Q9" s="884"/>
      <c r="R9" s="884"/>
    </row>
    <row r="10" spans="1:18" ht="23.25" customHeight="1">
      <c r="A10" s="884"/>
      <c r="B10" s="884"/>
      <c r="C10" s="884"/>
      <c r="D10" s="884"/>
      <c r="E10" s="884"/>
      <c r="F10" s="884"/>
      <c r="G10" s="884"/>
      <c r="H10" s="884"/>
      <c r="I10" s="884"/>
      <c r="J10" s="884"/>
      <c r="K10" s="884"/>
      <c r="L10" s="884"/>
      <c r="M10" s="884"/>
      <c r="N10" s="884"/>
      <c r="O10" s="884"/>
      <c r="P10" s="884"/>
      <c r="Q10" s="884"/>
      <c r="R10" s="884"/>
    </row>
    <row r="11" spans="1:18" ht="23.25" customHeight="1">
      <c r="A11" s="884"/>
      <c r="B11" s="884"/>
      <c r="C11" s="884"/>
      <c r="D11" s="884"/>
      <c r="E11" s="884"/>
      <c r="F11" s="884"/>
      <c r="G11" s="884"/>
      <c r="H11" s="884"/>
      <c r="I11" s="884"/>
      <c r="J11" s="884"/>
      <c r="K11" s="884"/>
      <c r="L11" s="884"/>
      <c r="M11" s="884"/>
      <c r="N11" s="884"/>
      <c r="O11" s="884"/>
      <c r="P11" s="884"/>
      <c r="Q11" s="884"/>
      <c r="R11" s="884"/>
    </row>
    <row r="12" spans="1:18" ht="23.25" customHeight="1">
      <c r="A12" s="884"/>
      <c r="B12" s="884"/>
      <c r="C12" s="884"/>
      <c r="D12" s="884"/>
      <c r="E12" s="884"/>
      <c r="F12" s="884"/>
      <c r="G12" s="884"/>
      <c r="H12" s="884"/>
      <c r="I12" s="884"/>
      <c r="J12" s="884"/>
      <c r="K12" s="884"/>
      <c r="L12" s="884"/>
      <c r="M12" s="884"/>
      <c r="N12" s="884"/>
      <c r="O12" s="884"/>
      <c r="P12" s="884"/>
      <c r="Q12" s="884"/>
      <c r="R12" s="884"/>
    </row>
    <row r="13" spans="1:18" ht="23.25" customHeight="1">
      <c r="A13" s="884"/>
      <c r="B13" s="884"/>
      <c r="C13" s="884"/>
      <c r="D13" s="884"/>
      <c r="E13" s="884"/>
      <c r="F13" s="884"/>
      <c r="G13" s="884"/>
      <c r="H13" s="884"/>
      <c r="I13" s="884"/>
      <c r="J13" s="884"/>
      <c r="K13" s="884"/>
      <c r="L13" s="884"/>
      <c r="M13" s="884"/>
      <c r="N13" s="884"/>
      <c r="O13" s="884"/>
      <c r="P13" s="884"/>
      <c r="Q13" s="884"/>
      <c r="R13" s="884"/>
    </row>
    <row r="14" spans="1:18" ht="23.25" customHeight="1">
      <c r="A14" s="884"/>
      <c r="B14" s="884"/>
      <c r="C14" s="884"/>
      <c r="D14" s="884"/>
      <c r="E14" s="884"/>
      <c r="F14" s="884"/>
      <c r="G14" s="884"/>
      <c r="H14" s="884"/>
      <c r="I14" s="884"/>
      <c r="J14" s="884"/>
      <c r="K14" s="884"/>
      <c r="L14" s="884"/>
      <c r="M14" s="884"/>
      <c r="N14" s="884"/>
      <c r="O14" s="884"/>
      <c r="P14" s="884"/>
      <c r="Q14" s="884"/>
      <c r="R14" s="884"/>
    </row>
    <row r="15" spans="1:18" ht="23.25" customHeight="1">
      <c r="A15" s="884"/>
      <c r="B15" s="884"/>
      <c r="C15" s="884"/>
      <c r="D15" s="884"/>
      <c r="E15" s="884"/>
      <c r="F15" s="884"/>
      <c r="G15" s="884"/>
      <c r="H15" s="884"/>
      <c r="I15" s="884"/>
      <c r="J15" s="884"/>
      <c r="K15" s="884"/>
      <c r="L15" s="884"/>
      <c r="M15" s="884"/>
      <c r="N15" s="884"/>
      <c r="O15" s="884"/>
      <c r="P15" s="884"/>
      <c r="Q15" s="884"/>
      <c r="R15" s="884"/>
    </row>
    <row r="16" spans="1:18" ht="23.25" customHeight="1">
      <c r="A16" s="884"/>
      <c r="B16" s="884"/>
      <c r="C16" s="884"/>
      <c r="D16" s="884"/>
      <c r="E16" s="884"/>
      <c r="F16" s="884"/>
      <c r="G16" s="884"/>
      <c r="H16" s="884"/>
      <c r="I16" s="884"/>
      <c r="J16" s="884"/>
      <c r="K16" s="884"/>
      <c r="L16" s="884"/>
      <c r="M16" s="884"/>
      <c r="N16" s="884"/>
      <c r="O16" s="884"/>
      <c r="P16" s="884"/>
      <c r="Q16" s="884"/>
      <c r="R16" s="884"/>
    </row>
    <row r="17" spans="1:18" ht="23.25" customHeight="1">
      <c r="A17" s="884"/>
      <c r="B17" s="884"/>
      <c r="C17" s="884"/>
      <c r="D17" s="884"/>
      <c r="E17" s="884"/>
      <c r="F17" s="884"/>
      <c r="G17" s="884"/>
      <c r="H17" s="884"/>
      <c r="I17" s="884"/>
      <c r="J17" s="884"/>
      <c r="K17" s="884"/>
      <c r="L17" s="884"/>
      <c r="M17" s="884"/>
      <c r="N17" s="884"/>
      <c r="O17" s="884"/>
      <c r="P17" s="884"/>
      <c r="Q17" s="884"/>
      <c r="R17" s="884"/>
    </row>
    <row r="18" spans="1:18" ht="23.25" customHeight="1">
      <c r="A18" s="884"/>
      <c r="B18" s="884"/>
      <c r="C18" s="884"/>
      <c r="D18" s="884"/>
      <c r="E18" s="884"/>
      <c r="F18" s="884"/>
      <c r="G18" s="884"/>
      <c r="H18" s="884"/>
      <c r="I18" s="884"/>
      <c r="J18" s="884"/>
      <c r="K18" s="884"/>
      <c r="L18" s="884"/>
      <c r="M18" s="884"/>
      <c r="N18" s="884"/>
      <c r="O18" s="884"/>
      <c r="P18" s="884"/>
      <c r="Q18" s="884"/>
      <c r="R18" s="884"/>
    </row>
    <row r="19" spans="1:18" ht="23.25" customHeight="1">
      <c r="A19" s="884"/>
      <c r="B19" s="884"/>
      <c r="C19" s="884"/>
      <c r="D19" s="884"/>
      <c r="E19" s="884"/>
      <c r="F19" s="884"/>
      <c r="G19" s="884"/>
      <c r="H19" s="884"/>
      <c r="I19" s="884"/>
      <c r="J19" s="884"/>
      <c r="K19" s="884"/>
      <c r="L19" s="884"/>
      <c r="M19" s="884"/>
      <c r="N19" s="884"/>
      <c r="O19" s="884"/>
      <c r="P19" s="884"/>
      <c r="Q19" s="884"/>
      <c r="R19" s="884"/>
    </row>
  </sheetData>
  <sheetProtection/>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777" right="0.19652777777777777" top="0.7868055555555555" bottom="0.5902777777777778" header="0" footer="0"/>
  <pageSetup fitToHeight="1" fitToWidth="1" horizontalDpi="600" verticalDpi="600" orientation="landscape" paperSize="9" scale="76"/>
</worksheet>
</file>

<file path=xl/worksheets/sheet28.xml><?xml version="1.0" encoding="utf-8"?>
<worksheet xmlns="http://schemas.openxmlformats.org/spreadsheetml/2006/main" xmlns:r="http://schemas.openxmlformats.org/officeDocument/2006/relationships">
  <dimension ref="A1:H54"/>
  <sheetViews>
    <sheetView tabSelected="1" workbookViewId="0" topLeftCell="A1">
      <selection activeCell="J8" sqref="J8"/>
    </sheetView>
  </sheetViews>
  <sheetFormatPr defaultColWidth="12" defaultRowHeight="11.25"/>
  <cols>
    <col min="1" max="1" width="8.83203125" style="832" customWidth="1"/>
    <col min="2" max="2" width="8.83203125" style="833" customWidth="1"/>
    <col min="3" max="3" width="4.33203125" style="833" customWidth="1"/>
    <col min="4" max="4" width="15" style="833" customWidth="1"/>
    <col min="5" max="5" width="27.16015625" style="833" customWidth="1"/>
    <col min="6" max="6" width="23.5" style="833" customWidth="1"/>
    <col min="7" max="7" width="6.83203125" style="833" customWidth="1"/>
    <col min="8" max="8" width="22.16015625" style="833" customWidth="1"/>
    <col min="9" max="16384" width="12" style="833" customWidth="1"/>
  </cols>
  <sheetData>
    <row r="1" ht="19.5" customHeight="1">
      <c r="A1" s="834" t="s">
        <v>502</v>
      </c>
    </row>
    <row r="2" spans="1:8" s="829" customFormat="1" ht="39.75" customHeight="1">
      <c r="A2" s="835" t="s">
        <v>503</v>
      </c>
      <c r="B2" s="836"/>
      <c r="C2" s="836"/>
      <c r="D2" s="836"/>
      <c r="E2" s="836"/>
      <c r="F2" s="836"/>
      <c r="G2" s="836"/>
      <c r="H2" s="836"/>
    </row>
    <row r="3" spans="1:8" s="829" customFormat="1" ht="20.25">
      <c r="A3" s="837" t="s">
        <v>504</v>
      </c>
      <c r="B3" s="837"/>
      <c r="C3" s="837"/>
      <c r="D3" s="837"/>
      <c r="E3" s="837"/>
      <c r="F3" s="837"/>
      <c r="G3" s="837"/>
      <c r="H3" s="837"/>
    </row>
    <row r="4" spans="1:8" s="830" customFormat="1" ht="19.5" customHeight="1">
      <c r="A4" s="838" t="s">
        <v>505</v>
      </c>
      <c r="B4" s="838"/>
      <c r="C4" s="838"/>
      <c r="D4" s="838"/>
      <c r="E4" s="838"/>
      <c r="F4" s="839" t="s">
        <v>506</v>
      </c>
      <c r="G4" s="840" t="s">
        <v>507</v>
      </c>
      <c r="H4" s="840"/>
    </row>
    <row r="5" spans="1:8" s="831" customFormat="1" ht="24.75" customHeight="1">
      <c r="A5" s="841" t="s">
        <v>508</v>
      </c>
      <c r="B5" s="842" t="s">
        <v>509</v>
      </c>
      <c r="C5" s="842"/>
      <c r="D5" s="842" t="s">
        <v>128</v>
      </c>
      <c r="E5" s="842"/>
      <c r="F5" s="842"/>
      <c r="G5" s="842"/>
      <c r="H5" s="842"/>
    </row>
    <row r="6" spans="1:8" ht="33" customHeight="1">
      <c r="A6" s="841"/>
      <c r="B6" s="842" t="s">
        <v>510</v>
      </c>
      <c r="C6" s="842"/>
      <c r="D6" s="842" t="s">
        <v>511</v>
      </c>
      <c r="E6" s="842"/>
      <c r="F6" s="842" t="s">
        <v>512</v>
      </c>
      <c r="G6" s="842">
        <v>5240401</v>
      </c>
      <c r="H6" s="842"/>
    </row>
    <row r="7" spans="1:8" ht="24.75" customHeight="1">
      <c r="A7" s="841"/>
      <c r="B7" s="842" t="s">
        <v>513</v>
      </c>
      <c r="C7" s="842"/>
      <c r="D7" s="842">
        <v>1602</v>
      </c>
      <c r="E7" s="842"/>
      <c r="F7" s="842" t="s">
        <v>514</v>
      </c>
      <c r="G7" s="842">
        <v>1602</v>
      </c>
      <c r="H7" s="842"/>
    </row>
    <row r="8" spans="1:8" ht="342" customHeight="1">
      <c r="A8" s="841"/>
      <c r="B8" s="842" t="s">
        <v>515</v>
      </c>
      <c r="C8" s="842"/>
      <c r="D8" s="843" t="s">
        <v>516</v>
      </c>
      <c r="E8" s="844"/>
      <c r="F8" s="844"/>
      <c r="G8" s="844"/>
      <c r="H8" s="845"/>
    </row>
    <row r="9" spans="1:8" ht="24.75" customHeight="1">
      <c r="A9" s="841"/>
      <c r="B9" s="846" t="s">
        <v>517</v>
      </c>
      <c r="C9" s="846"/>
      <c r="D9" s="846"/>
      <c r="E9" s="846"/>
      <c r="F9" s="846"/>
      <c r="G9" s="846"/>
      <c r="H9" s="846"/>
    </row>
    <row r="10" spans="1:8" ht="24.75" customHeight="1">
      <c r="A10" s="841"/>
      <c r="B10" s="842" t="s">
        <v>518</v>
      </c>
      <c r="C10" s="842"/>
      <c r="D10" s="842" t="s">
        <v>91</v>
      </c>
      <c r="E10" s="847" t="s">
        <v>92</v>
      </c>
      <c r="F10" s="842" t="s">
        <v>519</v>
      </c>
      <c r="G10" s="842" t="s">
        <v>520</v>
      </c>
      <c r="H10" s="842"/>
    </row>
    <row r="11" spans="1:8" ht="24.75" customHeight="1">
      <c r="A11" s="841"/>
      <c r="B11" s="842">
        <v>7861.07</v>
      </c>
      <c r="C11" s="842"/>
      <c r="D11" s="848">
        <v>7160.83</v>
      </c>
      <c r="E11" s="849"/>
      <c r="F11" s="842">
        <v>10</v>
      </c>
      <c r="G11" s="842">
        <v>690.24</v>
      </c>
      <c r="H11" s="842"/>
    </row>
    <row r="12" spans="1:8" ht="24.75" customHeight="1">
      <c r="A12" s="841"/>
      <c r="B12" s="846" t="s">
        <v>521</v>
      </c>
      <c r="C12" s="846"/>
      <c r="D12" s="846"/>
      <c r="E12" s="846"/>
      <c r="F12" s="846"/>
      <c r="G12" s="846"/>
      <c r="H12" s="846"/>
    </row>
    <row r="13" spans="1:8" ht="24.75" customHeight="1">
      <c r="A13" s="841"/>
      <c r="B13" s="842" t="s">
        <v>522</v>
      </c>
      <c r="C13" s="842"/>
      <c r="D13" s="842" t="s">
        <v>176</v>
      </c>
      <c r="E13" s="842"/>
      <c r="F13" s="842" t="s">
        <v>177</v>
      </c>
      <c r="G13" s="842"/>
      <c r="H13" s="842"/>
    </row>
    <row r="14" spans="1:8" ht="24.75" customHeight="1">
      <c r="A14" s="841"/>
      <c r="B14" s="842">
        <v>7861.07</v>
      </c>
      <c r="C14" s="842"/>
      <c r="D14" s="848">
        <v>5843.66</v>
      </c>
      <c r="E14" s="848"/>
      <c r="F14" s="842">
        <v>2017.41</v>
      </c>
      <c r="G14" s="842"/>
      <c r="H14" s="842"/>
    </row>
    <row r="15" spans="1:8" ht="24.75" customHeight="1">
      <c r="A15" s="841"/>
      <c r="B15" s="842" t="s">
        <v>523</v>
      </c>
      <c r="C15" s="842"/>
      <c r="D15" s="846" t="s">
        <v>524</v>
      </c>
      <c r="E15" s="846"/>
      <c r="F15" s="846"/>
      <c r="G15" s="846"/>
      <c r="H15" s="846"/>
    </row>
    <row r="16" spans="1:8" ht="24.75" customHeight="1">
      <c r="A16" s="841"/>
      <c r="B16" s="842" t="s">
        <v>104</v>
      </c>
      <c r="C16" s="842"/>
      <c r="D16" s="842" t="s">
        <v>525</v>
      </c>
      <c r="E16" s="842"/>
      <c r="F16" s="842" t="s">
        <v>526</v>
      </c>
      <c r="G16" s="842"/>
      <c r="H16" s="842" t="s">
        <v>230</v>
      </c>
    </row>
    <row r="17" spans="1:8" ht="24.75" customHeight="1">
      <c r="A17" s="841"/>
      <c r="B17" s="842">
        <v>31.45</v>
      </c>
      <c r="C17" s="842"/>
      <c r="D17" s="842">
        <v>10</v>
      </c>
      <c r="E17" s="842"/>
      <c r="F17" s="842"/>
      <c r="G17" s="842"/>
      <c r="H17" s="842">
        <v>21.45</v>
      </c>
    </row>
    <row r="18" spans="1:8" ht="183.75" customHeight="1">
      <c r="A18" s="841" t="s">
        <v>527</v>
      </c>
      <c r="B18" s="850" t="s">
        <v>528</v>
      </c>
      <c r="C18" s="851"/>
      <c r="D18" s="851"/>
      <c r="E18" s="851"/>
      <c r="F18" s="851"/>
      <c r="G18" s="851"/>
      <c r="H18" s="852"/>
    </row>
    <row r="19" spans="1:8" ht="24.75" customHeight="1">
      <c r="A19" s="841" t="s">
        <v>529</v>
      </c>
      <c r="B19" s="846" t="s">
        <v>530</v>
      </c>
      <c r="C19" s="846"/>
      <c r="D19" s="846" t="s">
        <v>531</v>
      </c>
      <c r="E19" s="846" t="s">
        <v>532</v>
      </c>
      <c r="F19" s="846"/>
      <c r="G19" s="846" t="s">
        <v>533</v>
      </c>
      <c r="H19" s="846"/>
    </row>
    <row r="20" spans="1:8" ht="33" customHeight="1">
      <c r="A20" s="841"/>
      <c r="B20" s="842" t="s">
        <v>534</v>
      </c>
      <c r="C20" s="842"/>
      <c r="D20" s="853" t="s">
        <v>535</v>
      </c>
      <c r="E20" s="842" t="s">
        <v>536</v>
      </c>
      <c r="F20" s="842"/>
      <c r="G20" s="842" t="s">
        <v>537</v>
      </c>
      <c r="H20" s="842"/>
    </row>
    <row r="21" spans="1:8" ht="39.75" customHeight="1">
      <c r="A21" s="841"/>
      <c r="B21" s="842"/>
      <c r="C21" s="842"/>
      <c r="D21" s="854"/>
      <c r="E21" s="842" t="s">
        <v>538</v>
      </c>
      <c r="F21" s="842"/>
      <c r="G21" s="855" t="s">
        <v>539</v>
      </c>
      <c r="H21" s="856"/>
    </row>
    <row r="22" spans="1:8" ht="39.75" customHeight="1">
      <c r="A22" s="841"/>
      <c r="B22" s="842"/>
      <c r="C22" s="842"/>
      <c r="D22" s="854"/>
      <c r="E22" s="855" t="s">
        <v>540</v>
      </c>
      <c r="F22" s="856"/>
      <c r="G22" s="855" t="s">
        <v>541</v>
      </c>
      <c r="H22" s="856"/>
    </row>
    <row r="23" spans="1:8" ht="39.75" customHeight="1">
      <c r="A23" s="841"/>
      <c r="B23" s="842"/>
      <c r="C23" s="842"/>
      <c r="D23" s="854"/>
      <c r="E23" s="855" t="s">
        <v>542</v>
      </c>
      <c r="F23" s="856"/>
      <c r="G23" s="855" t="s">
        <v>543</v>
      </c>
      <c r="H23" s="856"/>
    </row>
    <row r="24" spans="1:8" ht="39.75" customHeight="1">
      <c r="A24" s="841"/>
      <c r="B24" s="842"/>
      <c r="C24" s="842"/>
      <c r="D24" s="854"/>
      <c r="E24" s="855" t="s">
        <v>544</v>
      </c>
      <c r="F24" s="856"/>
      <c r="G24" s="855" t="s">
        <v>545</v>
      </c>
      <c r="H24" s="856"/>
    </row>
    <row r="25" spans="1:8" ht="39.75" customHeight="1">
      <c r="A25" s="841"/>
      <c r="B25" s="842"/>
      <c r="C25" s="842"/>
      <c r="D25" s="854"/>
      <c r="E25" s="855" t="s">
        <v>546</v>
      </c>
      <c r="F25" s="856"/>
      <c r="G25" s="855" t="s">
        <v>547</v>
      </c>
      <c r="H25" s="856"/>
    </row>
    <row r="26" spans="1:8" ht="39.75" customHeight="1">
      <c r="A26" s="841"/>
      <c r="B26" s="842"/>
      <c r="C26" s="842"/>
      <c r="D26" s="854"/>
      <c r="E26" s="855" t="s">
        <v>548</v>
      </c>
      <c r="F26" s="856"/>
      <c r="G26" s="855" t="s">
        <v>549</v>
      </c>
      <c r="H26" s="856"/>
    </row>
    <row r="27" spans="1:8" ht="39.75" customHeight="1">
      <c r="A27" s="841"/>
      <c r="B27" s="842"/>
      <c r="C27" s="842"/>
      <c r="D27" s="854"/>
      <c r="E27" s="855" t="s">
        <v>550</v>
      </c>
      <c r="F27" s="856"/>
      <c r="G27" s="855" t="s">
        <v>551</v>
      </c>
      <c r="H27" s="856"/>
    </row>
    <row r="28" spans="1:8" ht="39.75" customHeight="1">
      <c r="A28" s="841"/>
      <c r="B28" s="842"/>
      <c r="C28" s="842"/>
      <c r="D28" s="854"/>
      <c r="E28" s="855" t="s">
        <v>552</v>
      </c>
      <c r="F28" s="856"/>
      <c r="G28" s="855" t="s">
        <v>553</v>
      </c>
      <c r="H28" s="856"/>
    </row>
    <row r="29" spans="1:8" ht="39.75" customHeight="1">
      <c r="A29" s="841"/>
      <c r="B29" s="842"/>
      <c r="C29" s="842"/>
      <c r="D29" s="854"/>
      <c r="E29" s="855" t="s">
        <v>554</v>
      </c>
      <c r="F29" s="856"/>
      <c r="G29" s="855" t="s">
        <v>555</v>
      </c>
      <c r="H29" s="856"/>
    </row>
    <row r="30" spans="1:8" ht="39.75" customHeight="1">
      <c r="A30" s="841"/>
      <c r="B30" s="842"/>
      <c r="C30" s="842"/>
      <c r="D30" s="854"/>
      <c r="E30" s="855" t="s">
        <v>556</v>
      </c>
      <c r="F30" s="856"/>
      <c r="G30" s="855" t="s">
        <v>557</v>
      </c>
      <c r="H30" s="856"/>
    </row>
    <row r="31" spans="1:8" ht="39.75" customHeight="1">
      <c r="A31" s="841"/>
      <c r="B31" s="842"/>
      <c r="C31" s="842"/>
      <c r="D31" s="854"/>
      <c r="E31" s="855" t="s">
        <v>558</v>
      </c>
      <c r="F31" s="856"/>
      <c r="G31" s="855" t="s">
        <v>559</v>
      </c>
      <c r="H31" s="856"/>
    </row>
    <row r="32" spans="1:8" ht="39.75" customHeight="1">
      <c r="A32" s="841"/>
      <c r="B32" s="842"/>
      <c r="C32" s="842"/>
      <c r="D32" s="854"/>
      <c r="E32" s="855" t="s">
        <v>560</v>
      </c>
      <c r="F32" s="856"/>
      <c r="G32" s="855" t="s">
        <v>561</v>
      </c>
      <c r="H32" s="856"/>
    </row>
    <row r="33" spans="1:8" ht="39.75" customHeight="1">
      <c r="A33" s="841"/>
      <c r="B33" s="842"/>
      <c r="C33" s="842"/>
      <c r="D33" s="854"/>
      <c r="E33" s="842" t="s">
        <v>562</v>
      </c>
      <c r="F33" s="842"/>
      <c r="G33" s="855" t="s">
        <v>561</v>
      </c>
      <c r="H33" s="856"/>
    </row>
    <row r="34" spans="1:8" ht="39.75" customHeight="1">
      <c r="A34" s="841"/>
      <c r="B34" s="842"/>
      <c r="C34" s="842"/>
      <c r="D34" s="857"/>
      <c r="E34" s="855" t="s">
        <v>563</v>
      </c>
      <c r="F34" s="856"/>
      <c r="G34" s="855" t="s">
        <v>561</v>
      </c>
      <c r="H34" s="856"/>
    </row>
    <row r="35" spans="1:8" ht="39.75" customHeight="1">
      <c r="A35" s="841"/>
      <c r="B35" s="842"/>
      <c r="C35" s="842"/>
      <c r="D35" s="853" t="s">
        <v>564</v>
      </c>
      <c r="E35" s="858" t="s">
        <v>565</v>
      </c>
      <c r="F35" s="859"/>
      <c r="G35" s="855" t="s">
        <v>566</v>
      </c>
      <c r="H35" s="856"/>
    </row>
    <row r="36" spans="1:8" ht="39.75" customHeight="1">
      <c r="A36" s="841"/>
      <c r="B36" s="842"/>
      <c r="C36" s="842"/>
      <c r="D36" s="854"/>
      <c r="E36" s="855" t="s">
        <v>567</v>
      </c>
      <c r="F36" s="856"/>
      <c r="G36" s="855" t="s">
        <v>568</v>
      </c>
      <c r="H36" s="856"/>
    </row>
    <row r="37" spans="1:8" ht="39.75" customHeight="1">
      <c r="A37" s="841"/>
      <c r="B37" s="842"/>
      <c r="C37" s="842"/>
      <c r="D37" s="854"/>
      <c r="E37" s="842" t="s">
        <v>569</v>
      </c>
      <c r="F37" s="842"/>
      <c r="G37" s="855" t="s">
        <v>570</v>
      </c>
      <c r="H37" s="856"/>
    </row>
    <row r="38" spans="1:8" ht="39.75" customHeight="1">
      <c r="A38" s="841"/>
      <c r="B38" s="842"/>
      <c r="C38" s="842"/>
      <c r="D38" s="857"/>
      <c r="E38" s="855" t="s">
        <v>571</v>
      </c>
      <c r="F38" s="856"/>
      <c r="G38" s="855" t="s">
        <v>572</v>
      </c>
      <c r="H38" s="856"/>
    </row>
    <row r="39" spans="1:8" ht="39.75" customHeight="1">
      <c r="A39" s="841"/>
      <c r="B39" s="842"/>
      <c r="C39" s="842"/>
      <c r="D39" s="853" t="s">
        <v>573</v>
      </c>
      <c r="E39" s="858" t="s">
        <v>565</v>
      </c>
      <c r="F39" s="859"/>
      <c r="G39" s="855" t="s">
        <v>574</v>
      </c>
      <c r="H39" s="856"/>
    </row>
    <row r="40" spans="1:8" ht="39.75" customHeight="1">
      <c r="A40" s="841"/>
      <c r="B40" s="842"/>
      <c r="C40" s="842"/>
      <c r="D40" s="854"/>
      <c r="E40" s="855" t="s">
        <v>575</v>
      </c>
      <c r="F40" s="856"/>
      <c r="G40" s="855" t="s">
        <v>576</v>
      </c>
      <c r="H40" s="856"/>
    </row>
    <row r="41" spans="1:8" ht="39.75" customHeight="1">
      <c r="A41" s="841"/>
      <c r="B41" s="842"/>
      <c r="C41" s="842"/>
      <c r="D41" s="854"/>
      <c r="E41" s="842" t="s">
        <v>577</v>
      </c>
      <c r="F41" s="842"/>
      <c r="G41" s="860" t="s">
        <v>578</v>
      </c>
      <c r="H41" s="861"/>
    </row>
    <row r="42" spans="1:8" ht="39.75" customHeight="1">
      <c r="A42" s="841"/>
      <c r="B42" s="842"/>
      <c r="C42" s="842"/>
      <c r="D42" s="857"/>
      <c r="E42" s="842" t="s">
        <v>579</v>
      </c>
      <c r="F42" s="842"/>
      <c r="G42" s="855" t="s">
        <v>580</v>
      </c>
      <c r="H42" s="856"/>
    </row>
    <row r="43" spans="1:8" ht="39.75" customHeight="1">
      <c r="A43" s="841"/>
      <c r="B43" s="842"/>
      <c r="C43" s="842"/>
      <c r="D43" s="842" t="s">
        <v>581</v>
      </c>
      <c r="E43" s="862" t="s">
        <v>582</v>
      </c>
      <c r="F43" s="862"/>
      <c r="G43" s="842"/>
      <c r="H43" s="842"/>
    </row>
    <row r="44" spans="1:8" ht="24.75" customHeight="1">
      <c r="A44" s="841"/>
      <c r="B44" s="846" t="s">
        <v>530</v>
      </c>
      <c r="C44" s="846"/>
      <c r="D44" s="846" t="s">
        <v>531</v>
      </c>
      <c r="E44" s="846" t="s">
        <v>532</v>
      </c>
      <c r="F44" s="846"/>
      <c r="G44" s="846" t="s">
        <v>533</v>
      </c>
      <c r="H44" s="846"/>
    </row>
    <row r="45" spans="1:8" ht="39.75" customHeight="1">
      <c r="A45" s="841"/>
      <c r="B45" s="842" t="s">
        <v>583</v>
      </c>
      <c r="C45" s="842"/>
      <c r="D45" s="853" t="s">
        <v>584</v>
      </c>
      <c r="E45" s="842" t="s">
        <v>585</v>
      </c>
      <c r="F45" s="842"/>
      <c r="G45" s="842" t="s">
        <v>537</v>
      </c>
      <c r="H45" s="842"/>
    </row>
    <row r="46" spans="1:8" ht="39.75" customHeight="1">
      <c r="A46" s="841"/>
      <c r="B46" s="842"/>
      <c r="C46" s="842"/>
      <c r="D46" s="857"/>
      <c r="E46" s="842" t="s">
        <v>586</v>
      </c>
      <c r="F46" s="842"/>
      <c r="G46" s="855"/>
      <c r="H46" s="856"/>
    </row>
    <row r="47" spans="1:8" ht="39.75" customHeight="1">
      <c r="A47" s="841"/>
      <c r="B47" s="842"/>
      <c r="C47" s="842"/>
      <c r="D47" s="853" t="s">
        <v>587</v>
      </c>
      <c r="E47" s="842" t="s">
        <v>588</v>
      </c>
      <c r="F47" s="842"/>
      <c r="G47" s="855" t="s">
        <v>589</v>
      </c>
      <c r="H47" s="856"/>
    </row>
    <row r="48" spans="1:8" ht="39.75" customHeight="1">
      <c r="A48" s="841"/>
      <c r="B48" s="842"/>
      <c r="C48" s="842"/>
      <c r="D48" s="857"/>
      <c r="E48" s="842" t="s">
        <v>590</v>
      </c>
      <c r="F48" s="842"/>
      <c r="G48" s="855" t="s">
        <v>589</v>
      </c>
      <c r="H48" s="856"/>
    </row>
    <row r="49" spans="1:8" ht="39.75" customHeight="1">
      <c r="A49" s="841"/>
      <c r="B49" s="842"/>
      <c r="C49" s="842"/>
      <c r="D49" s="842" t="s">
        <v>591</v>
      </c>
      <c r="E49" s="863" t="s">
        <v>592</v>
      </c>
      <c r="F49" s="864"/>
      <c r="G49" s="842" t="s">
        <v>593</v>
      </c>
      <c r="H49" s="842"/>
    </row>
    <row r="50" spans="1:8" ht="39.75" customHeight="1">
      <c r="A50" s="841"/>
      <c r="B50" s="842"/>
      <c r="C50" s="842"/>
      <c r="D50" s="842" t="s">
        <v>594</v>
      </c>
      <c r="E50" s="863" t="s">
        <v>595</v>
      </c>
      <c r="F50" s="864"/>
      <c r="G50" s="842" t="s">
        <v>596</v>
      </c>
      <c r="H50" s="842"/>
    </row>
    <row r="51" spans="1:8" ht="39.75" customHeight="1">
      <c r="A51" s="841"/>
      <c r="B51" s="842"/>
      <c r="C51" s="842"/>
      <c r="D51" s="842" t="s">
        <v>597</v>
      </c>
      <c r="E51" s="865" t="s">
        <v>598</v>
      </c>
      <c r="F51" s="865"/>
      <c r="G51" s="842" t="s">
        <v>599</v>
      </c>
      <c r="H51" s="842"/>
    </row>
    <row r="52" spans="1:8" ht="150" customHeight="1">
      <c r="A52" s="841" t="s">
        <v>600</v>
      </c>
      <c r="B52" s="862"/>
      <c r="C52" s="862"/>
      <c r="D52" s="862"/>
      <c r="E52" s="862"/>
      <c r="F52" s="862"/>
      <c r="G52" s="862"/>
      <c r="H52" s="862"/>
    </row>
    <row r="53" spans="1:8" ht="120" customHeight="1">
      <c r="A53" s="841" t="s">
        <v>601</v>
      </c>
      <c r="B53" s="866" t="s">
        <v>602</v>
      </c>
      <c r="C53" s="866"/>
      <c r="D53" s="866"/>
      <c r="E53" s="866"/>
      <c r="F53" s="866"/>
      <c r="G53" s="866"/>
      <c r="H53" s="866"/>
    </row>
    <row r="54" spans="1:8" s="829" customFormat="1" ht="19.5" customHeight="1">
      <c r="A54" s="867"/>
      <c r="B54" s="867"/>
      <c r="C54" s="868"/>
      <c r="D54" s="867"/>
      <c r="E54" s="867"/>
      <c r="F54" s="869"/>
      <c r="G54" s="867"/>
      <c r="H54" s="867"/>
    </row>
  </sheetData>
  <sheetProtection/>
  <mergeCells count="114">
    <mergeCell ref="A2:H2"/>
    <mergeCell ref="A3:H3"/>
    <mergeCell ref="A4:E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B44:C44"/>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B52:H52"/>
    <mergeCell ref="B53:H53"/>
    <mergeCell ref="A5:A17"/>
    <mergeCell ref="A19:A51"/>
    <mergeCell ref="D20:D34"/>
    <mergeCell ref="D35:D38"/>
    <mergeCell ref="D39:D42"/>
    <mergeCell ref="D45:D46"/>
    <mergeCell ref="D47:D48"/>
    <mergeCell ref="B20:C43"/>
    <mergeCell ref="B45:C51"/>
  </mergeCells>
  <printOptions horizontalCentered="1"/>
  <pageMargins left="0" right="0" top="0.5902777777777778" bottom="0.5902777777777778" header="0.3145833333333333" footer="0.3145833333333333"/>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IH46"/>
  <sheetViews>
    <sheetView workbookViewId="0" topLeftCell="A1">
      <selection activeCell="O31" sqref="O31"/>
    </sheetView>
  </sheetViews>
  <sheetFormatPr defaultColWidth="12" defaultRowHeight="11.25"/>
  <cols>
    <col min="1" max="1" width="5.33203125" style="783" customWidth="1"/>
    <col min="2" max="2" width="7.33203125" style="783" customWidth="1"/>
    <col min="3" max="3" width="7.16015625" style="784" customWidth="1"/>
    <col min="4" max="4" width="15.66015625" style="785" customWidth="1"/>
    <col min="5" max="5" width="6.66015625" style="785" customWidth="1"/>
    <col min="6" max="6" width="5" style="785" customWidth="1"/>
    <col min="7" max="7" width="11.16015625" style="785" customWidth="1"/>
    <col min="8" max="8" width="8.83203125" style="785" customWidth="1"/>
    <col min="9" max="9" width="5" style="785" customWidth="1"/>
    <col min="10" max="10" width="11.16015625" style="785" customWidth="1"/>
    <col min="11" max="11" width="7" style="785" customWidth="1"/>
    <col min="12" max="12" width="7.5" style="785" customWidth="1"/>
    <col min="13" max="13" width="11.83203125" style="785" customWidth="1"/>
    <col min="14" max="242" width="12" style="785" customWidth="1"/>
    <col min="243" max="16384" width="12" style="786" customWidth="1"/>
  </cols>
  <sheetData>
    <row r="1" spans="1:242" ht="19.5" customHeight="1">
      <c r="A1" s="787" t="s">
        <v>603</v>
      </c>
      <c r="B1" s="787"/>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c r="BW1" s="786"/>
      <c r="BX1" s="786"/>
      <c r="BY1" s="786"/>
      <c r="BZ1" s="786"/>
      <c r="CA1" s="786"/>
      <c r="CB1" s="786"/>
      <c r="CC1" s="786"/>
      <c r="CD1" s="786"/>
      <c r="CE1" s="786"/>
      <c r="CF1" s="786"/>
      <c r="CG1" s="786"/>
      <c r="CH1" s="786"/>
      <c r="CI1" s="786"/>
      <c r="CJ1" s="786"/>
      <c r="CK1" s="786"/>
      <c r="CL1" s="786"/>
      <c r="CM1" s="786"/>
      <c r="CN1" s="786"/>
      <c r="CO1" s="786"/>
      <c r="CP1" s="786"/>
      <c r="CQ1" s="786"/>
      <c r="CR1" s="786"/>
      <c r="CS1" s="786"/>
      <c r="CT1" s="786"/>
      <c r="CU1" s="786"/>
      <c r="CV1" s="786"/>
      <c r="CW1" s="786"/>
      <c r="CX1" s="786"/>
      <c r="CY1" s="786"/>
      <c r="CZ1" s="786"/>
      <c r="DA1" s="786"/>
      <c r="DB1" s="786"/>
      <c r="DC1" s="786"/>
      <c r="DD1" s="786"/>
      <c r="DE1" s="786"/>
      <c r="DF1" s="786"/>
      <c r="DG1" s="786"/>
      <c r="DH1" s="786"/>
      <c r="DI1" s="786"/>
      <c r="DJ1" s="786"/>
      <c r="DK1" s="786"/>
      <c r="DL1" s="786"/>
      <c r="DM1" s="786"/>
      <c r="DN1" s="786"/>
      <c r="DO1" s="786"/>
      <c r="DP1" s="786"/>
      <c r="DQ1" s="786"/>
      <c r="DR1" s="786"/>
      <c r="DS1" s="786"/>
      <c r="DT1" s="786"/>
      <c r="DU1" s="786"/>
      <c r="DV1" s="786"/>
      <c r="DW1" s="786"/>
      <c r="DX1" s="786"/>
      <c r="DY1" s="786"/>
      <c r="DZ1" s="786"/>
      <c r="EA1" s="786"/>
      <c r="EB1" s="786"/>
      <c r="EC1" s="786"/>
      <c r="ED1" s="786"/>
      <c r="EE1" s="786"/>
      <c r="EF1" s="786"/>
      <c r="EG1" s="786"/>
      <c r="EH1" s="786"/>
      <c r="EI1" s="786"/>
      <c r="EJ1" s="786"/>
      <c r="EK1" s="786"/>
      <c r="EL1" s="786"/>
      <c r="EM1" s="786"/>
      <c r="EN1" s="786"/>
      <c r="EO1" s="786"/>
      <c r="EP1" s="786"/>
      <c r="EQ1" s="786"/>
      <c r="ER1" s="786"/>
      <c r="ES1" s="786"/>
      <c r="ET1" s="786"/>
      <c r="EU1" s="786"/>
      <c r="EV1" s="786"/>
      <c r="EW1" s="786"/>
      <c r="EX1" s="786"/>
      <c r="EY1" s="786"/>
      <c r="EZ1" s="786"/>
      <c r="FA1" s="786"/>
      <c r="FB1" s="786"/>
      <c r="FC1" s="786"/>
      <c r="FD1" s="786"/>
      <c r="FE1" s="786"/>
      <c r="FF1" s="786"/>
      <c r="FG1" s="786"/>
      <c r="FH1" s="786"/>
      <c r="FI1" s="786"/>
      <c r="FJ1" s="786"/>
      <c r="FK1" s="786"/>
      <c r="FL1" s="786"/>
      <c r="FM1" s="786"/>
      <c r="FN1" s="786"/>
      <c r="FO1" s="786"/>
      <c r="FP1" s="786"/>
      <c r="FQ1" s="786"/>
      <c r="FR1" s="786"/>
      <c r="FS1" s="786"/>
      <c r="FT1" s="786"/>
      <c r="FU1" s="786"/>
      <c r="FV1" s="786"/>
      <c r="FW1" s="786"/>
      <c r="FX1" s="786"/>
      <c r="FY1" s="786"/>
      <c r="FZ1" s="786"/>
      <c r="GA1" s="786"/>
      <c r="GB1" s="786"/>
      <c r="GC1" s="786"/>
      <c r="GD1" s="786"/>
      <c r="GE1" s="786"/>
      <c r="GF1" s="786"/>
      <c r="GG1" s="786"/>
      <c r="GH1" s="786"/>
      <c r="GI1" s="786"/>
      <c r="GJ1" s="786"/>
      <c r="GK1" s="786"/>
      <c r="GL1" s="786"/>
      <c r="GM1" s="786"/>
      <c r="GN1" s="786"/>
      <c r="GO1" s="786"/>
      <c r="GP1" s="786"/>
      <c r="GQ1" s="786"/>
      <c r="GR1" s="786"/>
      <c r="GS1" s="786"/>
      <c r="GT1" s="786"/>
      <c r="GU1" s="786"/>
      <c r="GV1" s="786"/>
      <c r="GW1" s="786"/>
      <c r="GX1" s="786"/>
      <c r="GY1" s="786"/>
      <c r="GZ1" s="786"/>
      <c r="HA1" s="786"/>
      <c r="HB1" s="786"/>
      <c r="HC1" s="786"/>
      <c r="HD1" s="786"/>
      <c r="HE1" s="786"/>
      <c r="HF1" s="786"/>
      <c r="HG1" s="786"/>
      <c r="HH1" s="786"/>
      <c r="HI1" s="786"/>
      <c r="HJ1" s="786"/>
      <c r="HK1" s="786"/>
      <c r="HL1" s="786"/>
      <c r="HM1" s="786"/>
      <c r="HN1" s="786"/>
      <c r="HO1" s="786"/>
      <c r="HP1" s="786"/>
      <c r="HQ1" s="786"/>
      <c r="HR1" s="786"/>
      <c r="HS1" s="786"/>
      <c r="HT1" s="786"/>
      <c r="HU1" s="786"/>
      <c r="HV1" s="786"/>
      <c r="HW1" s="786"/>
      <c r="HX1" s="786"/>
      <c r="HY1" s="786"/>
      <c r="HZ1" s="786"/>
      <c r="IA1" s="786"/>
      <c r="IB1" s="786"/>
      <c r="IC1" s="786"/>
      <c r="ID1" s="786"/>
      <c r="IE1" s="786"/>
      <c r="IF1" s="786"/>
      <c r="IG1" s="786"/>
      <c r="IH1" s="786"/>
    </row>
    <row r="2" spans="1:13" s="780" customFormat="1" ht="35.25" customHeight="1">
      <c r="A2" s="788" t="s">
        <v>604</v>
      </c>
      <c r="B2" s="788"/>
      <c r="C2" s="788"/>
      <c r="D2" s="788"/>
      <c r="E2" s="788"/>
      <c r="F2" s="788"/>
      <c r="G2" s="788"/>
      <c r="H2" s="788"/>
      <c r="I2" s="788"/>
      <c r="J2" s="788"/>
      <c r="K2" s="788"/>
      <c r="L2" s="788"/>
      <c r="M2" s="788"/>
    </row>
    <row r="3" spans="1:13" s="780" customFormat="1" ht="19.5" customHeight="1">
      <c r="A3" s="789" t="s">
        <v>504</v>
      </c>
      <c r="B3" s="789"/>
      <c r="C3" s="789"/>
      <c r="D3" s="789"/>
      <c r="E3" s="789"/>
      <c r="F3" s="789"/>
      <c r="G3" s="789"/>
      <c r="H3" s="789"/>
      <c r="I3" s="789"/>
      <c r="J3" s="789"/>
      <c r="K3" s="789"/>
      <c r="L3" s="789"/>
      <c r="M3" s="789"/>
    </row>
    <row r="4" spans="1:13" ht="30" customHeight="1">
      <c r="A4" s="790" t="s">
        <v>605</v>
      </c>
      <c r="B4" s="790"/>
      <c r="C4" s="790"/>
      <c r="D4" s="790"/>
      <c r="E4" s="790"/>
      <c r="F4" s="790"/>
      <c r="G4" s="790"/>
      <c r="H4" s="790"/>
      <c r="I4" s="790" t="s">
        <v>606</v>
      </c>
      <c r="J4" s="790"/>
      <c r="K4" s="790"/>
      <c r="L4" s="790"/>
      <c r="M4" s="790"/>
    </row>
    <row r="5" spans="1:13" s="781" customFormat="1" ht="21" customHeight="1">
      <c r="A5" s="791" t="s">
        <v>607</v>
      </c>
      <c r="B5" s="792" t="s">
        <v>253</v>
      </c>
      <c r="C5" s="793"/>
      <c r="D5" s="794" t="s">
        <v>608</v>
      </c>
      <c r="E5" s="794"/>
      <c r="F5" s="794"/>
      <c r="G5" s="794"/>
      <c r="H5" s="794"/>
      <c r="I5" s="794"/>
      <c r="J5" s="794"/>
      <c r="K5" s="794"/>
      <c r="L5" s="794"/>
      <c r="M5" s="794"/>
    </row>
    <row r="6" spans="1:13" s="781" customFormat="1" ht="21" customHeight="1">
      <c r="A6" s="791"/>
      <c r="B6" s="792" t="s">
        <v>609</v>
      </c>
      <c r="C6" s="793"/>
      <c r="D6" s="794" t="s">
        <v>610</v>
      </c>
      <c r="E6" s="794"/>
      <c r="F6" s="794"/>
      <c r="G6" s="794"/>
      <c r="H6" s="794"/>
      <c r="I6" s="794"/>
      <c r="J6" s="794"/>
      <c r="K6" s="794"/>
      <c r="L6" s="794"/>
      <c r="M6" s="794"/>
    </row>
    <row r="7" spans="1:13" s="781" customFormat="1" ht="21" customHeight="1">
      <c r="A7" s="791"/>
      <c r="B7" s="792" t="s">
        <v>611</v>
      </c>
      <c r="C7" s="793"/>
      <c r="D7" s="795" t="s">
        <v>128</v>
      </c>
      <c r="E7" s="795"/>
      <c r="F7" s="795"/>
      <c r="G7" s="794" t="s">
        <v>612</v>
      </c>
      <c r="H7" s="794"/>
      <c r="I7" s="794"/>
      <c r="J7" s="794" t="s">
        <v>613</v>
      </c>
      <c r="K7" s="794"/>
      <c r="L7" s="794"/>
      <c r="M7" s="794"/>
    </row>
    <row r="8" spans="1:13" s="781" customFormat="1" ht="21" customHeight="1">
      <c r="A8" s="791"/>
      <c r="B8" s="792" t="s">
        <v>614</v>
      </c>
      <c r="C8" s="793"/>
      <c r="D8" s="794" t="s">
        <v>615</v>
      </c>
      <c r="E8" s="794"/>
      <c r="F8" s="794"/>
      <c r="G8" s="794" t="s">
        <v>512</v>
      </c>
      <c r="H8" s="794"/>
      <c r="I8" s="794"/>
      <c r="J8" s="794">
        <v>13574755259</v>
      </c>
      <c r="K8" s="794"/>
      <c r="L8" s="794"/>
      <c r="M8" s="794"/>
    </row>
    <row r="9" spans="1:13" s="781" customFormat="1" ht="30" customHeight="1">
      <c r="A9" s="791"/>
      <c r="B9" s="792" t="s">
        <v>510</v>
      </c>
      <c r="C9" s="793"/>
      <c r="D9" s="794" t="s">
        <v>616</v>
      </c>
      <c r="E9" s="794"/>
      <c r="F9" s="794"/>
      <c r="G9" s="794" t="s">
        <v>512</v>
      </c>
      <c r="H9" s="794"/>
      <c r="I9" s="794"/>
      <c r="J9" s="794">
        <v>13874086536</v>
      </c>
      <c r="K9" s="794"/>
      <c r="L9" s="794"/>
      <c r="M9" s="794"/>
    </row>
    <row r="10" spans="1:13" s="781" customFormat="1" ht="45" customHeight="1">
      <c r="A10" s="791"/>
      <c r="B10" s="792" t="s">
        <v>617</v>
      </c>
      <c r="C10" s="793"/>
      <c r="D10" s="795" t="s">
        <v>618</v>
      </c>
      <c r="E10" s="795"/>
      <c r="F10" s="795"/>
      <c r="G10" s="795"/>
      <c r="H10" s="795"/>
      <c r="I10" s="795"/>
      <c r="J10" s="795"/>
      <c r="K10" s="795"/>
      <c r="L10" s="795"/>
      <c r="M10" s="795"/>
    </row>
    <row r="11" spans="1:13" s="781" customFormat="1" ht="183.75" customHeight="1">
      <c r="A11" s="791"/>
      <c r="B11" s="792" t="s">
        <v>619</v>
      </c>
      <c r="C11" s="793"/>
      <c r="D11" s="795" t="s">
        <v>620</v>
      </c>
      <c r="E11" s="795"/>
      <c r="F11" s="795"/>
      <c r="G11" s="795"/>
      <c r="H11" s="795"/>
      <c r="I11" s="795"/>
      <c r="J11" s="795"/>
      <c r="K11" s="795"/>
      <c r="L11" s="795"/>
      <c r="M11" s="795"/>
    </row>
    <row r="12" spans="1:13" s="781" customFormat="1" ht="88.5" customHeight="1">
      <c r="A12" s="791"/>
      <c r="B12" s="792" t="s">
        <v>621</v>
      </c>
      <c r="C12" s="793"/>
      <c r="D12" s="794" t="s">
        <v>622</v>
      </c>
      <c r="E12" s="794"/>
      <c r="F12" s="794"/>
      <c r="G12" s="794"/>
      <c r="H12" s="794"/>
      <c r="I12" s="794"/>
      <c r="J12" s="794"/>
      <c r="K12" s="794"/>
      <c r="L12" s="794"/>
      <c r="M12" s="794"/>
    </row>
    <row r="13" spans="1:13" s="781" customFormat="1" ht="21" customHeight="1">
      <c r="A13" s="791" t="s">
        <v>623</v>
      </c>
      <c r="B13" s="796" t="s">
        <v>624</v>
      </c>
      <c r="C13" s="797"/>
      <c r="D13" s="798"/>
      <c r="E13" s="798"/>
      <c r="F13" s="798" t="s">
        <v>625</v>
      </c>
      <c r="G13" s="798"/>
      <c r="H13" s="798"/>
      <c r="I13" s="798"/>
      <c r="J13" s="798" t="s">
        <v>626</v>
      </c>
      <c r="K13" s="798"/>
      <c r="L13" s="798"/>
      <c r="M13" s="798"/>
    </row>
    <row r="14" spans="1:13" s="781" customFormat="1" ht="21" customHeight="1">
      <c r="A14" s="791"/>
      <c r="B14" s="799"/>
      <c r="C14" s="800"/>
      <c r="D14" s="794" t="s">
        <v>627</v>
      </c>
      <c r="E14" s="794"/>
      <c r="F14" s="794">
        <v>61.2</v>
      </c>
      <c r="G14" s="794"/>
      <c r="H14" s="794"/>
      <c r="I14" s="794"/>
      <c r="J14" s="794">
        <v>61.08</v>
      </c>
      <c r="K14" s="794"/>
      <c r="L14" s="794"/>
      <c r="M14" s="794"/>
    </row>
    <row r="15" spans="1:13" s="781" customFormat="1" ht="21" customHeight="1">
      <c r="A15" s="791"/>
      <c r="B15" s="799"/>
      <c r="C15" s="800"/>
      <c r="D15" s="794" t="s">
        <v>628</v>
      </c>
      <c r="E15" s="794"/>
      <c r="F15" s="794">
        <v>37.12</v>
      </c>
      <c r="G15" s="794"/>
      <c r="H15" s="794"/>
      <c r="I15" s="794"/>
      <c r="J15" s="794">
        <v>37</v>
      </c>
      <c r="K15" s="794"/>
      <c r="L15" s="794"/>
      <c r="M15" s="794"/>
    </row>
    <row r="16" spans="1:13" s="781" customFormat="1" ht="21" customHeight="1">
      <c r="A16" s="791"/>
      <c r="B16" s="799"/>
      <c r="C16" s="800"/>
      <c r="D16" s="794" t="s">
        <v>629</v>
      </c>
      <c r="E16" s="794"/>
      <c r="F16" s="794">
        <v>24.08</v>
      </c>
      <c r="G16" s="794"/>
      <c r="H16" s="794"/>
      <c r="I16" s="794"/>
      <c r="J16" s="794">
        <v>24.08</v>
      </c>
      <c r="K16" s="794"/>
      <c r="L16" s="794"/>
      <c r="M16" s="794"/>
    </row>
    <row r="17" spans="1:13" s="781" customFormat="1" ht="21" customHeight="1">
      <c r="A17" s="791"/>
      <c r="B17" s="799"/>
      <c r="C17" s="800"/>
      <c r="D17" s="794" t="s">
        <v>630</v>
      </c>
      <c r="E17" s="794"/>
      <c r="F17" s="794"/>
      <c r="G17" s="794"/>
      <c r="H17" s="794"/>
      <c r="I17" s="794"/>
      <c r="J17" s="794"/>
      <c r="K17" s="794"/>
      <c r="L17" s="794"/>
      <c r="M17" s="794"/>
    </row>
    <row r="18" spans="1:13" s="781" customFormat="1" ht="21" customHeight="1">
      <c r="A18" s="791"/>
      <c r="B18" s="801"/>
      <c r="C18" s="802"/>
      <c r="D18" s="794" t="s">
        <v>631</v>
      </c>
      <c r="E18" s="794"/>
      <c r="F18" s="794"/>
      <c r="G18" s="794"/>
      <c r="H18" s="794"/>
      <c r="I18" s="794"/>
      <c r="J18" s="794"/>
      <c r="K18" s="794"/>
      <c r="L18" s="794"/>
      <c r="M18" s="794"/>
    </row>
    <row r="19" spans="1:13" s="781" customFormat="1" ht="21" customHeight="1">
      <c r="A19" s="791"/>
      <c r="B19" s="796" t="s">
        <v>632</v>
      </c>
      <c r="C19" s="797"/>
      <c r="D19" s="794" t="s">
        <v>633</v>
      </c>
      <c r="E19" s="794"/>
      <c r="F19" s="803" t="s">
        <v>634</v>
      </c>
      <c r="G19" s="803"/>
      <c r="H19" s="803"/>
      <c r="I19" s="803" t="s">
        <v>635</v>
      </c>
      <c r="J19" s="803"/>
      <c r="K19" s="803"/>
      <c r="L19" s="824" t="s">
        <v>636</v>
      </c>
      <c r="M19" s="825"/>
    </row>
    <row r="20" spans="1:13" s="781" customFormat="1" ht="21" customHeight="1">
      <c r="A20" s="791"/>
      <c r="B20" s="799"/>
      <c r="C20" s="800"/>
      <c r="D20" s="794" t="s">
        <v>627</v>
      </c>
      <c r="E20" s="794"/>
      <c r="F20" s="795">
        <v>69.89</v>
      </c>
      <c r="G20" s="795"/>
      <c r="H20" s="795"/>
      <c r="I20" s="795">
        <v>61.08</v>
      </c>
      <c r="J20" s="795"/>
      <c r="K20" s="795"/>
      <c r="L20" s="795" t="s">
        <v>637</v>
      </c>
      <c r="M20" s="795"/>
    </row>
    <row r="21" spans="1:13" s="781" customFormat="1" ht="21" customHeight="1">
      <c r="A21" s="791"/>
      <c r="B21" s="799"/>
      <c r="C21" s="800"/>
      <c r="D21" s="795" t="s">
        <v>219</v>
      </c>
      <c r="E21" s="795"/>
      <c r="F21" s="795">
        <v>0.47</v>
      </c>
      <c r="G21" s="795"/>
      <c r="H21" s="795"/>
      <c r="I21" s="795"/>
      <c r="J21" s="795"/>
      <c r="K21" s="795"/>
      <c r="L21" s="795"/>
      <c r="M21" s="795"/>
    </row>
    <row r="22" spans="1:13" s="781" customFormat="1" ht="32.25" customHeight="1">
      <c r="A22" s="791"/>
      <c r="B22" s="799"/>
      <c r="C22" s="800"/>
      <c r="D22" s="795" t="s">
        <v>638</v>
      </c>
      <c r="E22" s="795"/>
      <c r="F22" s="795">
        <v>66.97</v>
      </c>
      <c r="G22" s="795"/>
      <c r="H22" s="795"/>
      <c r="I22" s="795"/>
      <c r="J22" s="795"/>
      <c r="K22" s="795"/>
      <c r="L22" s="795"/>
      <c r="M22" s="795"/>
    </row>
    <row r="23" spans="1:13" s="781" customFormat="1" ht="21" customHeight="1">
      <c r="A23" s="791"/>
      <c r="B23" s="799"/>
      <c r="C23" s="800"/>
      <c r="D23" s="795" t="s">
        <v>639</v>
      </c>
      <c r="E23" s="795"/>
      <c r="F23" s="804">
        <v>0.9</v>
      </c>
      <c r="G23" s="805"/>
      <c r="H23" s="806"/>
      <c r="I23" s="794"/>
      <c r="J23" s="794"/>
      <c r="K23" s="794"/>
      <c r="L23" s="794"/>
      <c r="M23" s="794"/>
    </row>
    <row r="24" spans="1:13" s="781" customFormat="1" ht="21" customHeight="1">
      <c r="A24" s="791"/>
      <c r="B24" s="799"/>
      <c r="C24" s="800"/>
      <c r="D24" s="795" t="s">
        <v>640</v>
      </c>
      <c r="E24" s="795"/>
      <c r="F24" s="795">
        <v>1.5</v>
      </c>
      <c r="G24" s="795"/>
      <c r="H24" s="795"/>
      <c r="I24" s="792"/>
      <c r="J24" s="818"/>
      <c r="K24" s="793"/>
      <c r="L24" s="792"/>
      <c r="M24" s="793"/>
    </row>
    <row r="25" spans="1:13" s="781" customFormat="1" ht="21" customHeight="1">
      <c r="A25" s="791"/>
      <c r="B25" s="801"/>
      <c r="C25" s="802"/>
      <c r="D25" s="795" t="s">
        <v>641</v>
      </c>
      <c r="E25" s="795"/>
      <c r="F25" s="795">
        <v>0.05</v>
      </c>
      <c r="G25" s="795"/>
      <c r="H25" s="795"/>
      <c r="I25" s="795"/>
      <c r="J25" s="795"/>
      <c r="K25" s="795"/>
      <c r="L25" s="795"/>
      <c r="M25" s="795"/>
    </row>
    <row r="26" spans="1:13" s="781" customFormat="1" ht="44.25" customHeight="1">
      <c r="A26" s="807" t="s">
        <v>642</v>
      </c>
      <c r="B26" s="807"/>
      <c r="C26" s="807"/>
      <c r="D26" s="794" t="s">
        <v>643</v>
      </c>
      <c r="E26" s="794"/>
      <c r="F26" s="794"/>
      <c r="G26" s="794"/>
      <c r="H26" s="794"/>
      <c r="I26" s="794"/>
      <c r="J26" s="794"/>
      <c r="K26" s="794"/>
      <c r="L26" s="794"/>
      <c r="M26" s="794"/>
    </row>
    <row r="27" spans="1:13" s="781" customFormat="1" ht="19.5" customHeight="1">
      <c r="A27" s="808" t="s">
        <v>644</v>
      </c>
      <c r="B27" s="809"/>
      <c r="C27" s="810" t="s">
        <v>645</v>
      </c>
      <c r="D27" s="810"/>
      <c r="E27" s="810"/>
      <c r="F27" s="810"/>
      <c r="G27" s="810"/>
      <c r="H27" s="798" t="s">
        <v>646</v>
      </c>
      <c r="I27" s="798"/>
      <c r="J27" s="798"/>
      <c r="K27" s="798" t="s">
        <v>647</v>
      </c>
      <c r="L27" s="798"/>
      <c r="M27" s="798"/>
    </row>
    <row r="28" spans="1:13" s="781" customFormat="1" ht="28.5" customHeight="1">
      <c r="A28" s="811"/>
      <c r="B28" s="812"/>
      <c r="C28" s="804" t="s">
        <v>648</v>
      </c>
      <c r="D28" s="805"/>
      <c r="E28" s="805"/>
      <c r="F28" s="805"/>
      <c r="G28" s="806"/>
      <c r="H28" s="794" t="s">
        <v>649</v>
      </c>
      <c r="I28" s="794"/>
      <c r="J28" s="794"/>
      <c r="K28" s="794" t="s">
        <v>650</v>
      </c>
      <c r="L28" s="794"/>
      <c r="M28" s="794"/>
    </row>
    <row r="29" spans="1:13" s="781" customFormat="1" ht="19.5" customHeight="1">
      <c r="A29" s="811"/>
      <c r="B29" s="812"/>
      <c r="C29" s="804" t="s">
        <v>651</v>
      </c>
      <c r="D29" s="805"/>
      <c r="E29" s="805"/>
      <c r="F29" s="805"/>
      <c r="G29" s="806"/>
      <c r="H29" s="794" t="s">
        <v>652</v>
      </c>
      <c r="I29" s="794"/>
      <c r="J29" s="794"/>
      <c r="K29" s="794" t="s">
        <v>653</v>
      </c>
      <c r="L29" s="794"/>
      <c r="M29" s="794"/>
    </row>
    <row r="30" spans="1:13" s="781" customFormat="1" ht="57.75" customHeight="1">
      <c r="A30" s="811"/>
      <c r="B30" s="812"/>
      <c r="C30" s="804" t="s">
        <v>654</v>
      </c>
      <c r="D30" s="805"/>
      <c r="E30" s="805"/>
      <c r="F30" s="805"/>
      <c r="G30" s="806"/>
      <c r="H30" s="794" t="s">
        <v>655</v>
      </c>
      <c r="I30" s="794"/>
      <c r="J30" s="794"/>
      <c r="K30" s="794" t="s">
        <v>656</v>
      </c>
      <c r="L30" s="794"/>
      <c r="M30" s="794"/>
    </row>
    <row r="31" spans="1:16" s="781" customFormat="1" ht="60" customHeight="1">
      <c r="A31" s="813" t="s">
        <v>657</v>
      </c>
      <c r="B31" s="814" t="s">
        <v>658</v>
      </c>
      <c r="C31" s="795" t="s">
        <v>659</v>
      </c>
      <c r="D31" s="795"/>
      <c r="E31" s="795"/>
      <c r="F31" s="795"/>
      <c r="G31" s="795"/>
      <c r="H31" s="795"/>
      <c r="I31" s="795"/>
      <c r="J31" s="795"/>
      <c r="K31" s="795"/>
      <c r="L31" s="795"/>
      <c r="M31" s="795"/>
      <c r="P31" s="826"/>
    </row>
    <row r="32" spans="1:13" s="781" customFormat="1" ht="60" customHeight="1">
      <c r="A32" s="815"/>
      <c r="B32" s="814" t="s">
        <v>660</v>
      </c>
      <c r="C32" s="795" t="s">
        <v>661</v>
      </c>
      <c r="D32" s="795"/>
      <c r="E32" s="795"/>
      <c r="F32" s="795"/>
      <c r="G32" s="795"/>
      <c r="H32" s="795"/>
      <c r="I32" s="795"/>
      <c r="J32" s="795"/>
      <c r="K32" s="795"/>
      <c r="L32" s="795"/>
      <c r="M32" s="795"/>
    </row>
    <row r="33" spans="1:13" s="781" customFormat="1" ht="19.5" customHeight="1">
      <c r="A33" s="815"/>
      <c r="B33" s="816" t="s">
        <v>662</v>
      </c>
      <c r="C33" s="794" t="s">
        <v>530</v>
      </c>
      <c r="D33" s="794"/>
      <c r="E33" s="794" t="s">
        <v>531</v>
      </c>
      <c r="F33" s="794"/>
      <c r="G33" s="794"/>
      <c r="H33" s="794" t="s">
        <v>532</v>
      </c>
      <c r="I33" s="794"/>
      <c r="J33" s="794"/>
      <c r="K33" s="794"/>
      <c r="L33" s="794" t="s">
        <v>533</v>
      </c>
      <c r="M33" s="794"/>
    </row>
    <row r="34" spans="1:13" s="781" customFormat="1" ht="47.25" customHeight="1">
      <c r="A34" s="815"/>
      <c r="B34" s="817"/>
      <c r="C34" s="794" t="s">
        <v>663</v>
      </c>
      <c r="D34" s="794"/>
      <c r="E34" s="794" t="s">
        <v>535</v>
      </c>
      <c r="F34" s="794"/>
      <c r="G34" s="794"/>
      <c r="H34" s="795" t="s">
        <v>664</v>
      </c>
      <c r="I34" s="795"/>
      <c r="J34" s="795"/>
      <c r="K34" s="795"/>
      <c r="L34" s="827">
        <v>1</v>
      </c>
      <c r="M34" s="794"/>
    </row>
    <row r="35" spans="1:13" s="781" customFormat="1" ht="30" customHeight="1">
      <c r="A35" s="815"/>
      <c r="B35" s="817"/>
      <c r="C35" s="794"/>
      <c r="D35" s="794"/>
      <c r="E35" s="794" t="s">
        <v>564</v>
      </c>
      <c r="F35" s="794"/>
      <c r="G35" s="794"/>
      <c r="H35" s="795" t="s">
        <v>665</v>
      </c>
      <c r="I35" s="795"/>
      <c r="J35" s="795"/>
      <c r="K35" s="795"/>
      <c r="L35" s="827">
        <v>1</v>
      </c>
      <c r="M35" s="794"/>
    </row>
    <row r="36" spans="1:13" s="781" customFormat="1" ht="30" customHeight="1">
      <c r="A36" s="815"/>
      <c r="B36" s="817"/>
      <c r="C36" s="794"/>
      <c r="D36" s="794"/>
      <c r="E36" s="794" t="s">
        <v>573</v>
      </c>
      <c r="F36" s="794"/>
      <c r="G36" s="794"/>
      <c r="H36" s="795" t="s">
        <v>666</v>
      </c>
      <c r="I36" s="795"/>
      <c r="J36" s="795"/>
      <c r="K36" s="795"/>
      <c r="L36" s="794"/>
      <c r="M36" s="794"/>
    </row>
    <row r="37" spans="1:13" s="781" customFormat="1" ht="30" customHeight="1">
      <c r="A37" s="815"/>
      <c r="B37" s="817"/>
      <c r="C37" s="794"/>
      <c r="D37" s="794"/>
      <c r="E37" s="794" t="s">
        <v>581</v>
      </c>
      <c r="F37" s="794"/>
      <c r="G37" s="794"/>
      <c r="H37" s="795"/>
      <c r="I37" s="795"/>
      <c r="J37" s="795"/>
      <c r="K37" s="795"/>
      <c r="L37" s="794"/>
      <c r="M37" s="794"/>
    </row>
    <row r="38" spans="1:13" s="781" customFormat="1" ht="21" customHeight="1">
      <c r="A38" s="815"/>
      <c r="B38" s="817"/>
      <c r="C38" s="794" t="s">
        <v>530</v>
      </c>
      <c r="D38" s="794"/>
      <c r="E38" s="794" t="s">
        <v>531</v>
      </c>
      <c r="F38" s="794"/>
      <c r="G38" s="794"/>
      <c r="H38" s="794" t="s">
        <v>532</v>
      </c>
      <c r="I38" s="794"/>
      <c r="J38" s="794"/>
      <c r="K38" s="794"/>
      <c r="L38" s="794" t="s">
        <v>533</v>
      </c>
      <c r="M38" s="794"/>
    </row>
    <row r="39" spans="1:13" s="781" customFormat="1" ht="30" customHeight="1">
      <c r="A39" s="815"/>
      <c r="B39" s="817"/>
      <c r="C39" s="794" t="s">
        <v>663</v>
      </c>
      <c r="D39" s="794"/>
      <c r="E39" s="794" t="s">
        <v>584</v>
      </c>
      <c r="F39" s="794"/>
      <c r="G39" s="794"/>
      <c r="H39" s="795"/>
      <c r="I39" s="795"/>
      <c r="J39" s="795"/>
      <c r="K39" s="795"/>
      <c r="L39" s="794"/>
      <c r="M39" s="794"/>
    </row>
    <row r="40" spans="1:13" s="781" customFormat="1" ht="30" customHeight="1">
      <c r="A40" s="815"/>
      <c r="B40" s="817"/>
      <c r="C40" s="794"/>
      <c r="D40" s="794"/>
      <c r="E40" s="794" t="s">
        <v>587</v>
      </c>
      <c r="F40" s="794"/>
      <c r="G40" s="794"/>
      <c r="H40" s="795"/>
      <c r="I40" s="795"/>
      <c r="J40" s="795"/>
      <c r="K40" s="795"/>
      <c r="L40" s="794"/>
      <c r="M40" s="794"/>
    </row>
    <row r="41" spans="1:13" s="781" customFormat="1" ht="30" customHeight="1">
      <c r="A41" s="815"/>
      <c r="B41" s="817"/>
      <c r="C41" s="794"/>
      <c r="D41" s="794"/>
      <c r="E41" s="794" t="s">
        <v>591</v>
      </c>
      <c r="F41" s="794"/>
      <c r="G41" s="794"/>
      <c r="H41" s="795"/>
      <c r="I41" s="795"/>
      <c r="J41" s="795"/>
      <c r="K41" s="795"/>
      <c r="L41" s="794"/>
      <c r="M41" s="794"/>
    </row>
    <row r="42" spans="1:13" s="781" customFormat="1" ht="30" customHeight="1">
      <c r="A42" s="815"/>
      <c r="B42" s="817"/>
      <c r="C42" s="794"/>
      <c r="D42" s="794"/>
      <c r="E42" s="794" t="s">
        <v>594</v>
      </c>
      <c r="F42" s="794"/>
      <c r="G42" s="794"/>
      <c r="H42" s="795"/>
      <c r="I42" s="795"/>
      <c r="J42" s="795"/>
      <c r="K42" s="795"/>
      <c r="L42" s="794"/>
      <c r="M42" s="794"/>
    </row>
    <row r="43" spans="1:13" s="781" customFormat="1" ht="30" customHeight="1">
      <c r="A43" s="815"/>
      <c r="B43" s="817"/>
      <c r="C43" s="794"/>
      <c r="D43" s="794"/>
      <c r="E43" s="794" t="s">
        <v>597</v>
      </c>
      <c r="F43" s="794"/>
      <c r="G43" s="794"/>
      <c r="H43" s="795" t="s">
        <v>667</v>
      </c>
      <c r="I43" s="795"/>
      <c r="J43" s="795"/>
      <c r="K43" s="795"/>
      <c r="L43" s="827">
        <v>0.95</v>
      </c>
      <c r="M43" s="794"/>
    </row>
    <row r="44" spans="1:13" s="782" customFormat="1" ht="60" customHeight="1">
      <c r="A44" s="807" t="s">
        <v>668</v>
      </c>
      <c r="B44" s="807"/>
      <c r="C44" s="807"/>
      <c r="D44" s="792" t="s">
        <v>669</v>
      </c>
      <c r="E44" s="818"/>
      <c r="F44" s="818"/>
      <c r="G44" s="818"/>
      <c r="H44" s="818"/>
      <c r="I44" s="818"/>
      <c r="J44" s="818"/>
      <c r="K44" s="818"/>
      <c r="L44" s="818"/>
      <c r="M44" s="793"/>
    </row>
    <row r="45" spans="1:13" ht="65.25" customHeight="1">
      <c r="A45" s="807" t="s">
        <v>670</v>
      </c>
      <c r="B45" s="807"/>
      <c r="C45" s="807"/>
      <c r="D45" s="819" t="s">
        <v>671</v>
      </c>
      <c r="E45" s="820"/>
      <c r="F45" s="820"/>
      <c r="G45" s="820"/>
      <c r="H45" s="820"/>
      <c r="I45" s="820"/>
      <c r="J45" s="820"/>
      <c r="K45" s="820"/>
      <c r="L45" s="820"/>
      <c r="M45" s="828"/>
    </row>
    <row r="46" spans="1:10" s="780" customFormat="1" ht="19.5" customHeight="1">
      <c r="A46" s="821"/>
      <c r="B46" s="821"/>
      <c r="C46" s="822"/>
      <c r="D46" s="822"/>
      <c r="E46" s="823"/>
      <c r="F46" s="821"/>
      <c r="J46" s="823"/>
    </row>
    <row r="47" ht="24.75" customHeight="1"/>
    <row r="48" ht="24.75" customHeight="1"/>
    <row r="49" ht="24.75" customHeight="1"/>
    <row r="50" ht="24.75" customHeight="1"/>
  </sheetData>
  <sheetProtection/>
  <mergeCells count="136">
    <mergeCell ref="A2:M2"/>
    <mergeCell ref="A3:M3"/>
    <mergeCell ref="A4:H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A26:C26"/>
    <mergeCell ref="D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5"/>
    <mergeCell ref="A31:A43"/>
    <mergeCell ref="B33:B43"/>
    <mergeCell ref="B13:C18"/>
    <mergeCell ref="B19:C25"/>
    <mergeCell ref="A27:B30"/>
    <mergeCell ref="C34:D37"/>
    <mergeCell ref="C39:D43"/>
  </mergeCells>
  <printOptions/>
  <pageMargins left="0.75" right="0.6298611111111111" top="0.7895833333333333" bottom="0.7097222222222223" header="0.30972222222222223" footer="0.30972222222222223"/>
  <pageSetup fitToHeight="0"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S28"/>
  <sheetViews>
    <sheetView showGridLines="0" showZeros="0" workbookViewId="0" topLeftCell="A1">
      <selection activeCell="U15" sqref="U15"/>
    </sheetView>
  </sheetViews>
  <sheetFormatPr defaultColWidth="9.16015625" defaultRowHeight="11.25"/>
  <cols>
    <col min="1" max="2" width="9.16015625" style="870" customWidth="1"/>
    <col min="3" max="3" width="38.33203125" style="870" customWidth="1"/>
    <col min="4" max="4" width="16.33203125" style="870" customWidth="1"/>
    <col min="5" max="6" width="15.33203125" style="870" customWidth="1"/>
    <col min="7" max="7" width="11.33203125" style="870" customWidth="1"/>
    <col min="8" max="8" width="12" style="870" customWidth="1"/>
    <col min="9" max="9" width="10.66015625" style="870" customWidth="1"/>
    <col min="10" max="10" width="10.33203125" style="870" customWidth="1"/>
    <col min="11" max="11" width="8.5" style="870" customWidth="1"/>
    <col min="12" max="12" width="16.83203125" style="870" customWidth="1"/>
    <col min="13" max="13" width="14.66015625" style="870" customWidth="1"/>
    <col min="14" max="14" width="9" style="870" customWidth="1"/>
    <col min="15" max="15" width="11.5" style="870" customWidth="1"/>
    <col min="16" max="17" width="6.66015625" style="870" customWidth="1"/>
    <col min="18" max="16384" width="9.16015625" style="870" customWidth="1"/>
  </cols>
  <sheetData>
    <row r="1" spans="1:18" s="1107" customFormat="1" ht="22.5" customHeight="1">
      <c r="A1" s="943"/>
      <c r="B1" s="931"/>
      <c r="C1" s="931"/>
      <c r="D1" s="931"/>
      <c r="E1" s="931"/>
      <c r="F1" s="931"/>
      <c r="G1" s="931"/>
      <c r="H1" s="931"/>
      <c r="I1" s="931"/>
      <c r="J1" s="931"/>
      <c r="K1" s="931"/>
      <c r="L1" s="931"/>
      <c r="M1" s="943"/>
      <c r="N1" s="943"/>
      <c r="O1" s="995" t="s">
        <v>121</v>
      </c>
      <c r="P1" s="943"/>
      <c r="Q1" s="943"/>
      <c r="R1" s="870"/>
    </row>
    <row r="2" spans="1:18" s="1107" customFormat="1" ht="22.5" customHeight="1">
      <c r="A2" s="933" t="s">
        <v>122</v>
      </c>
      <c r="B2" s="933"/>
      <c r="C2" s="933"/>
      <c r="D2" s="933"/>
      <c r="E2" s="933"/>
      <c r="F2" s="933"/>
      <c r="G2" s="933"/>
      <c r="H2" s="933"/>
      <c r="I2" s="933"/>
      <c r="J2" s="933"/>
      <c r="K2" s="933"/>
      <c r="L2" s="933"/>
      <c r="M2" s="933"/>
      <c r="N2" s="933"/>
      <c r="O2" s="933"/>
      <c r="P2" s="958"/>
      <c r="Q2" s="943"/>
      <c r="R2" s="870"/>
    </row>
    <row r="3" spans="1:18" s="1107" customFormat="1" ht="22.5" customHeight="1">
      <c r="A3" s="1109"/>
      <c r="B3" s="1110"/>
      <c r="C3" s="934"/>
      <c r="D3" s="1110"/>
      <c r="E3" s="934"/>
      <c r="F3" s="934"/>
      <c r="G3" s="934"/>
      <c r="H3" s="934"/>
      <c r="I3" s="1110"/>
      <c r="J3" s="1110"/>
      <c r="K3" s="934"/>
      <c r="L3" s="934"/>
      <c r="M3" s="943"/>
      <c r="N3" s="957" t="s">
        <v>87</v>
      </c>
      <c r="O3" s="957"/>
      <c r="P3" s="934"/>
      <c r="Q3" s="943"/>
      <c r="R3" s="870"/>
    </row>
    <row r="4" spans="1:18" s="1107" customFormat="1" ht="24.75" customHeight="1">
      <c r="A4" s="936" t="s">
        <v>123</v>
      </c>
      <c r="B4" s="992" t="s">
        <v>88</v>
      </c>
      <c r="C4" s="962" t="s">
        <v>124</v>
      </c>
      <c r="D4" s="992" t="s">
        <v>125</v>
      </c>
      <c r="E4" s="951" t="s">
        <v>91</v>
      </c>
      <c r="F4" s="951"/>
      <c r="G4" s="951"/>
      <c r="H4" s="1033" t="s">
        <v>92</v>
      </c>
      <c r="I4" s="964" t="s">
        <v>93</v>
      </c>
      <c r="J4" s="964" t="s">
        <v>94</v>
      </c>
      <c r="K4" s="964"/>
      <c r="L4" s="964" t="s">
        <v>95</v>
      </c>
      <c r="M4" s="936" t="s">
        <v>96</v>
      </c>
      <c r="N4" s="954" t="s">
        <v>97</v>
      </c>
      <c r="O4" s="954" t="s">
        <v>98</v>
      </c>
      <c r="P4" s="943"/>
      <c r="Q4" s="943"/>
      <c r="R4" s="870"/>
    </row>
    <row r="5" spans="1:18" s="1107" customFormat="1" ht="24.75" customHeight="1">
      <c r="A5" s="936"/>
      <c r="B5" s="992"/>
      <c r="C5" s="962"/>
      <c r="D5" s="993"/>
      <c r="E5" s="974" t="s">
        <v>126</v>
      </c>
      <c r="F5" s="1027" t="s">
        <v>100</v>
      </c>
      <c r="G5" s="952" t="s">
        <v>101</v>
      </c>
      <c r="H5" s="951"/>
      <c r="I5" s="964"/>
      <c r="J5" s="964"/>
      <c r="K5" s="964"/>
      <c r="L5" s="964"/>
      <c r="M5" s="936"/>
      <c r="N5" s="936"/>
      <c r="O5" s="936"/>
      <c r="P5" s="943"/>
      <c r="Q5" s="943"/>
      <c r="R5" s="870"/>
    </row>
    <row r="6" spans="1:18" s="1107" customFormat="1" ht="39" customHeight="1">
      <c r="A6" s="936"/>
      <c r="B6" s="992"/>
      <c r="C6" s="962"/>
      <c r="D6" s="993"/>
      <c r="E6" s="975"/>
      <c r="F6" s="1029"/>
      <c r="G6" s="951"/>
      <c r="H6" s="951"/>
      <c r="I6" s="964"/>
      <c r="J6" s="964" t="s">
        <v>102</v>
      </c>
      <c r="K6" s="964" t="s">
        <v>103</v>
      </c>
      <c r="L6" s="964"/>
      <c r="M6" s="936"/>
      <c r="N6" s="936"/>
      <c r="O6" s="936"/>
      <c r="P6" s="943"/>
      <c r="Q6" s="943"/>
      <c r="R6" s="870"/>
    </row>
    <row r="7" spans="1:19" s="1108" customFormat="1" ht="29.25" customHeight="1">
      <c r="A7" s="1111"/>
      <c r="B7" s="939"/>
      <c r="C7" s="1111" t="s">
        <v>104</v>
      </c>
      <c r="D7" s="1044">
        <v>689055919</v>
      </c>
      <c r="E7" s="1044">
        <v>86671498</v>
      </c>
      <c r="F7" s="1044">
        <v>86571498</v>
      </c>
      <c r="G7" s="1112">
        <v>100000</v>
      </c>
      <c r="H7" s="1044">
        <v>0</v>
      </c>
      <c r="I7" s="1044">
        <v>0</v>
      </c>
      <c r="J7" s="1044">
        <v>0</v>
      </c>
      <c r="K7" s="1044">
        <v>0</v>
      </c>
      <c r="L7" s="1044">
        <v>596000000</v>
      </c>
      <c r="M7" s="1044">
        <v>6384421</v>
      </c>
      <c r="N7" s="1044">
        <v>0</v>
      </c>
      <c r="O7" s="1044">
        <v>0</v>
      </c>
      <c r="P7" s="870"/>
      <c r="Q7" s="870"/>
      <c r="R7" s="870"/>
      <c r="S7" s="1107"/>
    </row>
    <row r="8" spans="1:18" s="1107" customFormat="1" ht="29.25" customHeight="1">
      <c r="A8" s="1111"/>
      <c r="B8" s="939" t="s">
        <v>127</v>
      </c>
      <c r="C8" s="1111" t="s">
        <v>128</v>
      </c>
      <c r="D8" s="1044">
        <v>689055919</v>
      </c>
      <c r="E8" s="1044">
        <v>86671498</v>
      </c>
      <c r="F8" s="1044">
        <v>86571498</v>
      </c>
      <c r="G8" s="1112">
        <v>100000</v>
      </c>
      <c r="H8" s="1044">
        <v>0</v>
      </c>
      <c r="I8" s="1044">
        <v>0</v>
      </c>
      <c r="J8" s="1044">
        <v>0</v>
      </c>
      <c r="K8" s="1044">
        <v>0</v>
      </c>
      <c r="L8" s="1044">
        <v>596000000</v>
      </c>
      <c r="M8" s="1044">
        <v>6384421</v>
      </c>
      <c r="N8" s="1044">
        <v>0</v>
      </c>
      <c r="O8" s="1044">
        <v>0</v>
      </c>
      <c r="P8" s="943"/>
      <c r="Q8" s="943"/>
      <c r="R8" s="870"/>
    </row>
    <row r="9" spans="1:18" s="1107" customFormat="1" ht="29.25" customHeight="1">
      <c r="A9" s="1111"/>
      <c r="B9" s="939" t="s">
        <v>105</v>
      </c>
      <c r="C9" s="1111" t="s">
        <v>106</v>
      </c>
      <c r="D9" s="1044">
        <v>32897726.22</v>
      </c>
      <c r="E9" s="1044">
        <v>32897201.22</v>
      </c>
      <c r="F9" s="1044">
        <v>32897201.22</v>
      </c>
      <c r="G9" s="1112">
        <v>0</v>
      </c>
      <c r="H9" s="1044">
        <v>0</v>
      </c>
      <c r="I9" s="1044">
        <v>0</v>
      </c>
      <c r="J9" s="1044">
        <v>0</v>
      </c>
      <c r="K9" s="1044">
        <v>0</v>
      </c>
      <c r="L9" s="1044">
        <v>0</v>
      </c>
      <c r="M9" s="1044">
        <v>525</v>
      </c>
      <c r="N9" s="1044">
        <v>0</v>
      </c>
      <c r="O9" s="1044">
        <v>0</v>
      </c>
      <c r="P9" s="943"/>
      <c r="Q9" s="943"/>
      <c r="R9" s="870"/>
    </row>
    <row r="10" spans="1:18" s="1107" customFormat="1" ht="29.25" customHeight="1">
      <c r="A10" s="1111">
        <v>2100717</v>
      </c>
      <c r="B10" s="939" t="s">
        <v>129</v>
      </c>
      <c r="C10" s="1111" t="s">
        <v>130</v>
      </c>
      <c r="D10" s="1044">
        <v>400000</v>
      </c>
      <c r="E10" s="1044">
        <v>400000</v>
      </c>
      <c r="F10" s="1044">
        <v>400000</v>
      </c>
      <c r="G10" s="1112">
        <v>0</v>
      </c>
      <c r="H10" s="1044">
        <v>0</v>
      </c>
      <c r="I10" s="1044">
        <v>0</v>
      </c>
      <c r="J10" s="1044">
        <v>0</v>
      </c>
      <c r="K10" s="1044">
        <v>0</v>
      </c>
      <c r="L10" s="1044">
        <v>0</v>
      </c>
      <c r="M10" s="1044">
        <v>0</v>
      </c>
      <c r="N10" s="1044">
        <v>0</v>
      </c>
      <c r="O10" s="1044">
        <v>0</v>
      </c>
      <c r="P10" s="943"/>
      <c r="Q10" s="943"/>
      <c r="R10" s="870"/>
    </row>
    <row r="11" spans="1:17" ht="29.25" customHeight="1">
      <c r="A11" s="1111">
        <v>2100404</v>
      </c>
      <c r="B11" s="939" t="s">
        <v>129</v>
      </c>
      <c r="C11" s="1111" t="s">
        <v>131</v>
      </c>
      <c r="D11" s="1044">
        <v>200000</v>
      </c>
      <c r="E11" s="1044">
        <v>200000</v>
      </c>
      <c r="F11" s="1044">
        <v>200000</v>
      </c>
      <c r="G11" s="1112">
        <v>0</v>
      </c>
      <c r="H11" s="1044">
        <v>0</v>
      </c>
      <c r="I11" s="1044">
        <v>0</v>
      </c>
      <c r="J11" s="1044">
        <v>0</v>
      </c>
      <c r="K11" s="1044">
        <v>0</v>
      </c>
      <c r="L11" s="1044">
        <v>0</v>
      </c>
      <c r="M11" s="1044">
        <v>0</v>
      </c>
      <c r="N11" s="1044">
        <v>0</v>
      </c>
      <c r="O11" s="1044">
        <v>0</v>
      </c>
      <c r="P11" s="943"/>
      <c r="Q11" s="943"/>
    </row>
    <row r="12" spans="1:17" ht="29.25" customHeight="1">
      <c r="A12" s="1111">
        <v>2100101</v>
      </c>
      <c r="B12" s="939" t="s">
        <v>129</v>
      </c>
      <c r="C12" s="1111" t="s">
        <v>132</v>
      </c>
      <c r="D12" s="1044">
        <v>32277726.22</v>
      </c>
      <c r="E12" s="1044">
        <v>32277201.22</v>
      </c>
      <c r="F12" s="1044">
        <v>32277201.22</v>
      </c>
      <c r="G12" s="1112">
        <v>0</v>
      </c>
      <c r="H12" s="1044">
        <v>0</v>
      </c>
      <c r="I12" s="1044">
        <v>0</v>
      </c>
      <c r="J12" s="1044">
        <v>0</v>
      </c>
      <c r="K12" s="1044">
        <v>0</v>
      </c>
      <c r="L12" s="1044">
        <v>0</v>
      </c>
      <c r="M12" s="1044">
        <v>525</v>
      </c>
      <c r="N12" s="1044">
        <v>0</v>
      </c>
      <c r="O12" s="1044">
        <v>0</v>
      </c>
      <c r="P12" s="943"/>
      <c r="Q12" s="943"/>
    </row>
    <row r="13" spans="1:17" ht="29.25" customHeight="1">
      <c r="A13" s="1111">
        <v>2100102</v>
      </c>
      <c r="B13" s="939" t="s">
        <v>129</v>
      </c>
      <c r="C13" s="1111" t="s">
        <v>133</v>
      </c>
      <c r="D13" s="1044">
        <v>20000</v>
      </c>
      <c r="E13" s="1044">
        <v>20000</v>
      </c>
      <c r="F13" s="1044">
        <v>20000</v>
      </c>
      <c r="G13" s="1112">
        <v>0</v>
      </c>
      <c r="H13" s="1044">
        <v>0</v>
      </c>
      <c r="I13" s="1044">
        <v>0</v>
      </c>
      <c r="J13" s="1044">
        <v>0</v>
      </c>
      <c r="K13" s="1044">
        <v>0</v>
      </c>
      <c r="L13" s="1044">
        <v>0</v>
      </c>
      <c r="M13" s="1044">
        <v>0</v>
      </c>
      <c r="N13" s="1044">
        <v>0</v>
      </c>
      <c r="O13" s="1044">
        <v>0</v>
      </c>
      <c r="P13" s="943"/>
      <c r="Q13" s="943"/>
    </row>
    <row r="14" spans="1:15" ht="29.25" customHeight="1">
      <c r="A14" s="1111"/>
      <c r="B14" s="939" t="s">
        <v>107</v>
      </c>
      <c r="C14" s="1111" t="s">
        <v>108</v>
      </c>
      <c r="D14" s="1044">
        <v>20326912.98</v>
      </c>
      <c r="E14" s="1044">
        <v>7326144.98</v>
      </c>
      <c r="F14" s="1044">
        <v>7326144.98</v>
      </c>
      <c r="G14" s="1112">
        <v>0</v>
      </c>
      <c r="H14" s="1044">
        <v>0</v>
      </c>
      <c r="I14" s="1044">
        <v>0</v>
      </c>
      <c r="J14" s="1044">
        <v>0</v>
      </c>
      <c r="K14" s="1044">
        <v>0</v>
      </c>
      <c r="L14" s="1044">
        <v>13000000</v>
      </c>
      <c r="M14" s="1044">
        <v>768</v>
      </c>
      <c r="N14" s="1044">
        <v>0</v>
      </c>
      <c r="O14" s="1044">
        <v>0</v>
      </c>
    </row>
    <row r="15" spans="1:15" ht="29.25" customHeight="1">
      <c r="A15" s="1111">
        <v>2100401</v>
      </c>
      <c r="B15" s="939" t="s">
        <v>134</v>
      </c>
      <c r="C15" s="1111" t="s">
        <v>135</v>
      </c>
      <c r="D15" s="1044">
        <v>20326912.98</v>
      </c>
      <c r="E15" s="1044">
        <v>7326144.98</v>
      </c>
      <c r="F15" s="1044">
        <v>7326144.98</v>
      </c>
      <c r="G15" s="1112">
        <v>0</v>
      </c>
      <c r="H15" s="1044">
        <v>0</v>
      </c>
      <c r="I15" s="1044">
        <v>0</v>
      </c>
      <c r="J15" s="1044">
        <v>0</v>
      </c>
      <c r="K15" s="1044">
        <v>0</v>
      </c>
      <c r="L15" s="1044">
        <v>13000000</v>
      </c>
      <c r="M15" s="1044">
        <v>768</v>
      </c>
      <c r="N15" s="1044">
        <v>0</v>
      </c>
      <c r="O15" s="1044">
        <v>0</v>
      </c>
    </row>
    <row r="16" spans="1:15" ht="29.25" customHeight="1">
      <c r="A16" s="1111"/>
      <c r="B16" s="939" t="s">
        <v>109</v>
      </c>
      <c r="C16" s="1111" t="s">
        <v>110</v>
      </c>
      <c r="D16" s="1044">
        <v>2289144.26</v>
      </c>
      <c r="E16" s="1044">
        <v>2288156.26</v>
      </c>
      <c r="F16" s="1044">
        <v>2188156.26</v>
      </c>
      <c r="G16" s="1112">
        <v>100000</v>
      </c>
      <c r="H16" s="1044">
        <v>0</v>
      </c>
      <c r="I16" s="1044">
        <v>0</v>
      </c>
      <c r="J16" s="1044">
        <v>0</v>
      </c>
      <c r="K16" s="1044">
        <v>0</v>
      </c>
      <c r="L16" s="1044">
        <v>0</v>
      </c>
      <c r="M16" s="1044">
        <v>988</v>
      </c>
      <c r="N16" s="1044">
        <v>0</v>
      </c>
      <c r="O16" s="1044">
        <v>0</v>
      </c>
    </row>
    <row r="17" spans="1:15" ht="29.25" customHeight="1">
      <c r="A17" s="1111">
        <v>2100101</v>
      </c>
      <c r="B17" s="939" t="s">
        <v>136</v>
      </c>
      <c r="C17" s="1111" t="s">
        <v>132</v>
      </c>
      <c r="D17" s="1044">
        <v>150000</v>
      </c>
      <c r="E17" s="1044">
        <v>150000</v>
      </c>
      <c r="F17" s="1044">
        <v>150000</v>
      </c>
      <c r="G17" s="1112">
        <v>0</v>
      </c>
      <c r="H17" s="1044">
        <v>0</v>
      </c>
      <c r="I17" s="1044">
        <v>0</v>
      </c>
      <c r="J17" s="1044">
        <v>0</v>
      </c>
      <c r="K17" s="1044">
        <v>0</v>
      </c>
      <c r="L17" s="1044">
        <v>0</v>
      </c>
      <c r="M17" s="1044">
        <v>0</v>
      </c>
      <c r="N17" s="1044">
        <v>0</v>
      </c>
      <c r="O17" s="1044">
        <v>0</v>
      </c>
    </row>
    <row r="18" spans="1:15" ht="29.25" customHeight="1">
      <c r="A18" s="1111">
        <v>2100402</v>
      </c>
      <c r="B18" s="939" t="s">
        <v>136</v>
      </c>
      <c r="C18" s="1111" t="s">
        <v>137</v>
      </c>
      <c r="D18" s="1044">
        <v>2139144.26</v>
      </c>
      <c r="E18" s="1044">
        <v>2138156.26</v>
      </c>
      <c r="F18" s="1044">
        <v>2038156.26</v>
      </c>
      <c r="G18" s="1112">
        <v>100000</v>
      </c>
      <c r="H18" s="1044">
        <v>0</v>
      </c>
      <c r="I18" s="1044">
        <v>0</v>
      </c>
      <c r="J18" s="1044">
        <v>0</v>
      </c>
      <c r="K18" s="1044">
        <v>0</v>
      </c>
      <c r="L18" s="1044">
        <v>0</v>
      </c>
      <c r="M18" s="1044">
        <v>988</v>
      </c>
      <c r="N18" s="1044">
        <v>0</v>
      </c>
      <c r="O18" s="1044">
        <v>0</v>
      </c>
    </row>
    <row r="19" spans="1:15" ht="29.25" customHeight="1">
      <c r="A19" s="1111"/>
      <c r="B19" s="939" t="s">
        <v>111</v>
      </c>
      <c r="C19" s="1111" t="s">
        <v>112</v>
      </c>
      <c r="D19" s="1044">
        <v>30190000</v>
      </c>
      <c r="E19" s="1044">
        <v>190000</v>
      </c>
      <c r="F19" s="1044">
        <v>190000</v>
      </c>
      <c r="G19" s="1112">
        <v>0</v>
      </c>
      <c r="H19" s="1044">
        <v>0</v>
      </c>
      <c r="I19" s="1044">
        <v>0</v>
      </c>
      <c r="J19" s="1044">
        <v>0</v>
      </c>
      <c r="K19" s="1044">
        <v>0</v>
      </c>
      <c r="L19" s="1044">
        <v>30000000</v>
      </c>
      <c r="M19" s="1044">
        <v>0</v>
      </c>
      <c r="N19" s="1044">
        <v>0</v>
      </c>
      <c r="O19" s="1044">
        <v>0</v>
      </c>
    </row>
    <row r="20" spans="1:15" ht="29.25" customHeight="1">
      <c r="A20" s="1111">
        <v>2100205</v>
      </c>
      <c r="B20" s="939" t="s">
        <v>138</v>
      </c>
      <c r="C20" s="1111" t="s">
        <v>139</v>
      </c>
      <c r="D20" s="1044">
        <v>30190000</v>
      </c>
      <c r="E20" s="1044">
        <v>190000</v>
      </c>
      <c r="F20" s="1044">
        <v>190000</v>
      </c>
      <c r="G20" s="1112">
        <v>0</v>
      </c>
      <c r="H20" s="1044">
        <v>0</v>
      </c>
      <c r="I20" s="1044">
        <v>0</v>
      </c>
      <c r="J20" s="1044">
        <v>0</v>
      </c>
      <c r="K20" s="1044">
        <v>0</v>
      </c>
      <c r="L20" s="1044">
        <v>30000000</v>
      </c>
      <c r="M20" s="1044">
        <v>0</v>
      </c>
      <c r="N20" s="1044">
        <v>0</v>
      </c>
      <c r="O20" s="1044">
        <v>0</v>
      </c>
    </row>
    <row r="21" spans="1:15" ht="29.25" customHeight="1">
      <c r="A21" s="1111"/>
      <c r="B21" s="939" t="s">
        <v>113</v>
      </c>
      <c r="C21" s="1111" t="s">
        <v>114</v>
      </c>
      <c r="D21" s="1044">
        <v>91730000</v>
      </c>
      <c r="E21" s="1044">
        <v>13730000</v>
      </c>
      <c r="F21" s="1044">
        <v>13730000</v>
      </c>
      <c r="G21" s="1112">
        <v>0</v>
      </c>
      <c r="H21" s="1044">
        <v>0</v>
      </c>
      <c r="I21" s="1044">
        <v>0</v>
      </c>
      <c r="J21" s="1044">
        <v>0</v>
      </c>
      <c r="K21" s="1044">
        <v>0</v>
      </c>
      <c r="L21" s="1044">
        <v>78000000</v>
      </c>
      <c r="M21" s="1044">
        <v>0</v>
      </c>
      <c r="N21" s="1044">
        <v>0</v>
      </c>
      <c r="O21" s="1044">
        <v>0</v>
      </c>
    </row>
    <row r="22" spans="1:15" ht="29.25" customHeight="1">
      <c r="A22" s="1111">
        <v>2100206</v>
      </c>
      <c r="B22" s="939" t="s">
        <v>140</v>
      </c>
      <c r="C22" s="1111" t="s">
        <v>141</v>
      </c>
      <c r="D22" s="1044">
        <v>91730000</v>
      </c>
      <c r="E22" s="1044">
        <v>13730000</v>
      </c>
      <c r="F22" s="1044">
        <v>13730000</v>
      </c>
      <c r="G22" s="1112">
        <v>0</v>
      </c>
      <c r="H22" s="1044">
        <v>0</v>
      </c>
      <c r="I22" s="1044">
        <v>0</v>
      </c>
      <c r="J22" s="1044">
        <v>0</v>
      </c>
      <c r="K22" s="1044">
        <v>0</v>
      </c>
      <c r="L22" s="1044">
        <v>78000000</v>
      </c>
      <c r="M22" s="1044">
        <v>0</v>
      </c>
      <c r="N22" s="1044">
        <v>0</v>
      </c>
      <c r="O22" s="1044">
        <v>0</v>
      </c>
    </row>
    <row r="23" spans="1:15" ht="29.25" customHeight="1">
      <c r="A23" s="1111"/>
      <c r="B23" s="939" t="s">
        <v>115</v>
      </c>
      <c r="C23" s="1111" t="s">
        <v>116</v>
      </c>
      <c r="D23" s="1044">
        <v>351191000</v>
      </c>
      <c r="E23" s="1044">
        <v>1191000</v>
      </c>
      <c r="F23" s="1044">
        <v>1191000</v>
      </c>
      <c r="G23" s="1112">
        <v>0</v>
      </c>
      <c r="H23" s="1044">
        <v>0</v>
      </c>
      <c r="I23" s="1044">
        <v>0</v>
      </c>
      <c r="J23" s="1044">
        <v>0</v>
      </c>
      <c r="K23" s="1044">
        <v>0</v>
      </c>
      <c r="L23" s="1044">
        <v>350000000</v>
      </c>
      <c r="M23" s="1044">
        <v>0</v>
      </c>
      <c r="N23" s="1044">
        <v>0</v>
      </c>
      <c r="O23" s="1044">
        <v>0</v>
      </c>
    </row>
    <row r="24" spans="1:15" ht="29.25" customHeight="1">
      <c r="A24" s="1111">
        <v>2100201</v>
      </c>
      <c r="B24" s="939" t="s">
        <v>142</v>
      </c>
      <c r="C24" s="1111" t="s">
        <v>143</v>
      </c>
      <c r="D24" s="1044">
        <v>351191000</v>
      </c>
      <c r="E24" s="1044">
        <v>1191000</v>
      </c>
      <c r="F24" s="1044">
        <v>1191000</v>
      </c>
      <c r="G24" s="1112">
        <v>0</v>
      </c>
      <c r="H24" s="1044">
        <v>0</v>
      </c>
      <c r="I24" s="1044">
        <v>0</v>
      </c>
      <c r="J24" s="1044">
        <v>0</v>
      </c>
      <c r="K24" s="1044">
        <v>0</v>
      </c>
      <c r="L24" s="1044">
        <v>350000000</v>
      </c>
      <c r="M24" s="1044">
        <v>0</v>
      </c>
      <c r="N24" s="1044">
        <v>0</v>
      </c>
      <c r="O24" s="1044">
        <v>0</v>
      </c>
    </row>
    <row r="25" spans="1:15" ht="29.25" customHeight="1">
      <c r="A25" s="1111"/>
      <c r="B25" s="939" t="s">
        <v>117</v>
      </c>
      <c r="C25" s="1111" t="s">
        <v>118</v>
      </c>
      <c r="D25" s="1044">
        <v>75621000</v>
      </c>
      <c r="E25" s="1044">
        <v>621000</v>
      </c>
      <c r="F25" s="1044">
        <v>621000</v>
      </c>
      <c r="G25" s="1112">
        <v>0</v>
      </c>
      <c r="H25" s="1044">
        <v>0</v>
      </c>
      <c r="I25" s="1044">
        <v>0</v>
      </c>
      <c r="J25" s="1044">
        <v>0</v>
      </c>
      <c r="K25" s="1044">
        <v>0</v>
      </c>
      <c r="L25" s="1044">
        <v>75000000</v>
      </c>
      <c r="M25" s="1044">
        <v>0</v>
      </c>
      <c r="N25" s="1044">
        <v>0</v>
      </c>
      <c r="O25" s="1044">
        <v>0</v>
      </c>
    </row>
    <row r="26" spans="1:15" ht="29.25" customHeight="1">
      <c r="A26" s="1111">
        <v>2100202</v>
      </c>
      <c r="B26" s="939" t="s">
        <v>144</v>
      </c>
      <c r="C26" s="1111" t="s">
        <v>145</v>
      </c>
      <c r="D26" s="1044">
        <v>75621000</v>
      </c>
      <c r="E26" s="1044">
        <v>621000</v>
      </c>
      <c r="F26" s="1044">
        <v>621000</v>
      </c>
      <c r="G26" s="1112">
        <v>0</v>
      </c>
      <c r="H26" s="1044">
        <v>0</v>
      </c>
      <c r="I26" s="1044">
        <v>0</v>
      </c>
      <c r="J26" s="1044">
        <v>0</v>
      </c>
      <c r="K26" s="1044">
        <v>0</v>
      </c>
      <c r="L26" s="1044">
        <v>75000000</v>
      </c>
      <c r="M26" s="1044">
        <v>0</v>
      </c>
      <c r="N26" s="1044">
        <v>0</v>
      </c>
      <c r="O26" s="1044">
        <v>0</v>
      </c>
    </row>
    <row r="27" spans="1:15" ht="29.25" customHeight="1">
      <c r="A27" s="1111"/>
      <c r="B27" s="939" t="s">
        <v>119</v>
      </c>
      <c r="C27" s="1111" t="s">
        <v>120</v>
      </c>
      <c r="D27" s="1044">
        <v>84810136</v>
      </c>
      <c r="E27" s="1044">
        <v>28427996</v>
      </c>
      <c r="F27" s="1044">
        <v>28427996</v>
      </c>
      <c r="G27" s="1112">
        <v>0</v>
      </c>
      <c r="H27" s="1044">
        <v>0</v>
      </c>
      <c r="I27" s="1044">
        <v>0</v>
      </c>
      <c r="J27" s="1044">
        <v>0</v>
      </c>
      <c r="K27" s="1044">
        <v>0</v>
      </c>
      <c r="L27" s="1044">
        <v>50000000</v>
      </c>
      <c r="M27" s="1044">
        <v>6382140</v>
      </c>
      <c r="N27" s="1044">
        <v>0</v>
      </c>
      <c r="O27" s="1044">
        <v>0</v>
      </c>
    </row>
    <row r="28" spans="1:15" ht="29.25" customHeight="1">
      <c r="A28" s="1111">
        <v>2100302</v>
      </c>
      <c r="B28" s="939" t="s">
        <v>146</v>
      </c>
      <c r="C28" s="1111" t="s">
        <v>147</v>
      </c>
      <c r="D28" s="1044">
        <v>84810136</v>
      </c>
      <c r="E28" s="1044">
        <v>28427996</v>
      </c>
      <c r="F28" s="1044">
        <v>28427996</v>
      </c>
      <c r="G28" s="1112">
        <v>0</v>
      </c>
      <c r="H28" s="1044">
        <v>0</v>
      </c>
      <c r="I28" s="1044">
        <v>0</v>
      </c>
      <c r="J28" s="1044">
        <v>0</v>
      </c>
      <c r="K28" s="1044">
        <v>0</v>
      </c>
      <c r="L28" s="1044">
        <v>50000000</v>
      </c>
      <c r="M28" s="1044">
        <v>6382140</v>
      </c>
      <c r="N28" s="1044">
        <v>0</v>
      </c>
      <c r="O28" s="1044">
        <v>0</v>
      </c>
    </row>
  </sheetData>
  <sheetProtection/>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05555555555555" right="0.39305555555555555" top="0.9840277777777777" bottom="0.4722222222222222" header="0.3541666666666667" footer="0.3145833333333333"/>
  <pageSetup fitToHeight="1" fitToWidth="1" horizontalDpi="600" verticalDpi="600" orientation="landscape" paperSize="9" scale="51"/>
</worksheet>
</file>

<file path=xl/worksheets/sheet30.xml><?xml version="1.0" encoding="utf-8"?>
<worksheet xmlns="http://schemas.openxmlformats.org/spreadsheetml/2006/main" xmlns:r="http://schemas.openxmlformats.org/officeDocument/2006/relationships">
  <sheetPr>
    <pageSetUpPr fitToPage="1"/>
  </sheetPr>
  <dimension ref="A1:IH39"/>
  <sheetViews>
    <sheetView workbookViewId="0" topLeftCell="A1">
      <selection activeCell="R11" sqref="R11"/>
    </sheetView>
  </sheetViews>
  <sheetFormatPr defaultColWidth="12" defaultRowHeight="11.25"/>
  <cols>
    <col min="1" max="1" width="8.83203125" style="724" customWidth="1"/>
    <col min="2" max="2" width="7.5" style="724" customWidth="1"/>
    <col min="3" max="3" width="7.5" style="725" customWidth="1"/>
    <col min="4" max="4" width="10.16015625" style="726" customWidth="1"/>
    <col min="5" max="5" width="6.66015625" style="726" customWidth="1"/>
    <col min="6" max="6" width="6.5" style="726" customWidth="1"/>
    <col min="7" max="7" width="8.33203125" style="726" customWidth="1"/>
    <col min="8" max="8" width="11" style="726" customWidth="1"/>
    <col min="9" max="9" width="7.83203125" style="726" customWidth="1"/>
    <col min="10" max="10" width="8.83203125" style="726" customWidth="1"/>
    <col min="11" max="11" width="9.66015625" style="726" customWidth="1"/>
    <col min="12" max="12" width="7.5" style="726" customWidth="1"/>
    <col min="13" max="13" width="15" style="726" customWidth="1"/>
    <col min="14" max="242" width="12" style="726" customWidth="1"/>
    <col min="243" max="16384" width="12" style="727" customWidth="1"/>
  </cols>
  <sheetData>
    <row r="1" spans="1:242" ht="19.5" customHeight="1">
      <c r="A1" s="728" t="s">
        <v>603</v>
      </c>
      <c r="B1" s="728"/>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c r="DV1" s="727"/>
      <c r="DW1" s="727"/>
      <c r="DX1" s="727"/>
      <c r="DY1" s="727"/>
      <c r="DZ1" s="727"/>
      <c r="EA1" s="727"/>
      <c r="EB1" s="727"/>
      <c r="EC1" s="727"/>
      <c r="ED1" s="727"/>
      <c r="EE1" s="727"/>
      <c r="EF1" s="727"/>
      <c r="EG1" s="727"/>
      <c r="EH1" s="727"/>
      <c r="EI1" s="727"/>
      <c r="EJ1" s="727"/>
      <c r="EK1" s="727"/>
      <c r="EL1" s="727"/>
      <c r="EM1" s="727"/>
      <c r="EN1" s="727"/>
      <c r="EO1" s="727"/>
      <c r="EP1" s="727"/>
      <c r="EQ1" s="727"/>
      <c r="ER1" s="727"/>
      <c r="ES1" s="727"/>
      <c r="ET1" s="727"/>
      <c r="EU1" s="727"/>
      <c r="EV1" s="727"/>
      <c r="EW1" s="727"/>
      <c r="EX1" s="727"/>
      <c r="EY1" s="727"/>
      <c r="EZ1" s="727"/>
      <c r="FA1" s="727"/>
      <c r="FB1" s="727"/>
      <c r="FC1" s="727"/>
      <c r="FD1" s="727"/>
      <c r="FE1" s="727"/>
      <c r="FF1" s="727"/>
      <c r="FG1" s="727"/>
      <c r="FH1" s="727"/>
      <c r="FI1" s="727"/>
      <c r="FJ1" s="727"/>
      <c r="FK1" s="727"/>
      <c r="FL1" s="727"/>
      <c r="FM1" s="727"/>
      <c r="FN1" s="727"/>
      <c r="FO1" s="727"/>
      <c r="FP1" s="727"/>
      <c r="FQ1" s="727"/>
      <c r="FR1" s="727"/>
      <c r="FS1" s="727"/>
      <c r="FT1" s="727"/>
      <c r="FU1" s="727"/>
      <c r="FV1" s="727"/>
      <c r="FW1" s="727"/>
      <c r="FX1" s="727"/>
      <c r="FY1" s="727"/>
      <c r="FZ1" s="727"/>
      <c r="GA1" s="727"/>
      <c r="GB1" s="727"/>
      <c r="GC1" s="727"/>
      <c r="GD1" s="727"/>
      <c r="GE1" s="727"/>
      <c r="GF1" s="727"/>
      <c r="GG1" s="727"/>
      <c r="GH1" s="727"/>
      <c r="GI1" s="727"/>
      <c r="GJ1" s="727"/>
      <c r="GK1" s="727"/>
      <c r="GL1" s="727"/>
      <c r="GM1" s="727"/>
      <c r="GN1" s="727"/>
      <c r="GO1" s="727"/>
      <c r="GP1" s="727"/>
      <c r="GQ1" s="727"/>
      <c r="GR1" s="727"/>
      <c r="GS1" s="727"/>
      <c r="GT1" s="727"/>
      <c r="GU1" s="727"/>
      <c r="GV1" s="727"/>
      <c r="GW1" s="727"/>
      <c r="GX1" s="727"/>
      <c r="GY1" s="727"/>
      <c r="GZ1" s="727"/>
      <c r="HA1" s="727"/>
      <c r="HB1" s="727"/>
      <c r="HC1" s="727"/>
      <c r="HD1" s="727"/>
      <c r="HE1" s="727"/>
      <c r="HF1" s="727"/>
      <c r="HG1" s="727"/>
      <c r="HH1" s="727"/>
      <c r="HI1" s="727"/>
      <c r="HJ1" s="727"/>
      <c r="HK1" s="727"/>
      <c r="HL1" s="727"/>
      <c r="HM1" s="727"/>
      <c r="HN1" s="727"/>
      <c r="HO1" s="727"/>
      <c r="HP1" s="727"/>
      <c r="HQ1" s="727"/>
      <c r="HR1" s="727"/>
      <c r="HS1" s="727"/>
      <c r="HT1" s="727"/>
      <c r="HU1" s="727"/>
      <c r="HV1" s="727"/>
      <c r="HW1" s="727"/>
      <c r="HX1" s="727"/>
      <c r="HY1" s="727"/>
      <c r="HZ1" s="727"/>
      <c r="IA1" s="727"/>
      <c r="IB1" s="727"/>
      <c r="IC1" s="727"/>
      <c r="ID1" s="727"/>
      <c r="IE1" s="727"/>
      <c r="IF1" s="727"/>
      <c r="IG1" s="727"/>
      <c r="IH1" s="727"/>
    </row>
    <row r="2" spans="1:13" s="721" customFormat="1" ht="30.75" customHeight="1">
      <c r="A2" s="729" t="s">
        <v>604</v>
      </c>
      <c r="B2" s="729"/>
      <c r="C2" s="729"/>
      <c r="D2" s="729"/>
      <c r="E2" s="729"/>
      <c r="F2" s="729"/>
      <c r="G2" s="729"/>
      <c r="H2" s="729"/>
      <c r="I2" s="729"/>
      <c r="J2" s="729"/>
      <c r="K2" s="729"/>
      <c r="L2" s="729"/>
      <c r="M2" s="729"/>
    </row>
    <row r="3" spans="1:13" s="721" customFormat="1" ht="19.5" customHeight="1">
      <c r="A3" s="730" t="s">
        <v>504</v>
      </c>
      <c r="B3" s="730"/>
      <c r="C3" s="730"/>
      <c r="D3" s="730"/>
      <c r="E3" s="730"/>
      <c r="F3" s="730"/>
      <c r="G3" s="730"/>
      <c r="H3" s="730"/>
      <c r="I3" s="730"/>
      <c r="J3" s="730"/>
      <c r="K3" s="730"/>
      <c r="L3" s="730"/>
      <c r="M3" s="730"/>
    </row>
    <row r="4" spans="1:13" ht="19.5" customHeight="1">
      <c r="A4" s="731" t="s">
        <v>605</v>
      </c>
      <c r="B4" s="731"/>
      <c r="C4" s="731"/>
      <c r="D4" s="731"/>
      <c r="E4" s="731"/>
      <c r="F4" s="731"/>
      <c r="G4" s="731"/>
      <c r="H4" s="731"/>
      <c r="I4" s="731" t="s">
        <v>606</v>
      </c>
      <c r="J4" s="731"/>
      <c r="K4" s="731"/>
      <c r="L4" s="731"/>
      <c r="M4" s="770"/>
    </row>
    <row r="5" spans="1:13" s="722" customFormat="1" ht="21" customHeight="1">
      <c r="A5" s="732" t="s">
        <v>607</v>
      </c>
      <c r="B5" s="733" t="s">
        <v>253</v>
      </c>
      <c r="C5" s="734"/>
      <c r="D5" s="735" t="s">
        <v>672</v>
      </c>
      <c r="E5" s="735"/>
      <c r="F5" s="735"/>
      <c r="G5" s="735"/>
      <c r="H5" s="735"/>
      <c r="I5" s="735"/>
      <c r="J5" s="735"/>
      <c r="K5" s="735"/>
      <c r="L5" s="735"/>
      <c r="M5" s="735"/>
    </row>
    <row r="6" spans="1:13" s="722" customFormat="1" ht="21" customHeight="1">
      <c r="A6" s="732"/>
      <c r="B6" s="733" t="s">
        <v>609</v>
      </c>
      <c r="C6" s="734"/>
      <c r="D6" s="735" t="s">
        <v>673</v>
      </c>
      <c r="E6" s="735"/>
      <c r="F6" s="735"/>
      <c r="G6" s="735"/>
      <c r="H6" s="735"/>
      <c r="I6" s="735"/>
      <c r="J6" s="735"/>
      <c r="K6" s="735"/>
      <c r="L6" s="735"/>
      <c r="M6" s="735"/>
    </row>
    <row r="7" spans="1:13" s="722" customFormat="1" ht="21" customHeight="1">
      <c r="A7" s="732"/>
      <c r="B7" s="733" t="s">
        <v>611</v>
      </c>
      <c r="C7" s="734"/>
      <c r="D7" s="733" t="s">
        <v>128</v>
      </c>
      <c r="E7" s="736"/>
      <c r="F7" s="734"/>
      <c r="G7" s="735" t="s">
        <v>612</v>
      </c>
      <c r="H7" s="735"/>
      <c r="I7" s="735"/>
      <c r="J7" s="735" t="s">
        <v>674</v>
      </c>
      <c r="K7" s="735"/>
      <c r="L7" s="735"/>
      <c r="M7" s="735"/>
    </row>
    <row r="8" spans="1:13" s="722" customFormat="1" ht="21" customHeight="1">
      <c r="A8" s="732"/>
      <c r="B8" s="733" t="s">
        <v>614</v>
      </c>
      <c r="C8" s="734"/>
      <c r="D8" s="735" t="s">
        <v>675</v>
      </c>
      <c r="E8" s="735"/>
      <c r="F8" s="735"/>
      <c r="G8" s="735" t="s">
        <v>512</v>
      </c>
      <c r="H8" s="735"/>
      <c r="I8" s="735"/>
      <c r="J8" s="735">
        <v>13973027699</v>
      </c>
      <c r="K8" s="735"/>
      <c r="L8" s="735"/>
      <c r="M8" s="735"/>
    </row>
    <row r="9" spans="1:13" s="722" customFormat="1" ht="30" customHeight="1">
      <c r="A9" s="732"/>
      <c r="B9" s="733" t="s">
        <v>510</v>
      </c>
      <c r="C9" s="734"/>
      <c r="D9" s="735" t="s">
        <v>615</v>
      </c>
      <c r="E9" s="735"/>
      <c r="F9" s="735"/>
      <c r="G9" s="735" t="s">
        <v>512</v>
      </c>
      <c r="H9" s="735"/>
      <c r="I9" s="735"/>
      <c r="J9" s="735">
        <v>13874078018</v>
      </c>
      <c r="K9" s="735"/>
      <c r="L9" s="735"/>
      <c r="M9" s="735"/>
    </row>
    <row r="10" spans="1:13" s="722" customFormat="1" ht="45" customHeight="1">
      <c r="A10" s="732"/>
      <c r="B10" s="733" t="s">
        <v>617</v>
      </c>
      <c r="C10" s="734"/>
      <c r="D10" s="737" t="s">
        <v>676</v>
      </c>
      <c r="E10" s="737"/>
      <c r="F10" s="737"/>
      <c r="G10" s="737"/>
      <c r="H10" s="737"/>
      <c r="I10" s="737"/>
      <c r="J10" s="737"/>
      <c r="K10" s="737"/>
      <c r="L10" s="737"/>
      <c r="M10" s="737"/>
    </row>
    <row r="11" spans="1:13" s="722" customFormat="1" ht="65.25" customHeight="1">
      <c r="A11" s="732"/>
      <c r="B11" s="733" t="s">
        <v>619</v>
      </c>
      <c r="C11" s="734"/>
      <c r="D11" s="737" t="s">
        <v>677</v>
      </c>
      <c r="E11" s="737"/>
      <c r="F11" s="737"/>
      <c r="G11" s="737"/>
      <c r="H11" s="737"/>
      <c r="I11" s="737"/>
      <c r="J11" s="737"/>
      <c r="K11" s="737"/>
      <c r="L11" s="737"/>
      <c r="M11" s="737"/>
    </row>
    <row r="12" spans="1:13" s="722" customFormat="1" ht="46.5" customHeight="1">
      <c r="A12" s="732"/>
      <c r="B12" s="733" t="s">
        <v>621</v>
      </c>
      <c r="C12" s="734"/>
      <c r="D12" s="738" t="s">
        <v>678</v>
      </c>
      <c r="E12" s="739"/>
      <c r="F12" s="739"/>
      <c r="G12" s="739"/>
      <c r="H12" s="739"/>
      <c r="I12" s="739"/>
      <c r="J12" s="739"/>
      <c r="K12" s="739"/>
      <c r="L12" s="739"/>
      <c r="M12" s="771"/>
    </row>
    <row r="13" spans="1:13" s="722" customFormat="1" ht="21" customHeight="1">
      <c r="A13" s="732" t="s">
        <v>623</v>
      </c>
      <c r="B13" s="740" t="s">
        <v>624</v>
      </c>
      <c r="C13" s="741"/>
      <c r="D13" s="742" t="s">
        <v>633</v>
      </c>
      <c r="E13" s="742"/>
      <c r="F13" s="742" t="s">
        <v>625</v>
      </c>
      <c r="G13" s="742"/>
      <c r="H13" s="742"/>
      <c r="I13" s="742"/>
      <c r="J13" s="742" t="s">
        <v>626</v>
      </c>
      <c r="K13" s="742"/>
      <c r="L13" s="742"/>
      <c r="M13" s="742"/>
    </row>
    <row r="14" spans="1:13" s="722" customFormat="1" ht="21" customHeight="1">
      <c r="A14" s="732"/>
      <c r="B14" s="743"/>
      <c r="C14" s="744"/>
      <c r="D14" s="735" t="s">
        <v>627</v>
      </c>
      <c r="E14" s="735"/>
      <c r="F14" s="735"/>
      <c r="G14" s="735"/>
      <c r="H14" s="735"/>
      <c r="I14" s="735"/>
      <c r="J14" s="735">
        <v>156</v>
      </c>
      <c r="K14" s="735"/>
      <c r="L14" s="735"/>
      <c r="M14" s="735"/>
    </row>
    <row r="15" spans="1:13" s="722" customFormat="1" ht="21" customHeight="1">
      <c r="A15" s="732"/>
      <c r="B15" s="743"/>
      <c r="C15" s="744"/>
      <c r="D15" s="735" t="s">
        <v>628</v>
      </c>
      <c r="E15" s="735"/>
      <c r="F15" s="735"/>
      <c r="G15" s="735"/>
      <c r="H15" s="735"/>
      <c r="I15" s="735"/>
      <c r="J15" s="735">
        <v>156</v>
      </c>
      <c r="K15" s="735"/>
      <c r="L15" s="735"/>
      <c r="M15" s="735"/>
    </row>
    <row r="16" spans="1:13" s="722" customFormat="1" ht="21" customHeight="1">
      <c r="A16" s="732"/>
      <c r="B16" s="743"/>
      <c r="C16" s="744"/>
      <c r="D16" s="735" t="s">
        <v>629</v>
      </c>
      <c r="E16" s="735"/>
      <c r="F16" s="735"/>
      <c r="G16" s="735"/>
      <c r="H16" s="735"/>
      <c r="I16" s="735"/>
      <c r="J16" s="735"/>
      <c r="K16" s="735"/>
      <c r="L16" s="735"/>
      <c r="M16" s="735"/>
    </row>
    <row r="17" spans="1:13" s="722" customFormat="1" ht="21" customHeight="1">
      <c r="A17" s="732"/>
      <c r="B17" s="743"/>
      <c r="C17" s="744"/>
      <c r="D17" s="735" t="s">
        <v>630</v>
      </c>
      <c r="E17" s="735"/>
      <c r="F17" s="735"/>
      <c r="G17" s="735"/>
      <c r="H17" s="735"/>
      <c r="I17" s="735"/>
      <c r="J17" s="735"/>
      <c r="K17" s="735"/>
      <c r="L17" s="735"/>
      <c r="M17" s="735"/>
    </row>
    <row r="18" spans="1:13" s="722" customFormat="1" ht="21" customHeight="1">
      <c r="A18" s="732"/>
      <c r="B18" s="745"/>
      <c r="C18" s="746"/>
      <c r="D18" s="735" t="s">
        <v>631</v>
      </c>
      <c r="E18" s="735"/>
      <c r="F18" s="735"/>
      <c r="G18" s="735"/>
      <c r="H18" s="735"/>
      <c r="I18" s="735"/>
      <c r="J18" s="735"/>
      <c r="K18" s="735"/>
      <c r="L18" s="735"/>
      <c r="M18" s="735"/>
    </row>
    <row r="19" spans="1:13" s="722" customFormat="1" ht="21" customHeight="1">
      <c r="A19" s="732"/>
      <c r="B19" s="740" t="s">
        <v>632</v>
      </c>
      <c r="C19" s="741"/>
      <c r="D19" s="735" t="s">
        <v>633</v>
      </c>
      <c r="E19" s="735"/>
      <c r="F19" s="747" t="s">
        <v>634</v>
      </c>
      <c r="G19" s="747"/>
      <c r="H19" s="747"/>
      <c r="I19" s="747" t="s">
        <v>635</v>
      </c>
      <c r="J19" s="747"/>
      <c r="K19" s="747"/>
      <c r="L19" s="747" t="s">
        <v>636</v>
      </c>
      <c r="M19" s="747"/>
    </row>
    <row r="20" spans="1:13" s="722" customFormat="1" ht="47.25" customHeight="1">
      <c r="A20" s="732"/>
      <c r="B20" s="743"/>
      <c r="C20" s="744"/>
      <c r="D20" s="735" t="s">
        <v>627</v>
      </c>
      <c r="E20" s="735"/>
      <c r="F20" s="735"/>
      <c r="G20" s="735"/>
      <c r="H20" s="735"/>
      <c r="I20" s="735">
        <v>156</v>
      </c>
      <c r="J20" s="735"/>
      <c r="K20" s="735"/>
      <c r="L20" s="772" t="s">
        <v>679</v>
      </c>
      <c r="M20" s="772"/>
    </row>
    <row r="21" spans="1:13" s="722" customFormat="1" ht="53.25" customHeight="1">
      <c r="A21" s="748" t="s">
        <v>642</v>
      </c>
      <c r="B21" s="748"/>
      <c r="C21" s="748"/>
      <c r="D21" s="749" t="s">
        <v>680</v>
      </c>
      <c r="E21" s="750"/>
      <c r="F21" s="750"/>
      <c r="G21" s="750"/>
      <c r="H21" s="750"/>
      <c r="I21" s="750"/>
      <c r="J21" s="750"/>
      <c r="K21" s="750"/>
      <c r="L21" s="750"/>
      <c r="M21" s="773"/>
    </row>
    <row r="22" spans="1:13" s="722" customFormat="1" ht="19.5" customHeight="1">
      <c r="A22" s="751" t="s">
        <v>644</v>
      </c>
      <c r="B22" s="752"/>
      <c r="C22" s="753" t="s">
        <v>645</v>
      </c>
      <c r="D22" s="753"/>
      <c r="E22" s="753"/>
      <c r="F22" s="753"/>
      <c r="G22" s="753"/>
      <c r="H22" s="742" t="s">
        <v>646</v>
      </c>
      <c r="I22" s="742"/>
      <c r="J22" s="742"/>
      <c r="K22" s="742" t="s">
        <v>647</v>
      </c>
      <c r="L22" s="742"/>
      <c r="M22" s="742"/>
    </row>
    <row r="23" spans="1:13" s="722" customFormat="1" ht="19.5" customHeight="1">
      <c r="A23" s="754"/>
      <c r="B23" s="755"/>
      <c r="C23" s="756" t="s">
        <v>681</v>
      </c>
      <c r="D23" s="756"/>
      <c r="E23" s="756"/>
      <c r="F23" s="756"/>
      <c r="G23" s="756"/>
      <c r="H23" s="757">
        <v>43831</v>
      </c>
      <c r="I23" s="757"/>
      <c r="J23" s="757"/>
      <c r="K23" s="757">
        <v>44196</v>
      </c>
      <c r="L23" s="757"/>
      <c r="M23" s="757"/>
    </row>
    <row r="24" spans="1:13" s="722" customFormat="1" ht="19.5" customHeight="1">
      <c r="A24" s="754"/>
      <c r="B24" s="755"/>
      <c r="C24" s="758"/>
      <c r="D24" s="758"/>
      <c r="E24" s="758"/>
      <c r="F24" s="758"/>
      <c r="G24" s="758"/>
      <c r="H24" s="735"/>
      <c r="I24" s="735"/>
      <c r="J24" s="735"/>
      <c r="K24" s="735"/>
      <c r="L24" s="735"/>
      <c r="M24" s="735"/>
    </row>
    <row r="25" spans="1:16" s="722" customFormat="1" ht="60" customHeight="1">
      <c r="A25" s="759" t="s">
        <v>657</v>
      </c>
      <c r="B25" s="760" t="s">
        <v>658</v>
      </c>
      <c r="C25" s="737" t="s">
        <v>682</v>
      </c>
      <c r="D25" s="737"/>
      <c r="E25" s="737"/>
      <c r="F25" s="737"/>
      <c r="G25" s="737"/>
      <c r="H25" s="737"/>
      <c r="I25" s="737"/>
      <c r="J25" s="737"/>
      <c r="K25" s="737"/>
      <c r="L25" s="737"/>
      <c r="M25" s="737"/>
      <c r="P25" s="774"/>
    </row>
    <row r="26" spans="1:13" s="722" customFormat="1" ht="60" customHeight="1">
      <c r="A26" s="761"/>
      <c r="B26" s="760" t="s">
        <v>660</v>
      </c>
      <c r="C26" s="737" t="s">
        <v>683</v>
      </c>
      <c r="D26" s="737"/>
      <c r="E26" s="737"/>
      <c r="F26" s="737"/>
      <c r="G26" s="737"/>
      <c r="H26" s="737"/>
      <c r="I26" s="737"/>
      <c r="J26" s="737"/>
      <c r="K26" s="737"/>
      <c r="L26" s="737"/>
      <c r="M26" s="737"/>
    </row>
    <row r="27" spans="1:13" s="722" customFormat="1" ht="19.5" customHeight="1">
      <c r="A27" s="761"/>
      <c r="B27" s="762" t="s">
        <v>662</v>
      </c>
      <c r="C27" s="735" t="s">
        <v>530</v>
      </c>
      <c r="D27" s="735"/>
      <c r="E27" s="735" t="s">
        <v>531</v>
      </c>
      <c r="F27" s="735"/>
      <c r="G27" s="735"/>
      <c r="H27" s="735" t="s">
        <v>532</v>
      </c>
      <c r="I27" s="735"/>
      <c r="J27" s="735"/>
      <c r="K27" s="735"/>
      <c r="L27" s="735" t="s">
        <v>533</v>
      </c>
      <c r="M27" s="735"/>
    </row>
    <row r="28" spans="1:13" s="722" customFormat="1" ht="39.75" customHeight="1">
      <c r="A28" s="761"/>
      <c r="B28" s="763"/>
      <c r="C28" s="735" t="s">
        <v>663</v>
      </c>
      <c r="D28" s="735"/>
      <c r="E28" s="735" t="s">
        <v>535</v>
      </c>
      <c r="F28" s="735"/>
      <c r="G28" s="735"/>
      <c r="H28" s="737" t="s">
        <v>684</v>
      </c>
      <c r="I28" s="737"/>
      <c r="J28" s="737"/>
      <c r="K28" s="737"/>
      <c r="L28" s="775">
        <v>1</v>
      </c>
      <c r="M28" s="735"/>
    </row>
    <row r="29" spans="1:13" s="722" customFormat="1" ht="65.25" customHeight="1">
      <c r="A29" s="761"/>
      <c r="B29" s="763"/>
      <c r="C29" s="735"/>
      <c r="D29" s="735"/>
      <c r="E29" s="735" t="s">
        <v>564</v>
      </c>
      <c r="F29" s="735"/>
      <c r="G29" s="735"/>
      <c r="H29" s="737" t="s">
        <v>685</v>
      </c>
      <c r="I29" s="737"/>
      <c r="J29" s="737"/>
      <c r="K29" s="737"/>
      <c r="L29" s="775">
        <v>1</v>
      </c>
      <c r="M29" s="735"/>
    </row>
    <row r="30" spans="1:13" s="722" customFormat="1" ht="30" customHeight="1">
      <c r="A30" s="761"/>
      <c r="B30" s="763"/>
      <c r="C30" s="735"/>
      <c r="D30" s="735"/>
      <c r="E30" s="735" t="s">
        <v>573</v>
      </c>
      <c r="F30" s="735"/>
      <c r="G30" s="735"/>
      <c r="H30" s="737" t="s">
        <v>686</v>
      </c>
      <c r="I30" s="737"/>
      <c r="J30" s="737"/>
      <c r="K30" s="737"/>
      <c r="L30" s="735"/>
      <c r="M30" s="735"/>
    </row>
    <row r="31" spans="1:17" s="722" customFormat="1" ht="30" customHeight="1">
      <c r="A31" s="761"/>
      <c r="B31" s="763"/>
      <c r="C31" s="735"/>
      <c r="D31" s="735"/>
      <c r="E31" s="735" t="s">
        <v>581</v>
      </c>
      <c r="F31" s="735"/>
      <c r="G31" s="735"/>
      <c r="H31" s="737"/>
      <c r="I31" s="737"/>
      <c r="J31" s="737"/>
      <c r="K31" s="737"/>
      <c r="L31" s="735"/>
      <c r="M31" s="735"/>
      <c r="Q31" s="779"/>
    </row>
    <row r="32" spans="1:13" s="722" customFormat="1" ht="21" customHeight="1">
      <c r="A32" s="761"/>
      <c r="B32" s="763"/>
      <c r="C32" s="735" t="s">
        <v>530</v>
      </c>
      <c r="D32" s="735"/>
      <c r="E32" s="735" t="s">
        <v>531</v>
      </c>
      <c r="F32" s="735"/>
      <c r="G32" s="735"/>
      <c r="H32" s="735" t="s">
        <v>532</v>
      </c>
      <c r="I32" s="735"/>
      <c r="J32" s="735"/>
      <c r="K32" s="735"/>
      <c r="L32" s="735" t="s">
        <v>533</v>
      </c>
      <c r="M32" s="735"/>
    </row>
    <row r="33" spans="1:13" s="722" customFormat="1" ht="30" customHeight="1">
      <c r="A33" s="761"/>
      <c r="B33" s="763"/>
      <c r="C33" s="735" t="s">
        <v>663</v>
      </c>
      <c r="D33" s="735"/>
      <c r="E33" s="735" t="s">
        <v>584</v>
      </c>
      <c r="F33" s="735"/>
      <c r="G33" s="735"/>
      <c r="H33" s="737"/>
      <c r="I33" s="737"/>
      <c r="J33" s="737"/>
      <c r="K33" s="737"/>
      <c r="L33" s="735"/>
      <c r="M33" s="735"/>
    </row>
    <row r="34" spans="1:13" s="722" customFormat="1" ht="30" customHeight="1">
      <c r="A34" s="761"/>
      <c r="B34" s="763"/>
      <c r="C34" s="735"/>
      <c r="D34" s="735"/>
      <c r="E34" s="735" t="s">
        <v>587</v>
      </c>
      <c r="F34" s="735"/>
      <c r="G34" s="735"/>
      <c r="H34" s="737" t="s">
        <v>687</v>
      </c>
      <c r="I34" s="737"/>
      <c r="J34" s="737"/>
      <c r="K34" s="737"/>
      <c r="L34" s="735"/>
      <c r="M34" s="735"/>
    </row>
    <row r="35" spans="1:13" s="722" customFormat="1" ht="39.75" customHeight="1">
      <c r="A35" s="761"/>
      <c r="B35" s="763"/>
      <c r="C35" s="735"/>
      <c r="D35" s="735"/>
      <c r="E35" s="735" t="s">
        <v>594</v>
      </c>
      <c r="F35" s="735"/>
      <c r="G35" s="735"/>
      <c r="H35" s="764" t="s">
        <v>688</v>
      </c>
      <c r="I35" s="776"/>
      <c r="J35" s="776"/>
      <c r="K35" s="777"/>
      <c r="L35" s="735"/>
      <c r="M35" s="735"/>
    </row>
    <row r="36" spans="1:13" s="722" customFormat="1" ht="30" customHeight="1">
      <c r="A36" s="761"/>
      <c r="B36" s="763"/>
      <c r="C36" s="735"/>
      <c r="D36" s="735"/>
      <c r="E36" s="735" t="s">
        <v>597</v>
      </c>
      <c r="F36" s="735"/>
      <c r="G36" s="735"/>
      <c r="H36" s="737"/>
      <c r="I36" s="737"/>
      <c r="J36" s="737"/>
      <c r="K36" s="737"/>
      <c r="L36" s="775"/>
      <c r="M36" s="735"/>
    </row>
    <row r="37" spans="1:13" s="723" customFormat="1" ht="36.75" customHeight="1">
      <c r="A37" s="748" t="s">
        <v>668</v>
      </c>
      <c r="B37" s="748"/>
      <c r="C37" s="748"/>
      <c r="D37" s="733"/>
      <c r="E37" s="736"/>
      <c r="F37" s="736"/>
      <c r="G37" s="736"/>
      <c r="H37" s="736"/>
      <c r="I37" s="736"/>
      <c r="J37" s="736"/>
      <c r="K37" s="736"/>
      <c r="L37" s="736"/>
      <c r="M37" s="734"/>
    </row>
    <row r="38" spans="1:13" ht="69.75" customHeight="1">
      <c r="A38" s="748" t="s">
        <v>670</v>
      </c>
      <c r="B38" s="748"/>
      <c r="C38" s="748"/>
      <c r="D38" s="765" t="s">
        <v>671</v>
      </c>
      <c r="E38" s="766"/>
      <c r="F38" s="766"/>
      <c r="G38" s="766"/>
      <c r="H38" s="766"/>
      <c r="I38" s="766"/>
      <c r="J38" s="766"/>
      <c r="K38" s="766"/>
      <c r="L38" s="766"/>
      <c r="M38" s="778"/>
    </row>
    <row r="39" spans="1:10" s="721" customFormat="1" ht="19.5" customHeight="1">
      <c r="A39" s="767"/>
      <c r="B39" s="767"/>
      <c r="C39" s="768"/>
      <c r="D39" s="768"/>
      <c r="E39" s="769"/>
      <c r="F39" s="767"/>
      <c r="J39" s="769"/>
    </row>
    <row r="40" ht="24.75" customHeight="1"/>
    <row r="41" ht="24.75" customHeight="1"/>
    <row r="42" ht="24.75" customHeight="1"/>
    <row r="43" ht="24.75" customHeight="1"/>
  </sheetData>
  <sheetProtection/>
  <mergeCells count="110">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A21:C21"/>
    <mergeCell ref="D21:M21"/>
    <mergeCell ref="C22:G22"/>
    <mergeCell ref="H22:J22"/>
    <mergeCell ref="K22:M22"/>
    <mergeCell ref="C23:G23"/>
    <mergeCell ref="H23:J23"/>
    <mergeCell ref="K23:M23"/>
    <mergeCell ref="C24:G24"/>
    <mergeCell ref="H24:J24"/>
    <mergeCell ref="K24:M24"/>
    <mergeCell ref="C25:M25"/>
    <mergeCell ref="C26:M26"/>
    <mergeCell ref="C27:D27"/>
    <mergeCell ref="E27:G27"/>
    <mergeCell ref="H27:K27"/>
    <mergeCell ref="L27:M27"/>
    <mergeCell ref="E28:G28"/>
    <mergeCell ref="H28:K28"/>
    <mergeCell ref="L28:M28"/>
    <mergeCell ref="E29:G29"/>
    <mergeCell ref="H29:K29"/>
    <mergeCell ref="L29:M29"/>
    <mergeCell ref="E30:G30"/>
    <mergeCell ref="H30:K30"/>
    <mergeCell ref="L30:M30"/>
    <mergeCell ref="E31:G31"/>
    <mergeCell ref="H31:K31"/>
    <mergeCell ref="L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A37:C37"/>
    <mergeCell ref="D37:M37"/>
    <mergeCell ref="A38:C38"/>
    <mergeCell ref="D38:M38"/>
    <mergeCell ref="A5:A12"/>
    <mergeCell ref="A13:A20"/>
    <mergeCell ref="A25:A36"/>
    <mergeCell ref="B27:B36"/>
    <mergeCell ref="A22:B24"/>
    <mergeCell ref="C28:D31"/>
    <mergeCell ref="C33:D36"/>
    <mergeCell ref="B13:C18"/>
    <mergeCell ref="B19:C20"/>
  </mergeCells>
  <printOptions/>
  <pageMargins left="0.75" right="0.6298611111111111" top="0.7895833333333333" bottom="0.7097222222222223" header="0.30972222222222223" footer="0.30972222222222223"/>
  <pageSetup fitToHeight="0" fitToWidth="1" horizontalDpi="600" verticalDpi="600" orientation="portrait" paperSize="9" scale="94"/>
</worksheet>
</file>

<file path=xl/worksheets/sheet31.xml><?xml version="1.0" encoding="utf-8"?>
<worksheet xmlns="http://schemas.openxmlformats.org/spreadsheetml/2006/main" xmlns:r="http://schemas.openxmlformats.org/officeDocument/2006/relationships">
  <sheetPr>
    <pageSetUpPr fitToPage="1"/>
  </sheetPr>
  <dimension ref="A1:M48"/>
  <sheetViews>
    <sheetView zoomScaleSheetLayoutView="100" workbookViewId="0" topLeftCell="A1">
      <selection activeCell="P11" sqref="P11"/>
    </sheetView>
  </sheetViews>
  <sheetFormatPr defaultColWidth="12" defaultRowHeight="11.25"/>
  <cols>
    <col min="1" max="1" width="3.66015625" style="673" customWidth="1"/>
    <col min="2" max="2" width="12" style="673" customWidth="1"/>
    <col min="3" max="3" width="2.16015625" style="673" customWidth="1"/>
    <col min="4" max="4" width="12" style="673" customWidth="1"/>
    <col min="5" max="5" width="3.16015625" style="673" customWidth="1"/>
    <col min="6" max="6" width="4.83203125" style="673" hidden="1" customWidth="1"/>
    <col min="7" max="7" width="12" style="673" customWidth="1"/>
    <col min="8" max="8" width="5" style="673" customWidth="1"/>
    <col min="9" max="10" width="12" style="673" customWidth="1"/>
    <col min="11" max="11" width="2.66015625" style="673" customWidth="1"/>
    <col min="12" max="12" width="12" style="673" customWidth="1"/>
    <col min="13" max="13" width="19.16015625" style="673" customWidth="1"/>
    <col min="14" max="16384" width="12" style="673" customWidth="1"/>
  </cols>
  <sheetData>
    <row r="1" spans="1:2" ht="18.75">
      <c r="A1" s="674" t="s">
        <v>603</v>
      </c>
      <c r="B1" s="674"/>
    </row>
    <row r="2" spans="1:13" ht="27">
      <c r="A2" s="675" t="s">
        <v>604</v>
      </c>
      <c r="B2" s="675"/>
      <c r="C2" s="675"/>
      <c r="D2" s="675"/>
      <c r="E2" s="675"/>
      <c r="F2" s="675"/>
      <c r="G2" s="675"/>
      <c r="H2" s="675"/>
      <c r="I2" s="675"/>
      <c r="J2" s="675"/>
      <c r="K2" s="675"/>
      <c r="L2" s="675"/>
      <c r="M2" s="675"/>
    </row>
    <row r="3" spans="1:13" ht="20.25">
      <c r="A3" s="676" t="s">
        <v>689</v>
      </c>
      <c r="B3" s="676"/>
      <c r="C3" s="676"/>
      <c r="D3" s="676"/>
      <c r="E3" s="676"/>
      <c r="F3" s="676"/>
      <c r="G3" s="676"/>
      <c r="H3" s="676"/>
      <c r="I3" s="676"/>
      <c r="J3" s="676"/>
      <c r="K3" s="676"/>
      <c r="L3" s="676"/>
      <c r="M3" s="676"/>
    </row>
    <row r="4" spans="1:13" ht="14.25">
      <c r="A4" s="677" t="s">
        <v>605</v>
      </c>
      <c r="B4" s="677"/>
      <c r="C4" s="677"/>
      <c r="D4" s="677"/>
      <c r="E4" s="677"/>
      <c r="F4" s="677"/>
      <c r="G4" s="677"/>
      <c r="H4" s="677"/>
      <c r="I4" s="677" t="s">
        <v>606</v>
      </c>
      <c r="J4" s="677"/>
      <c r="K4" s="677"/>
      <c r="L4" s="677"/>
      <c r="M4" s="714"/>
    </row>
    <row r="5" spans="1:13" ht="14.25">
      <c r="A5" s="678" t="s">
        <v>607</v>
      </c>
      <c r="B5" s="679" t="s">
        <v>253</v>
      </c>
      <c r="C5" s="680"/>
      <c r="D5" s="681" t="s">
        <v>690</v>
      </c>
      <c r="E5" s="681"/>
      <c r="F5" s="681"/>
      <c r="G5" s="681"/>
      <c r="H5" s="681"/>
      <c r="I5" s="681"/>
      <c r="J5" s="681"/>
      <c r="K5" s="681"/>
      <c r="L5" s="681"/>
      <c r="M5" s="681"/>
    </row>
    <row r="6" spans="1:13" ht="14.25">
      <c r="A6" s="678"/>
      <c r="B6" s="679" t="s">
        <v>609</v>
      </c>
      <c r="C6" s="680"/>
      <c r="D6" s="681" t="s">
        <v>691</v>
      </c>
      <c r="E6" s="681"/>
      <c r="F6" s="681"/>
      <c r="G6" s="681"/>
      <c r="H6" s="681"/>
      <c r="I6" s="681"/>
      <c r="J6" s="681"/>
      <c r="K6" s="681"/>
      <c r="L6" s="681"/>
      <c r="M6" s="681"/>
    </row>
    <row r="7" spans="1:13" ht="14.25">
      <c r="A7" s="678"/>
      <c r="B7" s="679" t="s">
        <v>611</v>
      </c>
      <c r="C7" s="680"/>
      <c r="D7" s="679" t="s">
        <v>692</v>
      </c>
      <c r="E7" s="682"/>
      <c r="F7" s="680"/>
      <c r="G7" s="681" t="s">
        <v>612</v>
      </c>
      <c r="H7" s="681"/>
      <c r="I7" s="681"/>
      <c r="J7" s="681" t="s">
        <v>693</v>
      </c>
      <c r="K7" s="681"/>
      <c r="L7" s="681"/>
      <c r="M7" s="681"/>
    </row>
    <row r="8" spans="1:13" ht="14.25">
      <c r="A8" s="678"/>
      <c r="B8" s="679" t="s">
        <v>614</v>
      </c>
      <c r="C8" s="680"/>
      <c r="D8" s="681" t="s">
        <v>675</v>
      </c>
      <c r="E8" s="681"/>
      <c r="F8" s="681"/>
      <c r="G8" s="681" t="s">
        <v>512</v>
      </c>
      <c r="H8" s="681"/>
      <c r="I8" s="681"/>
      <c r="J8" s="681">
        <v>13973027699</v>
      </c>
      <c r="K8" s="681"/>
      <c r="L8" s="681"/>
      <c r="M8" s="681"/>
    </row>
    <row r="9" spans="1:13" ht="31.5" customHeight="1">
      <c r="A9" s="678"/>
      <c r="B9" s="679" t="s">
        <v>510</v>
      </c>
      <c r="C9" s="680"/>
      <c r="D9" s="681" t="s">
        <v>694</v>
      </c>
      <c r="E9" s="681"/>
      <c r="F9" s="681"/>
      <c r="G9" s="681" t="s">
        <v>512</v>
      </c>
      <c r="H9" s="681"/>
      <c r="I9" s="681"/>
      <c r="J9" s="681">
        <v>13787849651</v>
      </c>
      <c r="K9" s="681"/>
      <c r="L9" s="681"/>
      <c r="M9" s="681"/>
    </row>
    <row r="10" spans="1:13" ht="42" customHeight="1">
      <c r="A10" s="678"/>
      <c r="B10" s="679" t="s">
        <v>617</v>
      </c>
      <c r="C10" s="680"/>
      <c r="D10" s="683" t="s">
        <v>676</v>
      </c>
      <c r="E10" s="683"/>
      <c r="F10" s="683"/>
      <c r="G10" s="683"/>
      <c r="H10" s="683"/>
      <c r="I10" s="683"/>
      <c r="J10" s="683"/>
      <c r="K10" s="683"/>
      <c r="L10" s="683"/>
      <c r="M10" s="683"/>
    </row>
    <row r="11" spans="1:13" ht="90.75" customHeight="1">
      <c r="A11" s="678"/>
      <c r="B11" s="679" t="s">
        <v>619</v>
      </c>
      <c r="C11" s="680"/>
      <c r="D11" s="683" t="s">
        <v>695</v>
      </c>
      <c r="E11" s="683"/>
      <c r="F11" s="683"/>
      <c r="G11" s="683"/>
      <c r="H11" s="683"/>
      <c r="I11" s="683"/>
      <c r="J11" s="683"/>
      <c r="K11" s="683"/>
      <c r="L11" s="683"/>
      <c r="M11" s="683"/>
    </row>
    <row r="12" spans="1:13" ht="60.75" customHeight="1">
      <c r="A12" s="678"/>
      <c r="B12" s="679" t="s">
        <v>621</v>
      </c>
      <c r="C12" s="680"/>
      <c r="D12" s="684" t="s">
        <v>696</v>
      </c>
      <c r="E12" s="684"/>
      <c r="F12" s="684"/>
      <c r="G12" s="684"/>
      <c r="H12" s="684"/>
      <c r="I12" s="684"/>
      <c r="J12" s="684"/>
      <c r="K12" s="684"/>
      <c r="L12" s="684"/>
      <c r="M12" s="684"/>
    </row>
    <row r="13" spans="1:13" ht="14.25">
      <c r="A13" s="678" t="s">
        <v>623</v>
      </c>
      <c r="B13" s="685" t="s">
        <v>624</v>
      </c>
      <c r="C13" s="686"/>
      <c r="D13" s="687" t="s">
        <v>633</v>
      </c>
      <c r="E13" s="687"/>
      <c r="F13" s="687" t="s">
        <v>625</v>
      </c>
      <c r="G13" s="687"/>
      <c r="H13" s="687"/>
      <c r="I13" s="687"/>
      <c r="J13" s="687" t="s">
        <v>626</v>
      </c>
      <c r="K13" s="687"/>
      <c r="L13" s="687"/>
      <c r="M13" s="687"/>
    </row>
    <row r="14" spans="1:13" ht="14.25">
      <c r="A14" s="678"/>
      <c r="B14" s="688"/>
      <c r="C14" s="689"/>
      <c r="D14" s="681" t="s">
        <v>627</v>
      </c>
      <c r="E14" s="681"/>
      <c r="F14" s="681">
        <v>96</v>
      </c>
      <c r="G14" s="681"/>
      <c r="H14" s="681"/>
      <c r="I14" s="681"/>
      <c r="J14" s="681">
        <v>96</v>
      </c>
      <c r="K14" s="681"/>
      <c r="L14" s="681"/>
      <c r="M14" s="681"/>
    </row>
    <row r="15" spans="1:13" ht="14.25">
      <c r="A15" s="678"/>
      <c r="B15" s="688"/>
      <c r="C15" s="689"/>
      <c r="D15" s="681" t="s">
        <v>628</v>
      </c>
      <c r="E15" s="681"/>
      <c r="F15" s="681">
        <v>28.8</v>
      </c>
      <c r="G15" s="681"/>
      <c r="H15" s="681"/>
      <c r="I15" s="681"/>
      <c r="J15" s="681">
        <v>30</v>
      </c>
      <c r="K15" s="681"/>
      <c r="L15" s="681"/>
      <c r="M15" s="681"/>
    </row>
    <row r="16" spans="1:13" ht="14.25">
      <c r="A16" s="678"/>
      <c r="B16" s="688"/>
      <c r="C16" s="689"/>
      <c r="D16" s="681" t="s">
        <v>629</v>
      </c>
      <c r="E16" s="681"/>
      <c r="F16" s="681">
        <v>67.2</v>
      </c>
      <c r="G16" s="681"/>
      <c r="H16" s="681"/>
      <c r="I16" s="681"/>
      <c r="J16" s="681">
        <v>66</v>
      </c>
      <c r="K16" s="681"/>
      <c r="L16" s="681"/>
      <c r="M16" s="681"/>
    </row>
    <row r="17" spans="1:13" ht="14.25">
      <c r="A17" s="678"/>
      <c r="B17" s="688"/>
      <c r="C17" s="689"/>
      <c r="D17" s="681" t="s">
        <v>630</v>
      </c>
      <c r="E17" s="681"/>
      <c r="F17" s="681" t="s">
        <v>697</v>
      </c>
      <c r="G17" s="681"/>
      <c r="H17" s="681"/>
      <c r="I17" s="681"/>
      <c r="J17" s="681"/>
      <c r="K17" s="681"/>
      <c r="L17" s="681"/>
      <c r="M17" s="681"/>
    </row>
    <row r="18" spans="1:13" ht="14.25">
      <c r="A18" s="678"/>
      <c r="B18" s="690"/>
      <c r="C18" s="691"/>
      <c r="D18" s="681" t="s">
        <v>631</v>
      </c>
      <c r="E18" s="681"/>
      <c r="F18" s="681"/>
      <c r="G18" s="681"/>
      <c r="H18" s="681"/>
      <c r="I18" s="681"/>
      <c r="J18" s="681"/>
      <c r="K18" s="681"/>
      <c r="L18" s="681"/>
      <c r="M18" s="681"/>
    </row>
    <row r="19" spans="1:13" ht="14.25">
      <c r="A19" s="678"/>
      <c r="B19" s="685" t="s">
        <v>632</v>
      </c>
      <c r="C19" s="686"/>
      <c r="D19" s="681" t="s">
        <v>633</v>
      </c>
      <c r="E19" s="681"/>
      <c r="F19" s="692" t="s">
        <v>634</v>
      </c>
      <c r="G19" s="692"/>
      <c r="H19" s="692"/>
      <c r="I19" s="692" t="s">
        <v>635</v>
      </c>
      <c r="J19" s="692"/>
      <c r="K19" s="692"/>
      <c r="L19" s="692" t="s">
        <v>636</v>
      </c>
      <c r="M19" s="692"/>
    </row>
    <row r="20" spans="1:13" ht="79.5" customHeight="1">
      <c r="A20" s="678"/>
      <c r="B20" s="688"/>
      <c r="C20" s="689"/>
      <c r="D20" s="681" t="s">
        <v>627</v>
      </c>
      <c r="E20" s="681"/>
      <c r="F20" s="681">
        <v>105</v>
      </c>
      <c r="G20" s="681"/>
      <c r="H20" s="681"/>
      <c r="I20" s="681">
        <v>96</v>
      </c>
      <c r="J20" s="681"/>
      <c r="K20" s="681"/>
      <c r="L20" s="715" t="s">
        <v>698</v>
      </c>
      <c r="M20" s="715"/>
    </row>
    <row r="21" spans="1:13" ht="21" customHeight="1">
      <c r="A21" s="678"/>
      <c r="B21" s="688"/>
      <c r="C21" s="689"/>
      <c r="D21" s="683" t="s">
        <v>699</v>
      </c>
      <c r="E21" s="683"/>
      <c r="F21" s="681">
        <v>4.16</v>
      </c>
      <c r="G21" s="681"/>
      <c r="H21" s="681"/>
      <c r="I21" s="681"/>
      <c r="J21" s="681"/>
      <c r="K21" s="681"/>
      <c r="L21" s="683"/>
      <c r="M21" s="683"/>
    </row>
    <row r="22" spans="1:13" ht="21" customHeight="1">
      <c r="A22" s="678"/>
      <c r="B22" s="688"/>
      <c r="C22" s="689"/>
      <c r="D22" s="683" t="s">
        <v>700</v>
      </c>
      <c r="E22" s="683"/>
      <c r="F22" s="679">
        <v>0.22</v>
      </c>
      <c r="G22" s="682"/>
      <c r="H22" s="680"/>
      <c r="I22" s="681"/>
      <c r="J22" s="681"/>
      <c r="K22" s="681"/>
      <c r="L22" s="681"/>
      <c r="M22" s="681"/>
    </row>
    <row r="23" spans="1:13" ht="21" customHeight="1">
      <c r="A23" s="678"/>
      <c r="B23" s="688"/>
      <c r="C23" s="689"/>
      <c r="D23" s="683" t="s">
        <v>701</v>
      </c>
      <c r="E23" s="683"/>
      <c r="F23" s="681">
        <v>0.1</v>
      </c>
      <c r="G23" s="681"/>
      <c r="H23" s="681"/>
      <c r="I23" s="681"/>
      <c r="J23" s="681"/>
      <c r="K23" s="681"/>
      <c r="L23" s="683"/>
      <c r="M23" s="683"/>
    </row>
    <row r="24" spans="1:13" ht="21" customHeight="1">
      <c r="A24" s="678"/>
      <c r="B24" s="688"/>
      <c r="C24" s="689"/>
      <c r="D24" s="683" t="s">
        <v>229</v>
      </c>
      <c r="E24" s="683"/>
      <c r="F24" s="681">
        <v>0.36</v>
      </c>
      <c r="G24" s="681"/>
      <c r="H24" s="681"/>
      <c r="I24" s="681"/>
      <c r="J24" s="681"/>
      <c r="K24" s="681"/>
      <c r="L24" s="683"/>
      <c r="M24" s="683"/>
    </row>
    <row r="25" spans="1:13" ht="21" customHeight="1">
      <c r="A25" s="678"/>
      <c r="B25" s="688"/>
      <c r="C25" s="689"/>
      <c r="D25" s="683" t="s">
        <v>702</v>
      </c>
      <c r="E25" s="683"/>
      <c r="F25" s="681">
        <v>26.7</v>
      </c>
      <c r="G25" s="681"/>
      <c r="H25" s="681"/>
      <c r="I25" s="681"/>
      <c r="J25" s="681"/>
      <c r="K25" s="681"/>
      <c r="L25" s="683"/>
      <c r="M25" s="683"/>
    </row>
    <row r="26" spans="1:13" ht="21" customHeight="1">
      <c r="A26" s="678"/>
      <c r="B26" s="688"/>
      <c r="C26" s="689"/>
      <c r="D26" s="683" t="s">
        <v>703</v>
      </c>
      <c r="E26" s="683"/>
      <c r="F26" s="681">
        <v>0.015</v>
      </c>
      <c r="G26" s="681"/>
      <c r="H26" s="681"/>
      <c r="I26" s="681"/>
      <c r="J26" s="681"/>
      <c r="K26" s="681"/>
      <c r="L26" s="683"/>
      <c r="M26" s="683"/>
    </row>
    <row r="27" spans="1:13" ht="21" customHeight="1">
      <c r="A27" s="678"/>
      <c r="B27" s="688"/>
      <c r="C27" s="689"/>
      <c r="D27" s="683" t="s">
        <v>704</v>
      </c>
      <c r="E27" s="683"/>
      <c r="F27" s="681">
        <v>0.36</v>
      </c>
      <c r="G27" s="681"/>
      <c r="H27" s="681"/>
      <c r="I27" s="681"/>
      <c r="J27" s="681"/>
      <c r="K27" s="681"/>
      <c r="L27" s="683"/>
      <c r="M27" s="683"/>
    </row>
    <row r="28" spans="1:13" ht="21" customHeight="1">
      <c r="A28" s="678"/>
      <c r="B28" s="688"/>
      <c r="C28" s="689"/>
      <c r="D28" s="683" t="s">
        <v>640</v>
      </c>
      <c r="E28" s="683"/>
      <c r="F28" s="681">
        <v>8.21</v>
      </c>
      <c r="G28" s="681"/>
      <c r="H28" s="681"/>
      <c r="I28" s="681"/>
      <c r="J28" s="681"/>
      <c r="K28" s="681"/>
      <c r="L28" s="683"/>
      <c r="M28" s="683"/>
    </row>
    <row r="29" spans="1:13" ht="21" customHeight="1">
      <c r="A29" s="678"/>
      <c r="B29" s="688"/>
      <c r="C29" s="689"/>
      <c r="D29" s="693" t="s">
        <v>705</v>
      </c>
      <c r="E29" s="694"/>
      <c r="F29" s="679">
        <v>64.33</v>
      </c>
      <c r="G29" s="682"/>
      <c r="H29" s="680"/>
      <c r="I29" s="679"/>
      <c r="J29" s="682"/>
      <c r="K29" s="680"/>
      <c r="L29" s="693"/>
      <c r="M29" s="694"/>
    </row>
    <row r="30" spans="1:13" ht="21" customHeight="1">
      <c r="A30" s="678"/>
      <c r="B30" s="688"/>
      <c r="C30" s="689"/>
      <c r="D30" s="683" t="s">
        <v>228</v>
      </c>
      <c r="E30" s="683"/>
      <c r="F30" s="681">
        <v>0.5</v>
      </c>
      <c r="G30" s="681"/>
      <c r="H30" s="681"/>
      <c r="I30" s="681"/>
      <c r="J30" s="681"/>
      <c r="K30" s="681"/>
      <c r="L30" s="683"/>
      <c r="M30" s="683"/>
    </row>
    <row r="31" spans="1:13" ht="14.25">
      <c r="A31" s="695" t="s">
        <v>642</v>
      </c>
      <c r="B31" s="695"/>
      <c r="C31" s="695"/>
      <c r="D31" s="696" t="s">
        <v>706</v>
      </c>
      <c r="E31" s="697"/>
      <c r="F31" s="697"/>
      <c r="G31" s="697"/>
      <c r="H31" s="697"/>
      <c r="I31" s="697"/>
      <c r="J31" s="697"/>
      <c r="K31" s="697"/>
      <c r="L31" s="697"/>
      <c r="M31" s="716"/>
    </row>
    <row r="32" spans="1:13" ht="14.25">
      <c r="A32" s="698" t="s">
        <v>644</v>
      </c>
      <c r="B32" s="699"/>
      <c r="C32" s="700" t="s">
        <v>645</v>
      </c>
      <c r="D32" s="700"/>
      <c r="E32" s="700"/>
      <c r="F32" s="700"/>
      <c r="G32" s="700"/>
      <c r="H32" s="687" t="s">
        <v>646</v>
      </c>
      <c r="I32" s="687"/>
      <c r="J32" s="687"/>
      <c r="K32" s="687" t="s">
        <v>647</v>
      </c>
      <c r="L32" s="687"/>
      <c r="M32" s="687"/>
    </row>
    <row r="33" spans="1:13" ht="12">
      <c r="A33" s="701"/>
      <c r="B33" s="702"/>
      <c r="C33" s="703" t="s">
        <v>707</v>
      </c>
      <c r="D33" s="703"/>
      <c r="E33" s="703"/>
      <c r="F33" s="703"/>
      <c r="G33" s="703"/>
      <c r="H33" s="704">
        <v>43831</v>
      </c>
      <c r="I33" s="704"/>
      <c r="J33" s="704"/>
      <c r="K33" s="704">
        <v>44196</v>
      </c>
      <c r="L33" s="704"/>
      <c r="M33" s="704"/>
    </row>
    <row r="34" spans="1:13" ht="14.25">
      <c r="A34" s="701"/>
      <c r="B34" s="702"/>
      <c r="C34" s="705"/>
      <c r="D34" s="705"/>
      <c r="E34" s="705"/>
      <c r="F34" s="705"/>
      <c r="G34" s="705"/>
      <c r="H34" s="681"/>
      <c r="I34" s="681"/>
      <c r="J34" s="681"/>
      <c r="K34" s="681"/>
      <c r="L34" s="681"/>
      <c r="M34" s="681"/>
    </row>
    <row r="35" spans="1:13" ht="28.5">
      <c r="A35" s="706" t="s">
        <v>657</v>
      </c>
      <c r="B35" s="707" t="s">
        <v>658</v>
      </c>
      <c r="C35" s="683" t="s">
        <v>708</v>
      </c>
      <c r="D35" s="683"/>
      <c r="E35" s="683"/>
      <c r="F35" s="683"/>
      <c r="G35" s="683"/>
      <c r="H35" s="683"/>
      <c r="I35" s="683"/>
      <c r="J35" s="683"/>
      <c r="K35" s="683"/>
      <c r="L35" s="683"/>
      <c r="M35" s="683"/>
    </row>
    <row r="36" spans="1:13" ht="28.5">
      <c r="A36" s="708"/>
      <c r="B36" s="707" t="s">
        <v>660</v>
      </c>
      <c r="C36" s="683" t="s">
        <v>709</v>
      </c>
      <c r="D36" s="683"/>
      <c r="E36" s="683"/>
      <c r="F36" s="683"/>
      <c r="G36" s="683"/>
      <c r="H36" s="683"/>
      <c r="I36" s="683"/>
      <c r="J36" s="683"/>
      <c r="K36" s="683"/>
      <c r="L36" s="683"/>
      <c r="M36" s="683"/>
    </row>
    <row r="37" spans="1:13" ht="14.25">
      <c r="A37" s="708"/>
      <c r="B37" s="709" t="s">
        <v>662</v>
      </c>
      <c r="C37" s="681" t="s">
        <v>530</v>
      </c>
      <c r="D37" s="681"/>
      <c r="E37" s="681" t="s">
        <v>531</v>
      </c>
      <c r="F37" s="681"/>
      <c r="G37" s="681"/>
      <c r="H37" s="681" t="s">
        <v>532</v>
      </c>
      <c r="I37" s="681"/>
      <c r="J37" s="681"/>
      <c r="K37" s="681"/>
      <c r="L37" s="681" t="s">
        <v>533</v>
      </c>
      <c r="M37" s="681"/>
    </row>
    <row r="38" spans="1:13" ht="14.25">
      <c r="A38" s="708"/>
      <c r="B38" s="710"/>
      <c r="C38" s="681" t="s">
        <v>663</v>
      </c>
      <c r="D38" s="681"/>
      <c r="E38" s="681" t="s">
        <v>535</v>
      </c>
      <c r="F38" s="681"/>
      <c r="G38" s="681"/>
      <c r="H38" s="683" t="s">
        <v>710</v>
      </c>
      <c r="I38" s="683"/>
      <c r="J38" s="683"/>
      <c r="K38" s="683"/>
      <c r="L38" s="717">
        <v>1</v>
      </c>
      <c r="M38" s="681"/>
    </row>
    <row r="39" spans="1:13" ht="14.25">
      <c r="A39" s="708"/>
      <c r="B39" s="710"/>
      <c r="C39" s="681"/>
      <c r="D39" s="681"/>
      <c r="E39" s="681" t="s">
        <v>564</v>
      </c>
      <c r="F39" s="681"/>
      <c r="G39" s="681"/>
      <c r="H39" s="683" t="s">
        <v>711</v>
      </c>
      <c r="I39" s="683"/>
      <c r="J39" s="683"/>
      <c r="K39" s="683"/>
      <c r="L39" s="717">
        <v>1</v>
      </c>
      <c r="M39" s="681"/>
    </row>
    <row r="40" spans="1:13" ht="31.5" customHeight="1">
      <c r="A40" s="708"/>
      <c r="B40" s="710"/>
      <c r="C40" s="681"/>
      <c r="D40" s="681"/>
      <c r="E40" s="681" t="s">
        <v>573</v>
      </c>
      <c r="F40" s="681"/>
      <c r="G40" s="681"/>
      <c r="H40" s="683" t="s">
        <v>712</v>
      </c>
      <c r="I40" s="683"/>
      <c r="J40" s="683"/>
      <c r="K40" s="683"/>
      <c r="L40" s="681"/>
      <c r="M40" s="681"/>
    </row>
    <row r="41" spans="1:13" ht="21" customHeight="1">
      <c r="A41" s="708"/>
      <c r="B41" s="710"/>
      <c r="C41" s="681"/>
      <c r="D41" s="681"/>
      <c r="E41" s="681" t="s">
        <v>581</v>
      </c>
      <c r="F41" s="681"/>
      <c r="G41" s="681"/>
      <c r="H41" s="683" t="s">
        <v>713</v>
      </c>
      <c r="I41" s="683"/>
      <c r="J41" s="683"/>
      <c r="K41" s="683"/>
      <c r="L41" s="681"/>
      <c r="M41" s="681"/>
    </row>
    <row r="42" spans="1:13" ht="14.25">
      <c r="A42" s="708"/>
      <c r="B42" s="710"/>
      <c r="C42" s="681" t="s">
        <v>530</v>
      </c>
      <c r="D42" s="681"/>
      <c r="E42" s="681" t="s">
        <v>531</v>
      </c>
      <c r="F42" s="681"/>
      <c r="G42" s="681"/>
      <c r="H42" s="681" t="s">
        <v>532</v>
      </c>
      <c r="I42" s="681"/>
      <c r="J42" s="681"/>
      <c r="K42" s="681"/>
      <c r="L42" s="681" t="s">
        <v>533</v>
      </c>
      <c r="M42" s="681"/>
    </row>
    <row r="43" spans="1:13" ht="14.25">
      <c r="A43" s="708"/>
      <c r="B43" s="710"/>
      <c r="C43" s="681" t="s">
        <v>663</v>
      </c>
      <c r="D43" s="681"/>
      <c r="E43" s="681" t="s">
        <v>584</v>
      </c>
      <c r="F43" s="681"/>
      <c r="G43" s="681"/>
      <c r="H43" s="683"/>
      <c r="I43" s="683"/>
      <c r="J43" s="683"/>
      <c r="K43" s="683"/>
      <c r="L43" s="681"/>
      <c r="M43" s="681"/>
    </row>
    <row r="44" spans="1:13" ht="27" customHeight="1">
      <c r="A44" s="708"/>
      <c r="B44" s="710"/>
      <c r="C44" s="681"/>
      <c r="D44" s="681"/>
      <c r="E44" s="681" t="s">
        <v>587</v>
      </c>
      <c r="F44" s="681"/>
      <c r="G44" s="681"/>
      <c r="H44" s="683" t="s">
        <v>714</v>
      </c>
      <c r="I44" s="683"/>
      <c r="J44" s="683"/>
      <c r="K44" s="683"/>
      <c r="L44" s="681"/>
      <c r="M44" s="681"/>
    </row>
    <row r="45" spans="1:13" ht="24.75" customHeight="1">
      <c r="A45" s="708"/>
      <c r="B45" s="710"/>
      <c r="C45" s="681"/>
      <c r="D45" s="681"/>
      <c r="E45" s="681" t="s">
        <v>594</v>
      </c>
      <c r="F45" s="681"/>
      <c r="G45" s="681"/>
      <c r="H45" s="711" t="s">
        <v>715</v>
      </c>
      <c r="I45" s="718"/>
      <c r="J45" s="718"/>
      <c r="K45" s="719"/>
      <c r="L45" s="681"/>
      <c r="M45" s="681"/>
    </row>
    <row r="46" spans="1:13" ht="24.75" customHeight="1">
      <c r="A46" s="708"/>
      <c r="B46" s="710"/>
      <c r="C46" s="681"/>
      <c r="D46" s="681"/>
      <c r="E46" s="681" t="s">
        <v>597</v>
      </c>
      <c r="F46" s="681"/>
      <c r="G46" s="681"/>
      <c r="H46" s="683"/>
      <c r="I46" s="683"/>
      <c r="J46" s="683"/>
      <c r="K46" s="683"/>
      <c r="L46" s="717">
        <v>1</v>
      </c>
      <c r="M46" s="681"/>
    </row>
    <row r="47" spans="1:13" ht="14.25">
      <c r="A47" s="695" t="s">
        <v>668</v>
      </c>
      <c r="B47" s="695"/>
      <c r="C47" s="695"/>
      <c r="D47" s="679"/>
      <c r="E47" s="682"/>
      <c r="F47" s="682"/>
      <c r="G47" s="682"/>
      <c r="H47" s="682"/>
      <c r="I47" s="682"/>
      <c r="J47" s="682"/>
      <c r="K47" s="682"/>
      <c r="L47" s="682"/>
      <c r="M47" s="680"/>
    </row>
    <row r="48" spans="1:13" ht="14.25">
      <c r="A48" s="695" t="s">
        <v>670</v>
      </c>
      <c r="B48" s="695"/>
      <c r="C48" s="695"/>
      <c r="D48" s="712" t="s">
        <v>671</v>
      </c>
      <c r="E48" s="713"/>
      <c r="F48" s="713"/>
      <c r="G48" s="713"/>
      <c r="H48" s="713"/>
      <c r="I48" s="713"/>
      <c r="J48" s="713"/>
      <c r="K48" s="713"/>
      <c r="L48" s="713"/>
      <c r="M48" s="720"/>
    </row>
  </sheetData>
  <sheetProtection/>
  <mergeCells count="150">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D27:E27"/>
    <mergeCell ref="F27:H27"/>
    <mergeCell ref="I27:K27"/>
    <mergeCell ref="L27:M27"/>
    <mergeCell ref="D28:E28"/>
    <mergeCell ref="F28:H28"/>
    <mergeCell ref="I28:K28"/>
    <mergeCell ref="L28:M28"/>
    <mergeCell ref="D29:E29"/>
    <mergeCell ref="F29:H29"/>
    <mergeCell ref="I29:K29"/>
    <mergeCell ref="L29:M29"/>
    <mergeCell ref="D30:E30"/>
    <mergeCell ref="F30:H30"/>
    <mergeCell ref="I30:K30"/>
    <mergeCell ref="L30:M30"/>
    <mergeCell ref="A31:C31"/>
    <mergeCell ref="D31:M31"/>
    <mergeCell ref="C32:G32"/>
    <mergeCell ref="H32:J32"/>
    <mergeCell ref="K32:M32"/>
    <mergeCell ref="C33:G33"/>
    <mergeCell ref="H33:J33"/>
    <mergeCell ref="K33:M33"/>
    <mergeCell ref="C34:G34"/>
    <mergeCell ref="H34:J34"/>
    <mergeCell ref="K34:M34"/>
    <mergeCell ref="C35:M35"/>
    <mergeCell ref="C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C42:D42"/>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A47:C47"/>
    <mergeCell ref="D47:M47"/>
    <mergeCell ref="A48:C48"/>
    <mergeCell ref="D48:M48"/>
    <mergeCell ref="A5:A12"/>
    <mergeCell ref="A13:A30"/>
    <mergeCell ref="A35:A46"/>
    <mergeCell ref="B37:B46"/>
    <mergeCell ref="A32:B34"/>
    <mergeCell ref="C38:D41"/>
    <mergeCell ref="C43:D46"/>
    <mergeCell ref="B13:C18"/>
    <mergeCell ref="B19:C30"/>
  </mergeCells>
  <printOptions/>
  <pageMargins left="0.75" right="0.75" top="1" bottom="1" header="0.5" footer="0.5"/>
  <pageSetup fitToHeight="0" fitToWidth="1" orientation="portrait" paperSize="9" scale="98"/>
</worksheet>
</file>

<file path=xl/worksheets/sheet32.xml><?xml version="1.0" encoding="utf-8"?>
<worksheet xmlns="http://schemas.openxmlformats.org/spreadsheetml/2006/main" xmlns:r="http://schemas.openxmlformats.org/officeDocument/2006/relationships">
  <sheetPr>
    <pageSetUpPr fitToPage="1"/>
  </sheetPr>
  <dimension ref="A1:IH39"/>
  <sheetViews>
    <sheetView workbookViewId="0" topLeftCell="A1">
      <selection activeCell="A3" sqref="A3:M3"/>
    </sheetView>
  </sheetViews>
  <sheetFormatPr defaultColWidth="12" defaultRowHeight="11.25"/>
  <cols>
    <col min="1" max="1" width="8.83203125" style="616" customWidth="1"/>
    <col min="2" max="2" width="7.5" style="616" customWidth="1"/>
    <col min="3" max="3" width="7.5" style="617" customWidth="1"/>
    <col min="4" max="4" width="10.16015625" style="618" customWidth="1"/>
    <col min="5" max="5" width="6.66015625" style="618" customWidth="1"/>
    <col min="6" max="6" width="5" style="618" customWidth="1"/>
    <col min="7" max="7" width="8.33203125" style="618" customWidth="1"/>
    <col min="8" max="8" width="8.83203125" style="618" customWidth="1"/>
    <col min="9" max="9" width="7.83203125" style="618" customWidth="1"/>
    <col min="10" max="10" width="8.83203125" style="618" customWidth="1"/>
    <col min="11" max="11" width="9.66015625" style="618" customWidth="1"/>
    <col min="12" max="12" width="7.5" style="618" customWidth="1"/>
    <col min="13" max="13" width="15" style="618" customWidth="1"/>
    <col min="14" max="242" width="12" style="618" customWidth="1"/>
    <col min="243" max="16384" width="12" style="619" customWidth="1"/>
  </cols>
  <sheetData>
    <row r="1" spans="1:242" ht="19.5" customHeight="1">
      <c r="A1" s="620" t="s">
        <v>603</v>
      </c>
      <c r="B1" s="620"/>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c r="BY1" s="619"/>
      <c r="BZ1" s="619"/>
      <c r="CA1" s="619"/>
      <c r="CB1" s="619"/>
      <c r="CC1" s="619"/>
      <c r="CD1" s="619"/>
      <c r="CE1" s="619"/>
      <c r="CF1" s="619"/>
      <c r="CG1" s="619"/>
      <c r="CH1" s="619"/>
      <c r="CI1" s="619"/>
      <c r="CJ1" s="619"/>
      <c r="CK1" s="619"/>
      <c r="CL1" s="619"/>
      <c r="CM1" s="619"/>
      <c r="CN1" s="619"/>
      <c r="CO1" s="619"/>
      <c r="CP1" s="619"/>
      <c r="CQ1" s="619"/>
      <c r="CR1" s="619"/>
      <c r="CS1" s="619"/>
      <c r="CT1" s="619"/>
      <c r="CU1" s="619"/>
      <c r="CV1" s="619"/>
      <c r="CW1" s="619"/>
      <c r="CX1" s="619"/>
      <c r="CY1" s="619"/>
      <c r="CZ1" s="619"/>
      <c r="DA1" s="619"/>
      <c r="DB1" s="619"/>
      <c r="DC1" s="619"/>
      <c r="DD1" s="619"/>
      <c r="DE1" s="619"/>
      <c r="DF1" s="619"/>
      <c r="DG1" s="619"/>
      <c r="DH1" s="619"/>
      <c r="DI1" s="619"/>
      <c r="DJ1" s="619"/>
      <c r="DK1" s="619"/>
      <c r="DL1" s="619"/>
      <c r="DM1" s="619"/>
      <c r="DN1" s="619"/>
      <c r="DO1" s="619"/>
      <c r="DP1" s="619"/>
      <c r="DQ1" s="619"/>
      <c r="DR1" s="619"/>
      <c r="DS1" s="619"/>
      <c r="DT1" s="619"/>
      <c r="DU1" s="619"/>
      <c r="DV1" s="619"/>
      <c r="DW1" s="619"/>
      <c r="DX1" s="619"/>
      <c r="DY1" s="619"/>
      <c r="DZ1" s="619"/>
      <c r="EA1" s="619"/>
      <c r="EB1" s="619"/>
      <c r="EC1" s="619"/>
      <c r="ED1" s="619"/>
      <c r="EE1" s="619"/>
      <c r="EF1" s="619"/>
      <c r="EG1" s="619"/>
      <c r="EH1" s="619"/>
      <c r="EI1" s="619"/>
      <c r="EJ1" s="619"/>
      <c r="EK1" s="619"/>
      <c r="EL1" s="619"/>
      <c r="EM1" s="619"/>
      <c r="EN1" s="619"/>
      <c r="EO1" s="619"/>
      <c r="EP1" s="619"/>
      <c r="EQ1" s="619"/>
      <c r="ER1" s="619"/>
      <c r="ES1" s="619"/>
      <c r="ET1" s="619"/>
      <c r="EU1" s="619"/>
      <c r="EV1" s="619"/>
      <c r="EW1" s="619"/>
      <c r="EX1" s="619"/>
      <c r="EY1" s="619"/>
      <c r="EZ1" s="619"/>
      <c r="FA1" s="619"/>
      <c r="FB1" s="619"/>
      <c r="FC1" s="619"/>
      <c r="FD1" s="619"/>
      <c r="FE1" s="619"/>
      <c r="FF1" s="619"/>
      <c r="FG1" s="619"/>
      <c r="FH1" s="619"/>
      <c r="FI1" s="619"/>
      <c r="FJ1" s="619"/>
      <c r="FK1" s="619"/>
      <c r="FL1" s="619"/>
      <c r="FM1" s="619"/>
      <c r="FN1" s="619"/>
      <c r="FO1" s="619"/>
      <c r="FP1" s="619"/>
      <c r="FQ1" s="619"/>
      <c r="FR1" s="619"/>
      <c r="FS1" s="619"/>
      <c r="FT1" s="619"/>
      <c r="FU1" s="619"/>
      <c r="FV1" s="619"/>
      <c r="FW1" s="619"/>
      <c r="FX1" s="619"/>
      <c r="FY1" s="619"/>
      <c r="FZ1" s="619"/>
      <c r="GA1" s="619"/>
      <c r="GB1" s="619"/>
      <c r="GC1" s="619"/>
      <c r="GD1" s="619"/>
      <c r="GE1" s="619"/>
      <c r="GF1" s="619"/>
      <c r="GG1" s="619"/>
      <c r="GH1" s="619"/>
      <c r="GI1" s="619"/>
      <c r="GJ1" s="619"/>
      <c r="GK1" s="619"/>
      <c r="GL1" s="619"/>
      <c r="GM1" s="619"/>
      <c r="GN1" s="619"/>
      <c r="GO1" s="619"/>
      <c r="GP1" s="619"/>
      <c r="GQ1" s="619"/>
      <c r="GR1" s="619"/>
      <c r="GS1" s="619"/>
      <c r="GT1" s="619"/>
      <c r="GU1" s="619"/>
      <c r="GV1" s="619"/>
      <c r="GW1" s="619"/>
      <c r="GX1" s="619"/>
      <c r="GY1" s="619"/>
      <c r="GZ1" s="619"/>
      <c r="HA1" s="619"/>
      <c r="HB1" s="619"/>
      <c r="HC1" s="619"/>
      <c r="HD1" s="619"/>
      <c r="HE1" s="619"/>
      <c r="HF1" s="619"/>
      <c r="HG1" s="619"/>
      <c r="HH1" s="619"/>
      <c r="HI1" s="619"/>
      <c r="HJ1" s="619"/>
      <c r="HK1" s="619"/>
      <c r="HL1" s="619"/>
      <c r="HM1" s="619"/>
      <c r="HN1" s="619"/>
      <c r="HO1" s="619"/>
      <c r="HP1" s="619"/>
      <c r="HQ1" s="619"/>
      <c r="HR1" s="619"/>
      <c r="HS1" s="619"/>
      <c r="HT1" s="619"/>
      <c r="HU1" s="619"/>
      <c r="HV1" s="619"/>
      <c r="HW1" s="619"/>
      <c r="HX1" s="619"/>
      <c r="HY1" s="619"/>
      <c r="HZ1" s="619"/>
      <c r="IA1" s="619"/>
      <c r="IB1" s="619"/>
      <c r="IC1" s="619"/>
      <c r="ID1" s="619"/>
      <c r="IE1" s="619"/>
      <c r="IF1" s="619"/>
      <c r="IG1" s="619"/>
      <c r="IH1" s="619"/>
    </row>
    <row r="2" spans="1:13" s="613" customFormat="1" ht="30.75" customHeight="1">
      <c r="A2" s="621" t="s">
        <v>604</v>
      </c>
      <c r="B2" s="621"/>
      <c r="C2" s="621"/>
      <c r="D2" s="621"/>
      <c r="E2" s="621"/>
      <c r="F2" s="621"/>
      <c r="G2" s="621"/>
      <c r="H2" s="621"/>
      <c r="I2" s="621"/>
      <c r="J2" s="621"/>
      <c r="K2" s="621"/>
      <c r="L2" s="621"/>
      <c r="M2" s="621"/>
    </row>
    <row r="3" spans="1:13" s="613" customFormat="1" ht="19.5" customHeight="1">
      <c r="A3" s="622" t="s">
        <v>504</v>
      </c>
      <c r="B3" s="622"/>
      <c r="C3" s="622"/>
      <c r="D3" s="622"/>
      <c r="E3" s="622"/>
      <c r="F3" s="622"/>
      <c r="G3" s="622"/>
      <c r="H3" s="622"/>
      <c r="I3" s="622"/>
      <c r="J3" s="622"/>
      <c r="K3" s="622"/>
      <c r="L3" s="622"/>
      <c r="M3" s="622"/>
    </row>
    <row r="4" spans="1:13" ht="19.5" customHeight="1">
      <c r="A4" s="623" t="s">
        <v>605</v>
      </c>
      <c r="B4" s="623"/>
      <c r="C4" s="623"/>
      <c r="D4" s="623"/>
      <c r="E4" s="623"/>
      <c r="F4" s="623"/>
      <c r="G4" s="623"/>
      <c r="H4" s="623"/>
      <c r="I4" s="623"/>
      <c r="J4" s="665"/>
      <c r="K4" s="623" t="s">
        <v>606</v>
      </c>
      <c r="L4" s="623"/>
      <c r="M4" s="623"/>
    </row>
    <row r="5" spans="1:13" s="614" customFormat="1" ht="21" customHeight="1">
      <c r="A5" s="624" t="s">
        <v>607</v>
      </c>
      <c r="B5" s="625" t="s">
        <v>253</v>
      </c>
      <c r="C5" s="626"/>
      <c r="D5" s="627" t="s">
        <v>716</v>
      </c>
      <c r="E5" s="627"/>
      <c r="F5" s="627"/>
      <c r="G5" s="627"/>
      <c r="H5" s="627"/>
      <c r="I5" s="627"/>
      <c r="J5" s="627"/>
      <c r="K5" s="627"/>
      <c r="L5" s="627"/>
      <c r="M5" s="627"/>
    </row>
    <row r="6" spans="1:13" s="614" customFormat="1" ht="21" customHeight="1">
      <c r="A6" s="624"/>
      <c r="B6" s="625" t="s">
        <v>609</v>
      </c>
      <c r="C6" s="626"/>
      <c r="D6" s="627" t="s">
        <v>717</v>
      </c>
      <c r="E6" s="627"/>
      <c r="F6" s="627"/>
      <c r="G6" s="627"/>
      <c r="H6" s="627"/>
      <c r="I6" s="627"/>
      <c r="J6" s="627"/>
      <c r="K6" s="627"/>
      <c r="L6" s="627"/>
      <c r="M6" s="627"/>
    </row>
    <row r="7" spans="1:13" s="614" customFormat="1" ht="21" customHeight="1">
      <c r="A7" s="624"/>
      <c r="B7" s="625" t="s">
        <v>611</v>
      </c>
      <c r="C7" s="626"/>
      <c r="D7" s="625" t="s">
        <v>692</v>
      </c>
      <c r="E7" s="628"/>
      <c r="F7" s="626"/>
      <c r="G7" s="627" t="s">
        <v>612</v>
      </c>
      <c r="H7" s="627"/>
      <c r="I7" s="627"/>
      <c r="J7" s="627" t="s">
        <v>718</v>
      </c>
      <c r="K7" s="627"/>
      <c r="L7" s="627"/>
      <c r="M7" s="627"/>
    </row>
    <row r="8" spans="1:13" s="614" customFormat="1" ht="21" customHeight="1">
      <c r="A8" s="624"/>
      <c r="B8" s="625" t="s">
        <v>614</v>
      </c>
      <c r="C8" s="626"/>
      <c r="D8" s="627" t="s">
        <v>719</v>
      </c>
      <c r="E8" s="627"/>
      <c r="F8" s="627"/>
      <c r="G8" s="627" t="s">
        <v>512</v>
      </c>
      <c r="H8" s="627"/>
      <c r="I8" s="627"/>
      <c r="J8" s="627">
        <v>13575025168</v>
      </c>
      <c r="K8" s="627"/>
      <c r="L8" s="627"/>
      <c r="M8" s="627"/>
    </row>
    <row r="9" spans="1:13" s="614" customFormat="1" ht="30" customHeight="1">
      <c r="A9" s="624"/>
      <c r="B9" s="625" t="s">
        <v>510</v>
      </c>
      <c r="C9" s="626"/>
      <c r="D9" s="627" t="s">
        <v>720</v>
      </c>
      <c r="E9" s="627"/>
      <c r="F9" s="627"/>
      <c r="G9" s="627" t="s">
        <v>512</v>
      </c>
      <c r="H9" s="627"/>
      <c r="I9" s="627"/>
      <c r="J9" s="627">
        <v>13907407406</v>
      </c>
      <c r="K9" s="627"/>
      <c r="L9" s="627"/>
      <c r="M9" s="627"/>
    </row>
    <row r="10" spans="1:13" s="614" customFormat="1" ht="45" customHeight="1">
      <c r="A10" s="624"/>
      <c r="B10" s="625" t="s">
        <v>617</v>
      </c>
      <c r="C10" s="626"/>
      <c r="D10" s="629" t="s">
        <v>721</v>
      </c>
      <c r="E10" s="629"/>
      <c r="F10" s="629"/>
      <c r="G10" s="629"/>
      <c r="H10" s="629"/>
      <c r="I10" s="629"/>
      <c r="J10" s="629"/>
      <c r="K10" s="629"/>
      <c r="L10" s="629"/>
      <c r="M10" s="629"/>
    </row>
    <row r="11" spans="1:13" s="614" customFormat="1" ht="65.25" customHeight="1">
      <c r="A11" s="624"/>
      <c r="B11" s="625" t="s">
        <v>619</v>
      </c>
      <c r="C11" s="626"/>
      <c r="D11" s="630" t="s">
        <v>722</v>
      </c>
      <c r="E11" s="630"/>
      <c r="F11" s="630"/>
      <c r="G11" s="630"/>
      <c r="H11" s="630"/>
      <c r="I11" s="630"/>
      <c r="J11" s="630"/>
      <c r="K11" s="630"/>
      <c r="L11" s="630"/>
      <c r="M11" s="630"/>
    </row>
    <row r="12" spans="1:13" s="614" customFormat="1" ht="46.5" customHeight="1">
      <c r="A12" s="624"/>
      <c r="B12" s="625" t="s">
        <v>621</v>
      </c>
      <c r="C12" s="626"/>
      <c r="D12" s="631" t="s">
        <v>723</v>
      </c>
      <c r="E12" s="631"/>
      <c r="F12" s="631"/>
      <c r="G12" s="631"/>
      <c r="H12" s="631"/>
      <c r="I12" s="631"/>
      <c r="J12" s="631"/>
      <c r="K12" s="631"/>
      <c r="L12" s="631"/>
      <c r="M12" s="631"/>
    </row>
    <row r="13" spans="1:13" s="614" customFormat="1" ht="21" customHeight="1">
      <c r="A13" s="624" t="s">
        <v>623</v>
      </c>
      <c r="B13" s="632" t="s">
        <v>624</v>
      </c>
      <c r="C13" s="633"/>
      <c r="D13" s="634" t="s">
        <v>633</v>
      </c>
      <c r="E13" s="634"/>
      <c r="F13" s="634" t="s">
        <v>625</v>
      </c>
      <c r="G13" s="634"/>
      <c r="H13" s="634"/>
      <c r="I13" s="634"/>
      <c r="J13" s="634" t="s">
        <v>626</v>
      </c>
      <c r="K13" s="634"/>
      <c r="L13" s="634"/>
      <c r="M13" s="634"/>
    </row>
    <row r="14" spans="1:13" s="614" customFormat="1" ht="21" customHeight="1">
      <c r="A14" s="624"/>
      <c r="B14" s="635"/>
      <c r="C14" s="636"/>
      <c r="D14" s="627" t="s">
        <v>627</v>
      </c>
      <c r="E14" s="627"/>
      <c r="F14" s="627"/>
      <c r="G14" s="627"/>
      <c r="H14" s="627"/>
      <c r="I14" s="627"/>
      <c r="J14" s="627">
        <v>982</v>
      </c>
      <c r="K14" s="627"/>
      <c r="L14" s="627"/>
      <c r="M14" s="627"/>
    </row>
    <row r="15" spans="1:13" s="614" customFormat="1" ht="21" customHeight="1">
      <c r="A15" s="624"/>
      <c r="B15" s="635"/>
      <c r="C15" s="636"/>
      <c r="D15" s="627" t="s">
        <v>628</v>
      </c>
      <c r="E15" s="627"/>
      <c r="F15" s="627"/>
      <c r="G15" s="627"/>
      <c r="H15" s="627"/>
      <c r="I15" s="627"/>
      <c r="J15" s="627"/>
      <c r="K15" s="627"/>
      <c r="L15" s="627"/>
      <c r="M15" s="627"/>
    </row>
    <row r="16" spans="1:13" s="614" customFormat="1" ht="21" customHeight="1">
      <c r="A16" s="624"/>
      <c r="B16" s="635"/>
      <c r="C16" s="636"/>
      <c r="D16" s="627" t="s">
        <v>629</v>
      </c>
      <c r="E16" s="627"/>
      <c r="F16" s="627"/>
      <c r="G16" s="627"/>
      <c r="H16" s="627"/>
      <c r="I16" s="627"/>
      <c r="J16" s="627">
        <v>982</v>
      </c>
      <c r="K16" s="627"/>
      <c r="L16" s="627"/>
      <c r="M16" s="627"/>
    </row>
    <row r="17" spans="1:13" s="614" customFormat="1" ht="21" customHeight="1">
      <c r="A17" s="624"/>
      <c r="B17" s="635"/>
      <c r="C17" s="636"/>
      <c r="D17" s="627" t="s">
        <v>630</v>
      </c>
      <c r="E17" s="627"/>
      <c r="F17" s="627"/>
      <c r="G17" s="627"/>
      <c r="H17" s="627"/>
      <c r="I17" s="627"/>
      <c r="J17" s="627"/>
      <c r="K17" s="627"/>
      <c r="L17" s="627"/>
      <c r="M17" s="627"/>
    </row>
    <row r="18" spans="1:13" s="614" customFormat="1" ht="21" customHeight="1">
      <c r="A18" s="624"/>
      <c r="B18" s="637"/>
      <c r="C18" s="638"/>
      <c r="D18" s="627" t="s">
        <v>631</v>
      </c>
      <c r="E18" s="627"/>
      <c r="F18" s="627"/>
      <c r="G18" s="627"/>
      <c r="H18" s="627"/>
      <c r="I18" s="627"/>
      <c r="J18" s="627"/>
      <c r="K18" s="627"/>
      <c r="L18" s="627"/>
      <c r="M18" s="627"/>
    </row>
    <row r="19" spans="1:13" s="614" customFormat="1" ht="21" customHeight="1">
      <c r="A19" s="624"/>
      <c r="B19" s="632" t="s">
        <v>632</v>
      </c>
      <c r="C19" s="633"/>
      <c r="D19" s="627" t="s">
        <v>633</v>
      </c>
      <c r="E19" s="627"/>
      <c r="F19" s="639" t="s">
        <v>634</v>
      </c>
      <c r="G19" s="639"/>
      <c r="H19" s="639"/>
      <c r="I19" s="639" t="s">
        <v>635</v>
      </c>
      <c r="J19" s="639"/>
      <c r="K19" s="639"/>
      <c r="L19" s="639" t="s">
        <v>636</v>
      </c>
      <c r="M19" s="639"/>
    </row>
    <row r="20" spans="1:13" s="614" customFormat="1" ht="78" customHeight="1">
      <c r="A20" s="624"/>
      <c r="B20" s="635"/>
      <c r="C20" s="636"/>
      <c r="D20" s="627" t="s">
        <v>627</v>
      </c>
      <c r="E20" s="627"/>
      <c r="F20" s="627"/>
      <c r="G20" s="627"/>
      <c r="H20" s="627"/>
      <c r="I20" s="627">
        <v>982</v>
      </c>
      <c r="J20" s="627"/>
      <c r="K20" s="627"/>
      <c r="L20" s="630" t="s">
        <v>724</v>
      </c>
      <c r="M20" s="630"/>
    </row>
    <row r="21" spans="1:13" s="614" customFormat="1" ht="53.25" customHeight="1">
      <c r="A21" s="640" t="s">
        <v>642</v>
      </c>
      <c r="B21" s="640"/>
      <c r="C21" s="640"/>
      <c r="D21" s="641" t="s">
        <v>725</v>
      </c>
      <c r="E21" s="642"/>
      <c r="F21" s="642"/>
      <c r="G21" s="642"/>
      <c r="H21" s="642"/>
      <c r="I21" s="642"/>
      <c r="J21" s="642"/>
      <c r="K21" s="642"/>
      <c r="L21" s="642"/>
      <c r="M21" s="666"/>
    </row>
    <row r="22" spans="1:13" s="614" customFormat="1" ht="19.5" customHeight="1">
      <c r="A22" s="643" t="s">
        <v>644</v>
      </c>
      <c r="B22" s="644"/>
      <c r="C22" s="645" t="s">
        <v>645</v>
      </c>
      <c r="D22" s="645"/>
      <c r="E22" s="645"/>
      <c r="F22" s="645"/>
      <c r="G22" s="645"/>
      <c r="H22" s="634" t="s">
        <v>646</v>
      </c>
      <c r="I22" s="634"/>
      <c r="J22" s="634"/>
      <c r="K22" s="634" t="s">
        <v>647</v>
      </c>
      <c r="L22" s="634"/>
      <c r="M22" s="634"/>
    </row>
    <row r="23" spans="1:13" s="614" customFormat="1" ht="33" customHeight="1">
      <c r="A23" s="646"/>
      <c r="B23" s="647"/>
      <c r="C23" s="648" t="s">
        <v>726</v>
      </c>
      <c r="D23" s="649"/>
      <c r="E23" s="649"/>
      <c r="F23" s="649"/>
      <c r="G23" s="650"/>
      <c r="H23" s="651">
        <v>43647</v>
      </c>
      <c r="I23" s="651"/>
      <c r="J23" s="651"/>
      <c r="K23" s="651">
        <v>44196</v>
      </c>
      <c r="L23" s="651"/>
      <c r="M23" s="651"/>
    </row>
    <row r="24" spans="1:13" s="614" customFormat="1" ht="19.5" customHeight="1">
      <c r="A24" s="646"/>
      <c r="B24" s="647"/>
      <c r="C24" s="652"/>
      <c r="D24" s="652"/>
      <c r="E24" s="652"/>
      <c r="F24" s="652"/>
      <c r="G24" s="652"/>
      <c r="H24" s="627"/>
      <c r="I24" s="627"/>
      <c r="J24" s="627"/>
      <c r="K24" s="627"/>
      <c r="L24" s="627"/>
      <c r="M24" s="627"/>
    </row>
    <row r="25" spans="1:16" s="614" customFormat="1" ht="60" customHeight="1">
      <c r="A25" s="653" t="s">
        <v>657</v>
      </c>
      <c r="B25" s="654" t="s">
        <v>658</v>
      </c>
      <c r="C25" s="629" t="s">
        <v>727</v>
      </c>
      <c r="D25" s="629"/>
      <c r="E25" s="629"/>
      <c r="F25" s="629"/>
      <c r="G25" s="629"/>
      <c r="H25" s="629"/>
      <c r="I25" s="629"/>
      <c r="J25" s="629"/>
      <c r="K25" s="629"/>
      <c r="L25" s="629"/>
      <c r="M25" s="629"/>
      <c r="P25" s="667"/>
    </row>
    <row r="26" spans="1:13" s="614" customFormat="1" ht="60" customHeight="1">
      <c r="A26" s="655"/>
      <c r="B26" s="654" t="s">
        <v>660</v>
      </c>
      <c r="C26" s="629" t="s">
        <v>728</v>
      </c>
      <c r="D26" s="629"/>
      <c r="E26" s="629"/>
      <c r="F26" s="629"/>
      <c r="G26" s="629"/>
      <c r="H26" s="629"/>
      <c r="I26" s="629"/>
      <c r="J26" s="629"/>
      <c r="K26" s="629"/>
      <c r="L26" s="629"/>
      <c r="M26" s="629"/>
    </row>
    <row r="27" spans="1:13" s="614" customFormat="1" ht="19.5" customHeight="1">
      <c r="A27" s="655"/>
      <c r="B27" s="656" t="s">
        <v>662</v>
      </c>
      <c r="C27" s="627" t="s">
        <v>530</v>
      </c>
      <c r="D27" s="627"/>
      <c r="E27" s="627" t="s">
        <v>531</v>
      </c>
      <c r="F27" s="627"/>
      <c r="G27" s="627"/>
      <c r="H27" s="627" t="s">
        <v>532</v>
      </c>
      <c r="I27" s="627"/>
      <c r="J27" s="627"/>
      <c r="K27" s="627"/>
      <c r="L27" s="627" t="s">
        <v>533</v>
      </c>
      <c r="M27" s="627"/>
    </row>
    <row r="28" spans="1:13" s="614" customFormat="1" ht="39.75" customHeight="1">
      <c r="A28" s="655"/>
      <c r="B28" s="657"/>
      <c r="C28" s="627" t="s">
        <v>663</v>
      </c>
      <c r="D28" s="627"/>
      <c r="E28" s="627" t="s">
        <v>535</v>
      </c>
      <c r="F28" s="627"/>
      <c r="G28" s="627"/>
      <c r="H28" s="658" t="s">
        <v>729</v>
      </c>
      <c r="I28" s="629"/>
      <c r="J28" s="629"/>
      <c r="K28" s="629"/>
      <c r="L28" s="668"/>
      <c r="M28" s="627"/>
    </row>
    <row r="29" spans="1:13" s="614" customFormat="1" ht="35.25" customHeight="1">
      <c r="A29" s="655"/>
      <c r="B29" s="657"/>
      <c r="C29" s="627"/>
      <c r="D29" s="627"/>
      <c r="E29" s="627" t="s">
        <v>564</v>
      </c>
      <c r="F29" s="627"/>
      <c r="G29" s="627"/>
      <c r="H29" s="629" t="s">
        <v>730</v>
      </c>
      <c r="I29" s="629"/>
      <c r="J29" s="629"/>
      <c r="K29" s="629"/>
      <c r="L29" s="668"/>
      <c r="M29" s="627"/>
    </row>
    <row r="30" spans="1:13" s="614" customFormat="1" ht="30" customHeight="1">
      <c r="A30" s="655"/>
      <c r="B30" s="657"/>
      <c r="C30" s="627"/>
      <c r="D30" s="627"/>
      <c r="E30" s="627" t="s">
        <v>573</v>
      </c>
      <c r="F30" s="627"/>
      <c r="G30" s="627"/>
      <c r="H30" s="629" t="s">
        <v>731</v>
      </c>
      <c r="I30" s="629"/>
      <c r="J30" s="629"/>
      <c r="K30" s="629"/>
      <c r="L30" s="627"/>
      <c r="M30" s="627"/>
    </row>
    <row r="31" spans="1:17" s="614" customFormat="1" ht="30" customHeight="1">
      <c r="A31" s="655"/>
      <c r="B31" s="657"/>
      <c r="C31" s="627"/>
      <c r="D31" s="627"/>
      <c r="E31" s="627" t="s">
        <v>581</v>
      </c>
      <c r="F31" s="627"/>
      <c r="G31" s="627"/>
      <c r="H31" s="629" t="s">
        <v>732</v>
      </c>
      <c r="I31" s="629"/>
      <c r="J31" s="629"/>
      <c r="K31" s="629"/>
      <c r="L31" s="627"/>
      <c r="M31" s="627"/>
      <c r="Q31" s="672"/>
    </row>
    <row r="32" spans="1:13" s="614" customFormat="1" ht="21" customHeight="1">
      <c r="A32" s="655"/>
      <c r="B32" s="657"/>
      <c r="C32" s="627" t="s">
        <v>530</v>
      </c>
      <c r="D32" s="627"/>
      <c r="E32" s="627" t="s">
        <v>531</v>
      </c>
      <c r="F32" s="627"/>
      <c r="G32" s="627"/>
      <c r="H32" s="627" t="s">
        <v>532</v>
      </c>
      <c r="I32" s="627"/>
      <c r="J32" s="627"/>
      <c r="K32" s="627"/>
      <c r="L32" s="627" t="s">
        <v>533</v>
      </c>
      <c r="M32" s="627"/>
    </row>
    <row r="33" spans="1:13" s="614" customFormat="1" ht="30" customHeight="1">
      <c r="A33" s="655"/>
      <c r="B33" s="657"/>
      <c r="C33" s="627" t="s">
        <v>663</v>
      </c>
      <c r="D33" s="627"/>
      <c r="E33" s="627" t="s">
        <v>584</v>
      </c>
      <c r="F33" s="627"/>
      <c r="G33" s="627"/>
      <c r="H33" s="629"/>
      <c r="I33" s="629"/>
      <c r="J33" s="629"/>
      <c r="K33" s="629"/>
      <c r="L33" s="627"/>
      <c r="M33" s="627"/>
    </row>
    <row r="34" spans="1:13" s="614" customFormat="1" ht="50.25" customHeight="1">
      <c r="A34" s="655"/>
      <c r="B34" s="657"/>
      <c r="C34" s="627"/>
      <c r="D34" s="627"/>
      <c r="E34" s="627" t="s">
        <v>587</v>
      </c>
      <c r="F34" s="627"/>
      <c r="G34" s="627"/>
      <c r="H34" s="629" t="s">
        <v>733</v>
      </c>
      <c r="I34" s="629"/>
      <c r="J34" s="629"/>
      <c r="K34" s="629"/>
      <c r="L34" s="627"/>
      <c r="M34" s="627"/>
    </row>
    <row r="35" spans="1:13" s="614" customFormat="1" ht="39.75" customHeight="1">
      <c r="A35" s="655"/>
      <c r="B35" s="657"/>
      <c r="C35" s="627"/>
      <c r="D35" s="627"/>
      <c r="E35" s="627" t="s">
        <v>594</v>
      </c>
      <c r="F35" s="627"/>
      <c r="G35" s="627"/>
      <c r="H35" s="659" t="s">
        <v>734</v>
      </c>
      <c r="I35" s="669"/>
      <c r="J35" s="669"/>
      <c r="K35" s="670"/>
      <c r="L35" s="627"/>
      <c r="M35" s="627"/>
    </row>
    <row r="36" spans="1:13" s="614" customFormat="1" ht="30" customHeight="1">
      <c r="A36" s="655"/>
      <c r="B36" s="657"/>
      <c r="C36" s="627"/>
      <c r="D36" s="627"/>
      <c r="E36" s="627" t="s">
        <v>597</v>
      </c>
      <c r="F36" s="627"/>
      <c r="G36" s="627"/>
      <c r="H36" s="629"/>
      <c r="I36" s="629"/>
      <c r="J36" s="629"/>
      <c r="K36" s="629"/>
      <c r="L36" s="668"/>
      <c r="M36" s="627"/>
    </row>
    <row r="37" spans="1:13" s="615" customFormat="1" ht="36.75" customHeight="1">
      <c r="A37" s="640" t="s">
        <v>668</v>
      </c>
      <c r="B37" s="640"/>
      <c r="C37" s="640"/>
      <c r="D37" s="625"/>
      <c r="E37" s="628"/>
      <c r="F37" s="628"/>
      <c r="G37" s="628"/>
      <c r="H37" s="628"/>
      <c r="I37" s="628"/>
      <c r="J37" s="628"/>
      <c r="K37" s="628"/>
      <c r="L37" s="628"/>
      <c r="M37" s="626"/>
    </row>
    <row r="38" spans="1:13" ht="69.75" customHeight="1">
      <c r="A38" s="640" t="s">
        <v>670</v>
      </c>
      <c r="B38" s="640"/>
      <c r="C38" s="640"/>
      <c r="D38" s="660" t="s">
        <v>671</v>
      </c>
      <c r="E38" s="661"/>
      <c r="F38" s="661"/>
      <c r="G38" s="661"/>
      <c r="H38" s="661"/>
      <c r="I38" s="661"/>
      <c r="J38" s="661"/>
      <c r="K38" s="661"/>
      <c r="L38" s="661"/>
      <c r="M38" s="671"/>
    </row>
    <row r="39" spans="1:10" s="613" customFormat="1" ht="19.5" customHeight="1">
      <c r="A39" s="662"/>
      <c r="B39" s="662"/>
      <c r="C39" s="663"/>
      <c r="D39" s="663"/>
      <c r="E39" s="664"/>
      <c r="F39" s="662"/>
      <c r="J39" s="664"/>
    </row>
    <row r="40" ht="24.75" customHeight="1"/>
    <row r="41" ht="24.75" customHeight="1"/>
    <row r="42" ht="24.75" customHeight="1"/>
    <row r="43" ht="24.75" customHeight="1"/>
  </sheetData>
  <sheetProtection/>
  <mergeCells count="110">
    <mergeCell ref="A2:M2"/>
    <mergeCell ref="A3:M3"/>
    <mergeCell ref="A4:I4"/>
    <mergeCell ref="K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A21:C21"/>
    <mergeCell ref="D21:M21"/>
    <mergeCell ref="C22:G22"/>
    <mergeCell ref="H22:J22"/>
    <mergeCell ref="K22:M22"/>
    <mergeCell ref="C23:G23"/>
    <mergeCell ref="H23:J23"/>
    <mergeCell ref="K23:M23"/>
    <mergeCell ref="C24:G24"/>
    <mergeCell ref="H24:J24"/>
    <mergeCell ref="K24:M24"/>
    <mergeCell ref="C25:M25"/>
    <mergeCell ref="C26:M26"/>
    <mergeCell ref="C27:D27"/>
    <mergeCell ref="E27:G27"/>
    <mergeCell ref="H27:K27"/>
    <mergeCell ref="L27:M27"/>
    <mergeCell ref="E28:G28"/>
    <mergeCell ref="H28:K28"/>
    <mergeCell ref="L28:M28"/>
    <mergeCell ref="E29:G29"/>
    <mergeCell ref="H29:K29"/>
    <mergeCell ref="L29:M29"/>
    <mergeCell ref="E30:G30"/>
    <mergeCell ref="H30:K30"/>
    <mergeCell ref="L30:M30"/>
    <mergeCell ref="E31:G31"/>
    <mergeCell ref="H31:K31"/>
    <mergeCell ref="L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A37:C37"/>
    <mergeCell ref="D37:M37"/>
    <mergeCell ref="A38:C38"/>
    <mergeCell ref="D38:M38"/>
    <mergeCell ref="A5:A12"/>
    <mergeCell ref="A13:A20"/>
    <mergeCell ref="A25:A36"/>
    <mergeCell ref="B27:B36"/>
    <mergeCell ref="A22:B24"/>
    <mergeCell ref="C28:D31"/>
    <mergeCell ref="C33:D36"/>
    <mergeCell ref="B13:C18"/>
    <mergeCell ref="B19:C20"/>
  </mergeCells>
  <printOptions/>
  <pageMargins left="0.75" right="0.6298611111111111" top="0.7895833333333333" bottom="0.7097222222222223" header="0.30972222222222223" footer="0.30972222222222223"/>
  <pageSetup fitToHeight="0" fitToWidth="1" horizontalDpi="600" verticalDpi="600" orientation="portrait" paperSize="9" scale="97"/>
</worksheet>
</file>

<file path=xl/worksheets/sheet33.xml><?xml version="1.0" encoding="utf-8"?>
<worksheet xmlns="http://schemas.openxmlformats.org/spreadsheetml/2006/main" xmlns:r="http://schemas.openxmlformats.org/officeDocument/2006/relationships">
  <sheetPr>
    <pageSetUpPr fitToPage="1"/>
  </sheetPr>
  <dimension ref="A1:IH49"/>
  <sheetViews>
    <sheetView workbookViewId="0" topLeftCell="A1">
      <selection activeCell="A4" sqref="A4:H4"/>
    </sheetView>
  </sheetViews>
  <sheetFormatPr defaultColWidth="12" defaultRowHeight="11.25"/>
  <cols>
    <col min="1" max="1" width="8.83203125" style="559" customWidth="1"/>
    <col min="2" max="2" width="7.5" style="559" customWidth="1"/>
    <col min="3" max="3" width="7.5" style="560" customWidth="1"/>
    <col min="4" max="4" width="10.16015625" style="561" customWidth="1"/>
    <col min="5" max="5" width="6.66015625" style="561" customWidth="1"/>
    <col min="6" max="6" width="5" style="561" customWidth="1"/>
    <col min="7" max="7" width="8.33203125" style="561" customWidth="1"/>
    <col min="8" max="8" width="12.83203125" style="561" customWidth="1"/>
    <col min="9" max="9" width="11" style="561" customWidth="1"/>
    <col min="10" max="10" width="8.83203125" style="561" customWidth="1"/>
    <col min="11" max="11" width="4.16015625" style="561" customWidth="1"/>
    <col min="12" max="12" width="7.5" style="561" customWidth="1"/>
    <col min="13" max="13" width="15" style="561" customWidth="1"/>
    <col min="14" max="242" width="12" style="561" customWidth="1"/>
    <col min="243" max="16384" width="12" style="562" customWidth="1"/>
  </cols>
  <sheetData>
    <row r="1" spans="1:242" ht="19.5" customHeight="1">
      <c r="A1" s="563" t="s">
        <v>735</v>
      </c>
      <c r="B1" s="563"/>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562"/>
      <c r="DK1" s="562"/>
      <c r="DL1" s="562"/>
      <c r="DM1" s="562"/>
      <c r="DN1" s="562"/>
      <c r="DO1" s="562"/>
      <c r="DP1" s="562"/>
      <c r="DQ1" s="562"/>
      <c r="DR1" s="562"/>
      <c r="DS1" s="562"/>
      <c r="DT1" s="562"/>
      <c r="DU1" s="562"/>
      <c r="DV1" s="562"/>
      <c r="DW1" s="562"/>
      <c r="DX1" s="562"/>
      <c r="DY1" s="562"/>
      <c r="DZ1" s="562"/>
      <c r="EA1" s="562"/>
      <c r="EB1" s="562"/>
      <c r="EC1" s="562"/>
      <c r="ED1" s="562"/>
      <c r="EE1" s="562"/>
      <c r="EF1" s="562"/>
      <c r="EG1" s="562"/>
      <c r="EH1" s="562"/>
      <c r="EI1" s="562"/>
      <c r="EJ1" s="562"/>
      <c r="EK1" s="562"/>
      <c r="EL1" s="562"/>
      <c r="EM1" s="562"/>
      <c r="EN1" s="562"/>
      <c r="EO1" s="562"/>
      <c r="EP1" s="562"/>
      <c r="EQ1" s="562"/>
      <c r="ER1" s="562"/>
      <c r="ES1" s="562"/>
      <c r="ET1" s="562"/>
      <c r="EU1" s="562"/>
      <c r="EV1" s="562"/>
      <c r="EW1" s="562"/>
      <c r="EX1" s="562"/>
      <c r="EY1" s="562"/>
      <c r="EZ1" s="562"/>
      <c r="FA1" s="562"/>
      <c r="FB1" s="562"/>
      <c r="FC1" s="562"/>
      <c r="FD1" s="562"/>
      <c r="FE1" s="562"/>
      <c r="FF1" s="562"/>
      <c r="FG1" s="562"/>
      <c r="FH1" s="562"/>
      <c r="FI1" s="562"/>
      <c r="FJ1" s="562"/>
      <c r="FK1" s="562"/>
      <c r="FL1" s="562"/>
      <c r="FM1" s="562"/>
      <c r="FN1" s="562"/>
      <c r="FO1" s="562"/>
      <c r="FP1" s="562"/>
      <c r="FQ1" s="562"/>
      <c r="FR1" s="562"/>
      <c r="FS1" s="562"/>
      <c r="FT1" s="562"/>
      <c r="FU1" s="562"/>
      <c r="FV1" s="562"/>
      <c r="FW1" s="562"/>
      <c r="FX1" s="562"/>
      <c r="FY1" s="562"/>
      <c r="FZ1" s="562"/>
      <c r="GA1" s="562"/>
      <c r="GB1" s="562"/>
      <c r="GC1" s="562"/>
      <c r="GD1" s="562"/>
      <c r="GE1" s="562"/>
      <c r="GF1" s="562"/>
      <c r="GG1" s="562"/>
      <c r="GH1" s="562"/>
      <c r="GI1" s="562"/>
      <c r="GJ1" s="562"/>
      <c r="GK1" s="562"/>
      <c r="GL1" s="562"/>
      <c r="GM1" s="562"/>
      <c r="GN1" s="562"/>
      <c r="GO1" s="562"/>
      <c r="GP1" s="562"/>
      <c r="GQ1" s="562"/>
      <c r="GR1" s="562"/>
      <c r="GS1" s="562"/>
      <c r="GT1" s="562"/>
      <c r="GU1" s="562"/>
      <c r="GV1" s="562"/>
      <c r="GW1" s="562"/>
      <c r="GX1" s="562"/>
      <c r="GY1" s="562"/>
      <c r="GZ1" s="562"/>
      <c r="HA1" s="562"/>
      <c r="HB1" s="562"/>
      <c r="HC1" s="562"/>
      <c r="HD1" s="562"/>
      <c r="HE1" s="562"/>
      <c r="HF1" s="562"/>
      <c r="HG1" s="562"/>
      <c r="HH1" s="562"/>
      <c r="HI1" s="562"/>
      <c r="HJ1" s="562"/>
      <c r="HK1" s="562"/>
      <c r="HL1" s="562"/>
      <c r="HM1" s="562"/>
      <c r="HN1" s="562"/>
      <c r="HO1" s="562"/>
      <c r="HP1" s="562"/>
      <c r="HQ1" s="562"/>
      <c r="HR1" s="562"/>
      <c r="HS1" s="562"/>
      <c r="HT1" s="562"/>
      <c r="HU1" s="562"/>
      <c r="HV1" s="562"/>
      <c r="HW1" s="562"/>
      <c r="HX1" s="562"/>
      <c r="HY1" s="562"/>
      <c r="HZ1" s="562"/>
      <c r="IA1" s="562"/>
      <c r="IB1" s="562"/>
      <c r="IC1" s="562"/>
      <c r="ID1" s="562"/>
      <c r="IE1" s="562"/>
      <c r="IF1" s="562"/>
      <c r="IG1" s="562"/>
      <c r="IH1" s="562"/>
    </row>
    <row r="2" spans="1:13" s="556" customFormat="1" ht="30.75" customHeight="1">
      <c r="A2" s="564" t="s">
        <v>604</v>
      </c>
      <c r="B2" s="564"/>
      <c r="C2" s="564"/>
      <c r="D2" s="564"/>
      <c r="E2" s="564"/>
      <c r="F2" s="564"/>
      <c r="G2" s="564"/>
      <c r="H2" s="564"/>
      <c r="I2" s="564"/>
      <c r="J2" s="564"/>
      <c r="K2" s="564"/>
      <c r="L2" s="564"/>
      <c r="M2" s="564"/>
    </row>
    <row r="3" spans="1:13" s="556" customFormat="1" ht="19.5" customHeight="1">
      <c r="A3" s="565" t="s">
        <v>689</v>
      </c>
      <c r="B3" s="565"/>
      <c r="C3" s="565"/>
      <c r="D3" s="565"/>
      <c r="E3" s="565"/>
      <c r="F3" s="565"/>
      <c r="G3" s="565"/>
      <c r="H3" s="565"/>
      <c r="I3" s="565"/>
      <c r="J3" s="565"/>
      <c r="K3" s="565"/>
      <c r="L3" s="565"/>
      <c r="M3" s="565"/>
    </row>
    <row r="4" spans="1:13" ht="28.5" customHeight="1">
      <c r="A4" s="566" t="s">
        <v>605</v>
      </c>
      <c r="B4" s="566"/>
      <c r="C4" s="566"/>
      <c r="D4" s="566"/>
      <c r="E4" s="566"/>
      <c r="F4" s="566"/>
      <c r="G4" s="566"/>
      <c r="H4" s="566"/>
      <c r="I4" s="566" t="s">
        <v>606</v>
      </c>
      <c r="J4" s="566"/>
      <c r="K4" s="566"/>
      <c r="L4" s="566"/>
      <c r="M4" s="604"/>
    </row>
    <row r="5" spans="1:13" s="557" customFormat="1" ht="21" customHeight="1">
      <c r="A5" s="567" t="s">
        <v>607</v>
      </c>
      <c r="B5" s="568" t="s">
        <v>253</v>
      </c>
      <c r="C5" s="569"/>
      <c r="D5" s="570" t="s">
        <v>736</v>
      </c>
      <c r="E5" s="570"/>
      <c r="F5" s="570"/>
      <c r="G5" s="570"/>
      <c r="H5" s="570"/>
      <c r="I5" s="570"/>
      <c r="J5" s="570"/>
      <c r="K5" s="570"/>
      <c r="L5" s="570"/>
      <c r="M5" s="570"/>
    </row>
    <row r="6" spans="1:13" s="557" customFormat="1" ht="21" customHeight="1">
      <c r="A6" s="567"/>
      <c r="B6" s="568" t="s">
        <v>609</v>
      </c>
      <c r="C6" s="569"/>
      <c r="D6" s="570" t="s">
        <v>691</v>
      </c>
      <c r="E6" s="570"/>
      <c r="F6" s="570"/>
      <c r="G6" s="570"/>
      <c r="H6" s="570"/>
      <c r="I6" s="570"/>
      <c r="J6" s="570"/>
      <c r="K6" s="570"/>
      <c r="L6" s="570"/>
      <c r="M6" s="570"/>
    </row>
    <row r="7" spans="1:13" s="557" customFormat="1" ht="24.75" customHeight="1">
      <c r="A7" s="567"/>
      <c r="B7" s="568" t="s">
        <v>611</v>
      </c>
      <c r="C7" s="569"/>
      <c r="D7" s="568" t="s">
        <v>692</v>
      </c>
      <c r="E7" s="571"/>
      <c r="F7" s="569"/>
      <c r="G7" s="570" t="s">
        <v>612</v>
      </c>
      <c r="H7" s="570"/>
      <c r="I7" s="570"/>
      <c r="J7" s="570" t="s">
        <v>693</v>
      </c>
      <c r="K7" s="570"/>
      <c r="L7" s="570"/>
      <c r="M7" s="570"/>
    </row>
    <row r="8" spans="1:13" s="557" customFormat="1" ht="18.75" customHeight="1">
      <c r="A8" s="567"/>
      <c r="B8" s="568" t="s">
        <v>614</v>
      </c>
      <c r="C8" s="569"/>
      <c r="D8" s="570" t="s">
        <v>737</v>
      </c>
      <c r="E8" s="570"/>
      <c r="F8" s="570"/>
      <c r="G8" s="570" t="s">
        <v>512</v>
      </c>
      <c r="H8" s="570"/>
      <c r="I8" s="570"/>
      <c r="J8" s="570"/>
      <c r="K8" s="570"/>
      <c r="L8" s="570"/>
      <c r="M8" s="570"/>
    </row>
    <row r="9" spans="1:13" s="557" customFormat="1" ht="30" customHeight="1">
      <c r="A9" s="567"/>
      <c r="B9" s="568" t="s">
        <v>510</v>
      </c>
      <c r="C9" s="569"/>
      <c r="D9" s="570" t="s">
        <v>738</v>
      </c>
      <c r="E9" s="570"/>
      <c r="F9" s="570"/>
      <c r="G9" s="570" t="s">
        <v>512</v>
      </c>
      <c r="H9" s="570"/>
      <c r="I9" s="570"/>
      <c r="J9" s="570">
        <v>13874078018</v>
      </c>
      <c r="K9" s="570"/>
      <c r="L9" s="570"/>
      <c r="M9" s="570"/>
    </row>
    <row r="10" spans="1:13" s="557" customFormat="1" ht="45" customHeight="1">
      <c r="A10" s="567"/>
      <c r="B10" s="568" t="s">
        <v>617</v>
      </c>
      <c r="C10" s="569"/>
      <c r="D10" s="572" t="s">
        <v>676</v>
      </c>
      <c r="E10" s="572"/>
      <c r="F10" s="572"/>
      <c r="G10" s="572"/>
      <c r="H10" s="572"/>
      <c r="I10" s="572"/>
      <c r="J10" s="572"/>
      <c r="K10" s="572"/>
      <c r="L10" s="572"/>
      <c r="M10" s="572"/>
    </row>
    <row r="11" spans="1:13" s="557" customFormat="1" ht="72" customHeight="1">
      <c r="A11" s="567"/>
      <c r="B11" s="568" t="s">
        <v>619</v>
      </c>
      <c r="C11" s="569"/>
      <c r="D11" s="572" t="s">
        <v>739</v>
      </c>
      <c r="E11" s="572"/>
      <c r="F11" s="572"/>
      <c r="G11" s="572"/>
      <c r="H11" s="572"/>
      <c r="I11" s="572"/>
      <c r="J11" s="572"/>
      <c r="K11" s="572"/>
      <c r="L11" s="572"/>
      <c r="M11" s="572"/>
    </row>
    <row r="12" spans="1:13" s="557" customFormat="1" ht="46.5" customHeight="1">
      <c r="A12" s="567"/>
      <c r="B12" s="568" t="s">
        <v>621</v>
      </c>
      <c r="C12" s="569"/>
      <c r="D12" s="573" t="s">
        <v>740</v>
      </c>
      <c r="E12" s="573"/>
      <c r="F12" s="573"/>
      <c r="G12" s="573"/>
      <c r="H12" s="573"/>
      <c r="I12" s="573"/>
      <c r="J12" s="573"/>
      <c r="K12" s="573"/>
      <c r="L12" s="573"/>
      <c r="M12" s="573"/>
    </row>
    <row r="13" spans="1:13" s="557" customFormat="1" ht="21" customHeight="1">
      <c r="A13" s="567" t="s">
        <v>623</v>
      </c>
      <c r="B13" s="574" t="s">
        <v>624</v>
      </c>
      <c r="C13" s="575"/>
      <c r="D13" s="576" t="s">
        <v>633</v>
      </c>
      <c r="E13" s="576"/>
      <c r="F13" s="576" t="s">
        <v>625</v>
      </c>
      <c r="G13" s="576"/>
      <c r="H13" s="576"/>
      <c r="I13" s="576"/>
      <c r="J13" s="576" t="s">
        <v>626</v>
      </c>
      <c r="K13" s="576"/>
      <c r="L13" s="576"/>
      <c r="M13" s="576"/>
    </row>
    <row r="14" spans="1:13" s="557" customFormat="1" ht="21" customHeight="1">
      <c r="A14" s="567"/>
      <c r="B14" s="577"/>
      <c r="C14" s="578"/>
      <c r="D14" s="570" t="s">
        <v>627</v>
      </c>
      <c r="E14" s="570"/>
      <c r="F14" s="570">
        <v>280</v>
      </c>
      <c r="G14" s="570"/>
      <c r="H14" s="570"/>
      <c r="I14" s="570"/>
      <c r="J14" s="570">
        <v>280</v>
      </c>
      <c r="K14" s="570"/>
      <c r="L14" s="570"/>
      <c r="M14" s="570"/>
    </row>
    <row r="15" spans="1:13" s="557" customFormat="1" ht="21" customHeight="1">
      <c r="A15" s="567"/>
      <c r="B15" s="577"/>
      <c r="C15" s="578"/>
      <c r="D15" s="570" t="s">
        <v>628</v>
      </c>
      <c r="E15" s="570"/>
      <c r="F15" s="570">
        <v>168</v>
      </c>
      <c r="G15" s="570"/>
      <c r="H15" s="570"/>
      <c r="I15" s="570"/>
      <c r="J15" s="570">
        <v>168</v>
      </c>
      <c r="K15" s="570"/>
      <c r="L15" s="570"/>
      <c r="M15" s="570"/>
    </row>
    <row r="16" spans="1:13" s="557" customFormat="1" ht="21" customHeight="1">
      <c r="A16" s="567"/>
      <c r="B16" s="577"/>
      <c r="C16" s="578"/>
      <c r="D16" s="570" t="s">
        <v>629</v>
      </c>
      <c r="E16" s="570"/>
      <c r="F16" s="570">
        <v>112</v>
      </c>
      <c r="G16" s="570"/>
      <c r="H16" s="570"/>
      <c r="I16" s="570"/>
      <c r="J16" s="570">
        <v>112</v>
      </c>
      <c r="K16" s="570"/>
      <c r="L16" s="570"/>
      <c r="M16" s="570"/>
    </row>
    <row r="17" spans="1:13" s="557" customFormat="1" ht="21" customHeight="1">
      <c r="A17" s="567"/>
      <c r="B17" s="577"/>
      <c r="C17" s="578"/>
      <c r="D17" s="570" t="s">
        <v>630</v>
      </c>
      <c r="E17" s="570"/>
      <c r="F17" s="570" t="s">
        <v>697</v>
      </c>
      <c r="G17" s="570"/>
      <c r="H17" s="570"/>
      <c r="I17" s="570"/>
      <c r="J17" s="570"/>
      <c r="K17" s="570"/>
      <c r="L17" s="570"/>
      <c r="M17" s="570"/>
    </row>
    <row r="18" spans="1:13" s="557" customFormat="1" ht="21" customHeight="1">
      <c r="A18" s="567"/>
      <c r="B18" s="579"/>
      <c r="C18" s="580"/>
      <c r="D18" s="570" t="s">
        <v>631</v>
      </c>
      <c r="E18" s="570"/>
      <c r="F18" s="570"/>
      <c r="G18" s="570"/>
      <c r="H18" s="570"/>
      <c r="I18" s="570"/>
      <c r="J18" s="570"/>
      <c r="K18" s="570"/>
      <c r="L18" s="570"/>
      <c r="M18" s="570"/>
    </row>
    <row r="19" spans="1:13" s="557" customFormat="1" ht="27" customHeight="1">
      <c r="A19" s="567"/>
      <c r="B19" s="574" t="s">
        <v>632</v>
      </c>
      <c r="C19" s="575"/>
      <c r="D19" s="570" t="s">
        <v>633</v>
      </c>
      <c r="E19" s="570"/>
      <c r="F19" s="581" t="s">
        <v>634</v>
      </c>
      <c r="G19" s="581"/>
      <c r="H19" s="581"/>
      <c r="I19" s="581" t="s">
        <v>635</v>
      </c>
      <c r="J19" s="581"/>
      <c r="K19" s="581"/>
      <c r="L19" s="581" t="s">
        <v>636</v>
      </c>
      <c r="M19" s="581"/>
    </row>
    <row r="20" spans="1:13" s="557" customFormat="1" ht="69" customHeight="1">
      <c r="A20" s="567"/>
      <c r="B20" s="577"/>
      <c r="C20" s="578"/>
      <c r="D20" s="570" t="s">
        <v>627</v>
      </c>
      <c r="E20" s="570"/>
      <c r="F20" s="570">
        <f>SUM(F21:H30)</f>
        <v>285.79999999999995</v>
      </c>
      <c r="G20" s="570"/>
      <c r="H20" s="570"/>
      <c r="I20" s="570">
        <v>280</v>
      </c>
      <c r="J20" s="570"/>
      <c r="K20" s="570"/>
      <c r="L20" s="605" t="s">
        <v>741</v>
      </c>
      <c r="M20" s="605"/>
    </row>
    <row r="21" spans="1:13" s="557" customFormat="1" ht="21" customHeight="1">
      <c r="A21" s="567"/>
      <c r="B21" s="577"/>
      <c r="C21" s="578"/>
      <c r="D21" s="572" t="s">
        <v>219</v>
      </c>
      <c r="E21" s="572"/>
      <c r="F21" s="570">
        <v>1.51</v>
      </c>
      <c r="G21" s="570"/>
      <c r="H21" s="570"/>
      <c r="I21" s="570"/>
      <c r="J21" s="570"/>
      <c r="K21" s="570"/>
      <c r="L21" s="572"/>
      <c r="M21" s="572"/>
    </row>
    <row r="22" spans="1:13" s="557" customFormat="1" ht="21" customHeight="1">
      <c r="A22" s="567"/>
      <c r="B22" s="577"/>
      <c r="C22" s="578"/>
      <c r="D22" s="572" t="s">
        <v>699</v>
      </c>
      <c r="E22" s="572"/>
      <c r="F22" s="570">
        <v>7.7</v>
      </c>
      <c r="G22" s="570"/>
      <c r="H22" s="570"/>
      <c r="I22" s="570"/>
      <c r="J22" s="570"/>
      <c r="K22" s="570"/>
      <c r="L22" s="572"/>
      <c r="M22" s="572"/>
    </row>
    <row r="23" spans="1:13" s="557" customFormat="1" ht="21" customHeight="1">
      <c r="A23" s="567"/>
      <c r="B23" s="577"/>
      <c r="C23" s="578"/>
      <c r="D23" s="572" t="s">
        <v>700</v>
      </c>
      <c r="E23" s="572"/>
      <c r="F23" s="568">
        <v>5.2</v>
      </c>
      <c r="G23" s="571"/>
      <c r="H23" s="569"/>
      <c r="I23" s="570"/>
      <c r="J23" s="570"/>
      <c r="K23" s="570"/>
      <c r="L23" s="570"/>
      <c r="M23" s="570"/>
    </row>
    <row r="24" spans="1:13" s="557" customFormat="1" ht="21" customHeight="1">
      <c r="A24" s="567"/>
      <c r="B24" s="577"/>
      <c r="C24" s="578"/>
      <c r="D24" s="572" t="s">
        <v>701</v>
      </c>
      <c r="E24" s="572"/>
      <c r="F24" s="570">
        <v>0.9</v>
      </c>
      <c r="G24" s="570"/>
      <c r="H24" s="570"/>
      <c r="I24" s="570"/>
      <c r="J24" s="570"/>
      <c r="K24" s="570"/>
      <c r="L24" s="572"/>
      <c r="M24" s="572"/>
    </row>
    <row r="25" spans="1:13" s="557" customFormat="1" ht="21" customHeight="1">
      <c r="A25" s="567"/>
      <c r="B25" s="577"/>
      <c r="C25" s="578"/>
      <c r="D25" s="572" t="s">
        <v>224</v>
      </c>
      <c r="E25" s="572"/>
      <c r="F25" s="570">
        <v>0.64</v>
      </c>
      <c r="G25" s="570"/>
      <c r="H25" s="570"/>
      <c r="I25" s="570"/>
      <c r="J25" s="570"/>
      <c r="K25" s="570"/>
      <c r="L25" s="572"/>
      <c r="M25" s="572"/>
    </row>
    <row r="26" spans="1:13" s="557" customFormat="1" ht="21" customHeight="1">
      <c r="A26" s="567"/>
      <c r="B26" s="577"/>
      <c r="C26" s="578"/>
      <c r="D26" s="572" t="s">
        <v>702</v>
      </c>
      <c r="E26" s="572"/>
      <c r="F26" s="570">
        <v>223.07</v>
      </c>
      <c r="G26" s="570"/>
      <c r="H26" s="570"/>
      <c r="I26" s="570"/>
      <c r="J26" s="570"/>
      <c r="K26" s="570"/>
      <c r="L26" s="572"/>
      <c r="M26" s="572"/>
    </row>
    <row r="27" spans="1:13" s="557" customFormat="1" ht="21" customHeight="1">
      <c r="A27" s="567"/>
      <c r="B27" s="577"/>
      <c r="C27" s="578"/>
      <c r="D27" s="572" t="s">
        <v>703</v>
      </c>
      <c r="E27" s="572"/>
      <c r="F27" s="570">
        <v>42.5</v>
      </c>
      <c r="G27" s="570"/>
      <c r="H27" s="570"/>
      <c r="I27" s="570"/>
      <c r="J27" s="570"/>
      <c r="K27" s="570"/>
      <c r="L27" s="572"/>
      <c r="M27" s="572"/>
    </row>
    <row r="28" spans="1:13" s="557" customFormat="1" ht="21" customHeight="1">
      <c r="A28" s="567"/>
      <c r="B28" s="577"/>
      <c r="C28" s="578"/>
      <c r="D28" s="572" t="s">
        <v>704</v>
      </c>
      <c r="E28" s="572"/>
      <c r="F28" s="570">
        <v>0.38</v>
      </c>
      <c r="G28" s="570"/>
      <c r="H28" s="570"/>
      <c r="I28" s="570"/>
      <c r="J28" s="570"/>
      <c r="K28" s="570"/>
      <c r="L28" s="572"/>
      <c r="M28" s="572"/>
    </row>
    <row r="29" spans="1:13" s="557" customFormat="1" ht="21" customHeight="1">
      <c r="A29" s="567"/>
      <c r="B29" s="577"/>
      <c r="C29" s="578"/>
      <c r="D29" s="572" t="s">
        <v>640</v>
      </c>
      <c r="E29" s="572"/>
      <c r="F29" s="570">
        <v>3.45</v>
      </c>
      <c r="G29" s="570"/>
      <c r="H29" s="570"/>
      <c r="I29" s="570"/>
      <c r="J29" s="570"/>
      <c r="K29" s="570"/>
      <c r="L29" s="572"/>
      <c r="M29" s="572"/>
    </row>
    <row r="30" spans="1:13" s="557" customFormat="1" ht="21" customHeight="1">
      <c r="A30" s="567"/>
      <c r="B30" s="577"/>
      <c r="C30" s="578"/>
      <c r="D30" s="572" t="s">
        <v>641</v>
      </c>
      <c r="E30" s="572"/>
      <c r="F30" s="570">
        <v>0.45</v>
      </c>
      <c r="G30" s="570"/>
      <c r="H30" s="570"/>
      <c r="I30" s="570"/>
      <c r="J30" s="570"/>
      <c r="K30" s="570"/>
      <c r="L30" s="572"/>
      <c r="M30" s="572"/>
    </row>
    <row r="31" spans="1:13" s="557" customFormat="1" ht="53.25" customHeight="1">
      <c r="A31" s="582" t="s">
        <v>642</v>
      </c>
      <c r="B31" s="582"/>
      <c r="C31" s="582"/>
      <c r="D31" s="583" t="s">
        <v>706</v>
      </c>
      <c r="E31" s="584"/>
      <c r="F31" s="584"/>
      <c r="G31" s="584"/>
      <c r="H31" s="584"/>
      <c r="I31" s="584"/>
      <c r="J31" s="584"/>
      <c r="K31" s="584"/>
      <c r="L31" s="584"/>
      <c r="M31" s="606"/>
    </row>
    <row r="32" spans="1:13" s="557" customFormat="1" ht="19.5" customHeight="1">
      <c r="A32" s="585" t="s">
        <v>644</v>
      </c>
      <c r="B32" s="586"/>
      <c r="C32" s="587" t="s">
        <v>645</v>
      </c>
      <c r="D32" s="587"/>
      <c r="E32" s="587"/>
      <c r="F32" s="587"/>
      <c r="G32" s="587"/>
      <c r="H32" s="576" t="s">
        <v>646</v>
      </c>
      <c r="I32" s="576"/>
      <c r="J32" s="576"/>
      <c r="K32" s="576" t="s">
        <v>647</v>
      </c>
      <c r="L32" s="576"/>
      <c r="M32" s="576"/>
    </row>
    <row r="33" spans="1:13" s="557" customFormat="1" ht="19.5" customHeight="1">
      <c r="A33" s="588"/>
      <c r="B33" s="589"/>
      <c r="C33" s="590" t="s">
        <v>742</v>
      </c>
      <c r="D33" s="590"/>
      <c r="E33" s="590"/>
      <c r="F33" s="590"/>
      <c r="G33" s="590"/>
      <c r="H33" s="591">
        <v>43891</v>
      </c>
      <c r="I33" s="591"/>
      <c r="J33" s="591"/>
      <c r="K33" s="591">
        <v>44135</v>
      </c>
      <c r="L33" s="591"/>
      <c r="M33" s="591"/>
    </row>
    <row r="34" spans="1:13" s="557" customFormat="1" ht="10.5" customHeight="1" hidden="1">
      <c r="A34" s="588"/>
      <c r="B34" s="589"/>
      <c r="C34" s="592"/>
      <c r="D34" s="592"/>
      <c r="E34" s="592"/>
      <c r="F34" s="592"/>
      <c r="G34" s="592"/>
      <c r="H34" s="570"/>
      <c r="I34" s="570"/>
      <c r="J34" s="570"/>
      <c r="K34" s="570"/>
      <c r="L34" s="570"/>
      <c r="M34" s="570"/>
    </row>
    <row r="35" spans="1:16" s="557" customFormat="1" ht="60" customHeight="1">
      <c r="A35" s="593" t="s">
        <v>657</v>
      </c>
      <c r="B35" s="594" t="s">
        <v>658</v>
      </c>
      <c r="C35" s="572" t="s">
        <v>743</v>
      </c>
      <c r="D35" s="572"/>
      <c r="E35" s="572"/>
      <c r="F35" s="572"/>
      <c r="G35" s="572"/>
      <c r="H35" s="572"/>
      <c r="I35" s="572"/>
      <c r="J35" s="572"/>
      <c r="K35" s="572"/>
      <c r="L35" s="572"/>
      <c r="M35" s="572"/>
      <c r="P35" s="607"/>
    </row>
    <row r="36" spans="1:13" s="557" customFormat="1" ht="60" customHeight="1">
      <c r="A36" s="595"/>
      <c r="B36" s="594" t="s">
        <v>660</v>
      </c>
      <c r="C36" s="572" t="s">
        <v>744</v>
      </c>
      <c r="D36" s="572"/>
      <c r="E36" s="572"/>
      <c r="F36" s="572"/>
      <c r="G36" s="572"/>
      <c r="H36" s="572"/>
      <c r="I36" s="572"/>
      <c r="J36" s="572"/>
      <c r="K36" s="572"/>
      <c r="L36" s="572"/>
      <c r="M36" s="572"/>
    </row>
    <row r="37" spans="1:13" s="557" customFormat="1" ht="19.5" customHeight="1">
      <c r="A37" s="595"/>
      <c r="B37" s="596" t="s">
        <v>662</v>
      </c>
      <c r="C37" s="570" t="s">
        <v>530</v>
      </c>
      <c r="D37" s="570"/>
      <c r="E37" s="570" t="s">
        <v>531</v>
      </c>
      <c r="F37" s="570"/>
      <c r="G37" s="570"/>
      <c r="H37" s="570" t="s">
        <v>532</v>
      </c>
      <c r="I37" s="570"/>
      <c r="J37" s="570"/>
      <c r="K37" s="570"/>
      <c r="L37" s="570" t="s">
        <v>533</v>
      </c>
      <c r="M37" s="570"/>
    </row>
    <row r="38" spans="1:13" s="557" customFormat="1" ht="39.75" customHeight="1">
      <c r="A38" s="595"/>
      <c r="B38" s="597"/>
      <c r="C38" s="570" t="s">
        <v>663</v>
      </c>
      <c r="D38" s="570"/>
      <c r="E38" s="570" t="s">
        <v>535</v>
      </c>
      <c r="F38" s="570"/>
      <c r="G38" s="570"/>
      <c r="H38" s="572" t="s">
        <v>745</v>
      </c>
      <c r="I38" s="572"/>
      <c r="J38" s="572"/>
      <c r="K38" s="572"/>
      <c r="L38" s="608">
        <v>1</v>
      </c>
      <c r="M38" s="570"/>
    </row>
    <row r="39" spans="1:13" s="557" customFormat="1" ht="72" customHeight="1">
      <c r="A39" s="595"/>
      <c r="B39" s="597"/>
      <c r="C39" s="570"/>
      <c r="D39" s="570"/>
      <c r="E39" s="570" t="s">
        <v>564</v>
      </c>
      <c r="F39" s="570"/>
      <c r="G39" s="570"/>
      <c r="H39" s="572" t="s">
        <v>746</v>
      </c>
      <c r="I39" s="572"/>
      <c r="J39" s="572"/>
      <c r="K39" s="572"/>
      <c r="L39" s="608">
        <v>1</v>
      </c>
      <c r="M39" s="570"/>
    </row>
    <row r="40" spans="1:13" s="557" customFormat="1" ht="30" customHeight="1">
      <c r="A40" s="595"/>
      <c r="B40" s="597"/>
      <c r="C40" s="570"/>
      <c r="D40" s="570"/>
      <c r="E40" s="570" t="s">
        <v>573</v>
      </c>
      <c r="F40" s="570"/>
      <c r="G40" s="570"/>
      <c r="H40" s="572" t="s">
        <v>747</v>
      </c>
      <c r="I40" s="572"/>
      <c r="J40" s="572"/>
      <c r="K40" s="572"/>
      <c r="L40" s="570"/>
      <c r="M40" s="570"/>
    </row>
    <row r="41" spans="1:17" s="557" customFormat="1" ht="30" customHeight="1">
      <c r="A41" s="595"/>
      <c r="B41" s="597"/>
      <c r="C41" s="570"/>
      <c r="D41" s="570"/>
      <c r="E41" s="570" t="s">
        <v>581</v>
      </c>
      <c r="F41" s="570"/>
      <c r="G41" s="570"/>
      <c r="H41" s="572" t="s">
        <v>748</v>
      </c>
      <c r="I41" s="572"/>
      <c r="J41" s="572"/>
      <c r="K41" s="572"/>
      <c r="L41" s="570"/>
      <c r="M41" s="570"/>
      <c r="Q41" s="612"/>
    </row>
    <row r="42" spans="1:13" s="557" customFormat="1" ht="21" customHeight="1">
      <c r="A42" s="595"/>
      <c r="B42" s="597"/>
      <c r="C42" s="570" t="s">
        <v>530</v>
      </c>
      <c r="D42" s="570"/>
      <c r="E42" s="570" t="s">
        <v>531</v>
      </c>
      <c r="F42" s="570"/>
      <c r="G42" s="570"/>
      <c r="H42" s="570" t="s">
        <v>532</v>
      </c>
      <c r="I42" s="570"/>
      <c r="J42" s="570"/>
      <c r="K42" s="570"/>
      <c r="L42" s="570" t="s">
        <v>533</v>
      </c>
      <c r="M42" s="570"/>
    </row>
    <row r="43" spans="1:13" s="557" customFormat="1" ht="18.75" customHeight="1">
      <c r="A43" s="595"/>
      <c r="B43" s="597"/>
      <c r="C43" s="570" t="s">
        <v>663</v>
      </c>
      <c r="D43" s="570"/>
      <c r="E43" s="570" t="s">
        <v>584</v>
      </c>
      <c r="F43" s="570"/>
      <c r="G43" s="570"/>
      <c r="H43" s="572"/>
      <c r="I43" s="572"/>
      <c r="J43" s="572"/>
      <c r="K43" s="572"/>
      <c r="L43" s="570"/>
      <c r="M43" s="570"/>
    </row>
    <row r="44" spans="1:13" s="557" customFormat="1" ht="25.5" customHeight="1">
      <c r="A44" s="595"/>
      <c r="B44" s="597"/>
      <c r="C44" s="570"/>
      <c r="D44" s="570"/>
      <c r="E44" s="570" t="s">
        <v>587</v>
      </c>
      <c r="F44" s="570"/>
      <c r="G44" s="570"/>
      <c r="H44" s="572" t="s">
        <v>749</v>
      </c>
      <c r="I44" s="572"/>
      <c r="J44" s="572"/>
      <c r="K44" s="572"/>
      <c r="L44" s="570"/>
      <c r="M44" s="570"/>
    </row>
    <row r="45" spans="1:13" s="557" customFormat="1" ht="39.75" customHeight="1">
      <c r="A45" s="595"/>
      <c r="B45" s="597"/>
      <c r="C45" s="570"/>
      <c r="D45" s="570"/>
      <c r="E45" s="570" t="s">
        <v>594</v>
      </c>
      <c r="F45" s="570"/>
      <c r="G45" s="570"/>
      <c r="H45" s="598" t="s">
        <v>750</v>
      </c>
      <c r="I45" s="609"/>
      <c r="J45" s="609"/>
      <c r="K45" s="610"/>
      <c r="L45" s="570"/>
      <c r="M45" s="570"/>
    </row>
    <row r="46" spans="1:13" s="557" customFormat="1" ht="21.75" customHeight="1">
      <c r="A46" s="595"/>
      <c r="B46" s="597"/>
      <c r="C46" s="570"/>
      <c r="D46" s="570"/>
      <c r="E46" s="570" t="s">
        <v>597</v>
      </c>
      <c r="F46" s="570"/>
      <c r="G46" s="570"/>
      <c r="H46" s="572"/>
      <c r="I46" s="572"/>
      <c r="J46" s="572"/>
      <c r="K46" s="572"/>
      <c r="L46" s="608">
        <v>1</v>
      </c>
      <c r="M46" s="570"/>
    </row>
    <row r="47" spans="1:13" s="558" customFormat="1" ht="27.75" customHeight="1">
      <c r="A47" s="582" t="s">
        <v>668</v>
      </c>
      <c r="B47" s="582"/>
      <c r="C47" s="582"/>
      <c r="D47" s="568"/>
      <c r="E47" s="571"/>
      <c r="F47" s="571"/>
      <c r="G47" s="571"/>
      <c r="H47" s="571"/>
      <c r="I47" s="571"/>
      <c r="J47" s="571"/>
      <c r="K47" s="571"/>
      <c r="L47" s="571"/>
      <c r="M47" s="569"/>
    </row>
    <row r="48" spans="1:13" ht="55.5" customHeight="1">
      <c r="A48" s="582" t="s">
        <v>670</v>
      </c>
      <c r="B48" s="582"/>
      <c r="C48" s="582"/>
      <c r="D48" s="599" t="s">
        <v>671</v>
      </c>
      <c r="E48" s="600"/>
      <c r="F48" s="600"/>
      <c r="G48" s="600"/>
      <c r="H48" s="600"/>
      <c r="I48" s="600"/>
      <c r="J48" s="600"/>
      <c r="K48" s="600"/>
      <c r="L48" s="600"/>
      <c r="M48" s="611"/>
    </row>
    <row r="49" spans="1:10" s="556" customFormat="1" ht="19.5" customHeight="1">
      <c r="A49" s="601"/>
      <c r="B49" s="601"/>
      <c r="C49" s="602"/>
      <c r="D49" s="602"/>
      <c r="E49" s="603"/>
      <c r="F49" s="601"/>
      <c r="J49" s="603"/>
    </row>
    <row r="50" ht="24.75" customHeight="1"/>
    <row r="51" ht="24.75" customHeight="1"/>
    <row r="52" ht="24.75" customHeight="1"/>
    <row r="53" ht="24.75" customHeight="1"/>
  </sheetData>
  <sheetProtection/>
  <mergeCells count="150">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D27:E27"/>
    <mergeCell ref="F27:H27"/>
    <mergeCell ref="I27:K27"/>
    <mergeCell ref="L27:M27"/>
    <mergeCell ref="D28:E28"/>
    <mergeCell ref="F28:H28"/>
    <mergeCell ref="I28:K28"/>
    <mergeCell ref="L28:M28"/>
    <mergeCell ref="D29:E29"/>
    <mergeCell ref="F29:H29"/>
    <mergeCell ref="I29:K29"/>
    <mergeCell ref="L29:M29"/>
    <mergeCell ref="D30:E30"/>
    <mergeCell ref="F30:H30"/>
    <mergeCell ref="I30:K30"/>
    <mergeCell ref="L30:M30"/>
    <mergeCell ref="A31:C31"/>
    <mergeCell ref="D31:M31"/>
    <mergeCell ref="C32:G32"/>
    <mergeCell ref="H32:J32"/>
    <mergeCell ref="K32:M32"/>
    <mergeCell ref="C33:G33"/>
    <mergeCell ref="H33:J33"/>
    <mergeCell ref="K33:M33"/>
    <mergeCell ref="C34:G34"/>
    <mergeCell ref="H34:J34"/>
    <mergeCell ref="K34:M34"/>
    <mergeCell ref="C35:M35"/>
    <mergeCell ref="C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C42:D42"/>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A47:C47"/>
    <mergeCell ref="D47:M47"/>
    <mergeCell ref="A48:C48"/>
    <mergeCell ref="D48:M48"/>
    <mergeCell ref="A5:A12"/>
    <mergeCell ref="A13:A30"/>
    <mergeCell ref="A35:A46"/>
    <mergeCell ref="B37:B46"/>
    <mergeCell ref="A32:B34"/>
    <mergeCell ref="C38:D41"/>
    <mergeCell ref="C43:D46"/>
    <mergeCell ref="B13:C18"/>
    <mergeCell ref="B19:C30"/>
  </mergeCells>
  <printOptions/>
  <pageMargins left="0.75" right="0.6298611111111111" top="0.7895833333333333" bottom="0.7097222222222223" header="0.30972222222222223" footer="0.30972222222222223"/>
  <pageSetup fitToHeight="0" fitToWidth="1" horizontalDpi="600" verticalDpi="600" orientation="portrait" paperSize="9" scale="95"/>
</worksheet>
</file>

<file path=xl/worksheets/sheet34.xml><?xml version="1.0" encoding="utf-8"?>
<worksheet xmlns="http://schemas.openxmlformats.org/spreadsheetml/2006/main" xmlns:r="http://schemas.openxmlformats.org/officeDocument/2006/relationships">
  <sheetPr>
    <pageSetUpPr fitToPage="1"/>
  </sheetPr>
  <dimension ref="A1:IS47"/>
  <sheetViews>
    <sheetView workbookViewId="0" topLeftCell="A1">
      <selection activeCell="F15" sqref="F15:I15"/>
    </sheetView>
  </sheetViews>
  <sheetFormatPr defaultColWidth="12" defaultRowHeight="11.25"/>
  <cols>
    <col min="1" max="1" width="8.83203125" style="509" customWidth="1"/>
    <col min="2" max="2" width="7.5" style="509" customWidth="1"/>
    <col min="3" max="3" width="7.5" style="510" customWidth="1"/>
    <col min="4" max="4" width="10.16015625" style="511" customWidth="1"/>
    <col min="5" max="5" width="6.66015625" style="511" customWidth="1"/>
    <col min="6" max="6" width="5" style="511" customWidth="1"/>
    <col min="7" max="7" width="8.33203125" style="511" customWidth="1"/>
    <col min="8" max="8" width="8.83203125" style="511" customWidth="1"/>
    <col min="9" max="9" width="7.83203125" style="511" customWidth="1"/>
    <col min="10" max="10" width="8.83203125" style="511" customWidth="1"/>
    <col min="11" max="11" width="7" style="511" customWidth="1"/>
    <col min="12" max="12" width="7.5" style="511" customWidth="1"/>
    <col min="13" max="13" width="15" style="511" customWidth="1"/>
    <col min="14" max="253" width="12" style="511" customWidth="1"/>
    <col min="254" max="16384" width="12" style="512" customWidth="1"/>
  </cols>
  <sheetData>
    <row r="1" spans="1:253" ht="19.5" customHeight="1">
      <c r="A1" s="513" t="s">
        <v>603</v>
      </c>
      <c r="B1" s="513"/>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512"/>
      <c r="DK1" s="512"/>
      <c r="DL1" s="512"/>
      <c r="DM1" s="512"/>
      <c r="DN1" s="512"/>
      <c r="DO1" s="512"/>
      <c r="DP1" s="512"/>
      <c r="DQ1" s="512"/>
      <c r="DR1" s="512"/>
      <c r="DS1" s="512"/>
      <c r="DT1" s="512"/>
      <c r="DU1" s="512"/>
      <c r="DV1" s="512"/>
      <c r="DW1" s="512"/>
      <c r="DX1" s="512"/>
      <c r="DY1" s="512"/>
      <c r="DZ1" s="512"/>
      <c r="EA1" s="512"/>
      <c r="EB1" s="512"/>
      <c r="EC1" s="512"/>
      <c r="ED1" s="512"/>
      <c r="EE1" s="512"/>
      <c r="EF1" s="512"/>
      <c r="EG1" s="512"/>
      <c r="EH1" s="512"/>
      <c r="EI1" s="512"/>
      <c r="EJ1" s="512"/>
      <c r="EK1" s="512"/>
      <c r="EL1" s="512"/>
      <c r="EM1" s="512"/>
      <c r="EN1" s="512"/>
      <c r="EO1" s="512"/>
      <c r="EP1" s="512"/>
      <c r="EQ1" s="512"/>
      <c r="ER1" s="512"/>
      <c r="ES1" s="512"/>
      <c r="ET1" s="512"/>
      <c r="EU1" s="512"/>
      <c r="EV1" s="512"/>
      <c r="EW1" s="512"/>
      <c r="EX1" s="512"/>
      <c r="EY1" s="512"/>
      <c r="EZ1" s="512"/>
      <c r="FA1" s="512"/>
      <c r="FB1" s="512"/>
      <c r="FC1" s="512"/>
      <c r="FD1" s="512"/>
      <c r="FE1" s="512"/>
      <c r="FF1" s="512"/>
      <c r="FG1" s="512"/>
      <c r="FH1" s="512"/>
      <c r="FI1" s="512"/>
      <c r="FJ1" s="512"/>
      <c r="FK1" s="512"/>
      <c r="FL1" s="512"/>
      <c r="FM1" s="512"/>
      <c r="FN1" s="512"/>
      <c r="FO1" s="512"/>
      <c r="FP1" s="512"/>
      <c r="FQ1" s="512"/>
      <c r="FR1" s="512"/>
      <c r="FS1" s="512"/>
      <c r="FT1" s="512"/>
      <c r="FU1" s="512"/>
      <c r="FV1" s="512"/>
      <c r="FW1" s="512"/>
      <c r="FX1" s="512"/>
      <c r="FY1" s="512"/>
      <c r="FZ1" s="512"/>
      <c r="GA1" s="512"/>
      <c r="GB1" s="512"/>
      <c r="GC1" s="512"/>
      <c r="GD1" s="512"/>
      <c r="GE1" s="512"/>
      <c r="GF1" s="512"/>
      <c r="GG1" s="512"/>
      <c r="GH1" s="512"/>
      <c r="GI1" s="512"/>
      <c r="GJ1" s="512"/>
      <c r="GK1" s="512"/>
      <c r="GL1" s="512"/>
      <c r="GM1" s="512"/>
      <c r="GN1" s="512"/>
      <c r="GO1" s="512"/>
      <c r="GP1" s="512"/>
      <c r="GQ1" s="512"/>
      <c r="GR1" s="512"/>
      <c r="GS1" s="512"/>
      <c r="GT1" s="512"/>
      <c r="GU1" s="512"/>
      <c r="GV1" s="512"/>
      <c r="GW1" s="512"/>
      <c r="GX1" s="512"/>
      <c r="GY1" s="512"/>
      <c r="GZ1" s="512"/>
      <c r="HA1" s="512"/>
      <c r="HB1" s="512"/>
      <c r="HC1" s="512"/>
      <c r="HD1" s="512"/>
      <c r="HE1" s="512"/>
      <c r="HF1" s="512"/>
      <c r="HG1" s="512"/>
      <c r="HH1" s="512"/>
      <c r="HI1" s="512"/>
      <c r="HJ1" s="512"/>
      <c r="HK1" s="512"/>
      <c r="HL1" s="512"/>
      <c r="HM1" s="512"/>
      <c r="HN1" s="512"/>
      <c r="HO1" s="512"/>
      <c r="HP1" s="512"/>
      <c r="HQ1" s="512"/>
      <c r="HR1" s="512"/>
      <c r="HS1" s="512"/>
      <c r="HT1" s="512"/>
      <c r="HU1" s="512"/>
      <c r="HV1" s="512"/>
      <c r="HW1" s="512"/>
      <c r="HX1" s="512"/>
      <c r="HY1" s="512"/>
      <c r="HZ1" s="512"/>
      <c r="IA1" s="512"/>
      <c r="IB1" s="512"/>
      <c r="IC1" s="512"/>
      <c r="ID1" s="512"/>
      <c r="IE1" s="512"/>
      <c r="IF1" s="512"/>
      <c r="IG1" s="512"/>
      <c r="IH1" s="512"/>
      <c r="II1" s="512"/>
      <c r="IJ1" s="512"/>
      <c r="IK1" s="512"/>
      <c r="IL1" s="512"/>
      <c r="IM1" s="512"/>
      <c r="IN1" s="512"/>
      <c r="IO1" s="512"/>
      <c r="IP1" s="512"/>
      <c r="IQ1" s="512"/>
      <c r="IR1" s="512"/>
      <c r="IS1" s="512"/>
    </row>
    <row r="2" spans="1:13" s="506" customFormat="1" ht="35.25" customHeight="1">
      <c r="A2" s="514" t="s">
        <v>604</v>
      </c>
      <c r="B2" s="514"/>
      <c r="C2" s="514"/>
      <c r="D2" s="514"/>
      <c r="E2" s="514"/>
      <c r="F2" s="514"/>
      <c r="G2" s="514"/>
      <c r="H2" s="514"/>
      <c r="I2" s="514"/>
      <c r="J2" s="514"/>
      <c r="K2" s="514"/>
      <c r="L2" s="514"/>
      <c r="M2" s="514"/>
    </row>
    <row r="3" spans="1:13" s="506" customFormat="1" ht="19.5" customHeight="1">
      <c r="A3" s="515" t="s">
        <v>689</v>
      </c>
      <c r="B3" s="515"/>
      <c r="C3" s="515"/>
      <c r="D3" s="515"/>
      <c r="E3" s="515"/>
      <c r="F3" s="515"/>
      <c r="G3" s="515"/>
      <c r="H3" s="515"/>
      <c r="I3" s="515"/>
      <c r="J3" s="515"/>
      <c r="K3" s="515"/>
      <c r="L3" s="515"/>
      <c r="M3" s="515"/>
    </row>
    <row r="4" spans="1:13" ht="19.5" customHeight="1">
      <c r="A4" s="516" t="s">
        <v>751</v>
      </c>
      <c r="B4" s="516"/>
      <c r="C4" s="516"/>
      <c r="D4" s="516"/>
      <c r="E4" s="516" t="s">
        <v>752</v>
      </c>
      <c r="F4" s="516"/>
      <c r="G4" s="516"/>
      <c r="H4" s="516"/>
      <c r="I4" s="551" t="s">
        <v>753</v>
      </c>
      <c r="J4" s="551"/>
      <c r="K4" s="551"/>
      <c r="L4" s="551"/>
      <c r="M4" s="552"/>
    </row>
    <row r="5" spans="1:13" s="507" customFormat="1" ht="21" customHeight="1">
      <c r="A5" s="517" t="s">
        <v>607</v>
      </c>
      <c r="B5" s="518" t="s">
        <v>253</v>
      </c>
      <c r="C5" s="519"/>
      <c r="D5" s="520" t="s">
        <v>754</v>
      </c>
      <c r="E5" s="520"/>
      <c r="F5" s="520"/>
      <c r="G5" s="520"/>
      <c r="H5" s="520"/>
      <c r="I5" s="520"/>
      <c r="J5" s="520"/>
      <c r="K5" s="520"/>
      <c r="L5" s="520"/>
      <c r="M5" s="520"/>
    </row>
    <row r="6" spans="1:13" s="507" customFormat="1" ht="21" customHeight="1">
      <c r="A6" s="517"/>
      <c r="B6" s="518" t="s">
        <v>609</v>
      </c>
      <c r="C6" s="519"/>
      <c r="D6" s="520" t="s">
        <v>755</v>
      </c>
      <c r="E6" s="520"/>
      <c r="F6" s="520"/>
      <c r="G6" s="520"/>
      <c r="H6" s="520"/>
      <c r="I6" s="520"/>
      <c r="J6" s="520"/>
      <c r="K6" s="520"/>
      <c r="L6" s="520"/>
      <c r="M6" s="520"/>
    </row>
    <row r="7" spans="1:13" s="507" customFormat="1" ht="21" customHeight="1">
      <c r="A7" s="517"/>
      <c r="B7" s="518" t="s">
        <v>611</v>
      </c>
      <c r="C7" s="519"/>
      <c r="D7" s="521" t="s">
        <v>692</v>
      </c>
      <c r="E7" s="521"/>
      <c r="F7" s="521"/>
      <c r="G7" s="520" t="s">
        <v>612</v>
      </c>
      <c r="H7" s="520"/>
      <c r="I7" s="520"/>
      <c r="J7" s="520" t="s">
        <v>756</v>
      </c>
      <c r="K7" s="520"/>
      <c r="L7" s="520"/>
      <c r="M7" s="520"/>
    </row>
    <row r="8" spans="1:13" s="507" customFormat="1" ht="21" customHeight="1">
      <c r="A8" s="517"/>
      <c r="B8" s="518" t="s">
        <v>614</v>
      </c>
      <c r="C8" s="519"/>
      <c r="D8" s="520" t="s">
        <v>757</v>
      </c>
      <c r="E8" s="520"/>
      <c r="F8" s="520"/>
      <c r="G8" s="520" t="s">
        <v>512</v>
      </c>
      <c r="H8" s="520"/>
      <c r="I8" s="520"/>
      <c r="J8" s="520">
        <v>13873072233</v>
      </c>
      <c r="K8" s="520"/>
      <c r="L8" s="520"/>
      <c r="M8" s="520"/>
    </row>
    <row r="9" spans="1:13" s="507" customFormat="1" ht="30" customHeight="1">
      <c r="A9" s="517"/>
      <c r="B9" s="518" t="s">
        <v>510</v>
      </c>
      <c r="C9" s="519"/>
      <c r="D9" s="520" t="s">
        <v>758</v>
      </c>
      <c r="E9" s="520"/>
      <c r="F9" s="520"/>
      <c r="G9" s="520" t="s">
        <v>512</v>
      </c>
      <c r="H9" s="520"/>
      <c r="I9" s="520"/>
      <c r="J9" s="520">
        <v>13575048138</v>
      </c>
      <c r="K9" s="520"/>
      <c r="L9" s="520"/>
      <c r="M9" s="520"/>
    </row>
    <row r="10" spans="1:13" s="507" customFormat="1" ht="45" customHeight="1">
      <c r="A10" s="517"/>
      <c r="B10" s="518" t="s">
        <v>617</v>
      </c>
      <c r="C10" s="519"/>
      <c r="D10" s="521" t="s">
        <v>759</v>
      </c>
      <c r="E10" s="521"/>
      <c r="F10" s="521"/>
      <c r="G10" s="521"/>
      <c r="H10" s="521"/>
      <c r="I10" s="521"/>
      <c r="J10" s="521"/>
      <c r="K10" s="521"/>
      <c r="L10" s="521"/>
      <c r="M10" s="521"/>
    </row>
    <row r="11" spans="1:13" s="507" customFormat="1" ht="54.75" customHeight="1">
      <c r="A11" s="517"/>
      <c r="B11" s="518" t="s">
        <v>619</v>
      </c>
      <c r="C11" s="519"/>
      <c r="D11" s="521" t="s">
        <v>760</v>
      </c>
      <c r="E11" s="521"/>
      <c r="F11" s="521"/>
      <c r="G11" s="521"/>
      <c r="H11" s="521"/>
      <c r="I11" s="521"/>
      <c r="J11" s="521"/>
      <c r="K11" s="521"/>
      <c r="L11" s="521"/>
      <c r="M11" s="521"/>
    </row>
    <row r="12" spans="1:13" s="507" customFormat="1" ht="54.75" customHeight="1">
      <c r="A12" s="517"/>
      <c r="B12" s="518" t="s">
        <v>621</v>
      </c>
      <c r="C12" s="519"/>
      <c r="D12" s="520" t="s">
        <v>761</v>
      </c>
      <c r="E12" s="520"/>
      <c r="F12" s="520"/>
      <c r="G12" s="520"/>
      <c r="H12" s="520"/>
      <c r="I12" s="520"/>
      <c r="J12" s="520"/>
      <c r="K12" s="520"/>
      <c r="L12" s="520"/>
      <c r="M12" s="520"/>
    </row>
    <row r="13" spans="1:13" s="507" customFormat="1" ht="21" customHeight="1">
      <c r="A13" s="517" t="s">
        <v>623</v>
      </c>
      <c r="B13" s="522" t="s">
        <v>624</v>
      </c>
      <c r="C13" s="523"/>
      <c r="D13" s="524" t="s">
        <v>633</v>
      </c>
      <c r="E13" s="524"/>
      <c r="F13" s="524" t="s">
        <v>625</v>
      </c>
      <c r="G13" s="524"/>
      <c r="H13" s="524"/>
      <c r="I13" s="524"/>
      <c r="J13" s="524" t="s">
        <v>626</v>
      </c>
      <c r="K13" s="524"/>
      <c r="L13" s="524"/>
      <c r="M13" s="524"/>
    </row>
    <row r="14" spans="1:13" s="507" customFormat="1" ht="21" customHeight="1">
      <c r="A14" s="517"/>
      <c r="B14" s="525"/>
      <c r="C14" s="526"/>
      <c r="D14" s="520" t="s">
        <v>627</v>
      </c>
      <c r="E14" s="520"/>
      <c r="F14" s="520"/>
      <c r="G14" s="520"/>
      <c r="H14" s="520"/>
      <c r="I14" s="520"/>
      <c r="J14" s="520">
        <v>40</v>
      </c>
      <c r="K14" s="520"/>
      <c r="L14" s="520"/>
      <c r="M14" s="520"/>
    </row>
    <row r="15" spans="1:13" s="507" customFormat="1" ht="21" customHeight="1">
      <c r="A15" s="517"/>
      <c r="B15" s="525"/>
      <c r="C15" s="526"/>
      <c r="D15" s="520" t="s">
        <v>628</v>
      </c>
      <c r="E15" s="520"/>
      <c r="F15" s="520"/>
      <c r="G15" s="520"/>
      <c r="H15" s="520"/>
      <c r="I15" s="520"/>
      <c r="J15" s="520">
        <v>40</v>
      </c>
      <c r="K15" s="520"/>
      <c r="L15" s="520"/>
      <c r="M15" s="520"/>
    </row>
    <row r="16" spans="1:13" s="507" customFormat="1" ht="21" customHeight="1">
      <c r="A16" s="517"/>
      <c r="B16" s="525"/>
      <c r="C16" s="526"/>
      <c r="D16" s="520" t="s">
        <v>629</v>
      </c>
      <c r="E16" s="520"/>
      <c r="F16" s="520"/>
      <c r="G16" s="520"/>
      <c r="H16" s="520"/>
      <c r="I16" s="520"/>
      <c r="J16" s="520"/>
      <c r="K16" s="520"/>
      <c r="L16" s="520"/>
      <c r="M16" s="520"/>
    </row>
    <row r="17" spans="1:13" s="507" customFormat="1" ht="21" customHeight="1">
      <c r="A17" s="517"/>
      <c r="B17" s="525"/>
      <c r="C17" s="526"/>
      <c r="D17" s="520" t="s">
        <v>630</v>
      </c>
      <c r="E17" s="520"/>
      <c r="F17" s="520"/>
      <c r="G17" s="520"/>
      <c r="H17" s="520"/>
      <c r="I17" s="520"/>
      <c r="J17" s="520"/>
      <c r="K17" s="520"/>
      <c r="L17" s="520"/>
      <c r="M17" s="520"/>
    </row>
    <row r="18" spans="1:13" s="507" customFormat="1" ht="21" customHeight="1">
      <c r="A18" s="517"/>
      <c r="B18" s="527"/>
      <c r="C18" s="528"/>
      <c r="D18" s="520" t="s">
        <v>631</v>
      </c>
      <c r="E18" s="520"/>
      <c r="F18" s="520"/>
      <c r="G18" s="520"/>
      <c r="H18" s="520"/>
      <c r="I18" s="520"/>
      <c r="J18" s="520"/>
      <c r="K18" s="520"/>
      <c r="L18" s="520"/>
      <c r="M18" s="520"/>
    </row>
    <row r="19" spans="1:13" s="507" customFormat="1" ht="21" customHeight="1">
      <c r="A19" s="517"/>
      <c r="B19" s="522" t="s">
        <v>632</v>
      </c>
      <c r="C19" s="523"/>
      <c r="D19" s="520" t="s">
        <v>633</v>
      </c>
      <c r="E19" s="520"/>
      <c r="F19" s="529" t="s">
        <v>634</v>
      </c>
      <c r="G19" s="529"/>
      <c r="H19" s="529"/>
      <c r="I19" s="529" t="s">
        <v>635</v>
      </c>
      <c r="J19" s="529"/>
      <c r="K19" s="529"/>
      <c r="L19" s="529" t="s">
        <v>636</v>
      </c>
      <c r="M19" s="529"/>
    </row>
    <row r="20" spans="1:13" s="507" customFormat="1" ht="21" customHeight="1">
      <c r="A20" s="517"/>
      <c r="B20" s="525"/>
      <c r="C20" s="526"/>
      <c r="D20" s="520" t="s">
        <v>627</v>
      </c>
      <c r="E20" s="520"/>
      <c r="F20" s="521"/>
      <c r="G20" s="521"/>
      <c r="H20" s="521"/>
      <c r="I20" s="520">
        <v>40</v>
      </c>
      <c r="J20" s="520"/>
      <c r="K20" s="520"/>
      <c r="L20" s="521"/>
      <c r="M20" s="521"/>
    </row>
    <row r="21" spans="1:13" s="507" customFormat="1" ht="21" customHeight="1">
      <c r="A21" s="517"/>
      <c r="B21" s="525"/>
      <c r="C21" s="526"/>
      <c r="D21" s="302" t="s">
        <v>762</v>
      </c>
      <c r="E21" s="303"/>
      <c r="F21" s="521"/>
      <c r="G21" s="521"/>
      <c r="H21" s="521"/>
      <c r="I21" s="553">
        <v>20</v>
      </c>
      <c r="J21" s="553"/>
      <c r="K21" s="553"/>
      <c r="L21" s="522" t="s">
        <v>763</v>
      </c>
      <c r="M21" s="523"/>
    </row>
    <row r="22" spans="1:13" s="507" customFormat="1" ht="21" customHeight="1">
      <c r="A22" s="517"/>
      <c r="B22" s="525"/>
      <c r="C22" s="526"/>
      <c r="D22" s="302" t="s">
        <v>764</v>
      </c>
      <c r="E22" s="303"/>
      <c r="F22" s="521"/>
      <c r="G22" s="521"/>
      <c r="H22" s="521"/>
      <c r="I22" s="553">
        <v>10</v>
      </c>
      <c r="J22" s="553"/>
      <c r="K22" s="553"/>
      <c r="L22" s="525"/>
      <c r="M22" s="526"/>
    </row>
    <row r="23" spans="1:13" s="507" customFormat="1" ht="21" customHeight="1">
      <c r="A23" s="517"/>
      <c r="B23" s="525"/>
      <c r="C23" s="526"/>
      <c r="D23" s="302" t="s">
        <v>765</v>
      </c>
      <c r="E23" s="303"/>
      <c r="F23" s="520"/>
      <c r="G23" s="520"/>
      <c r="H23" s="520"/>
      <c r="I23" s="553">
        <v>10</v>
      </c>
      <c r="J23" s="553"/>
      <c r="K23" s="553"/>
      <c r="L23" s="525"/>
      <c r="M23" s="526"/>
    </row>
    <row r="24" spans="1:13" s="507" customFormat="1" ht="21" customHeight="1">
      <c r="A24" s="517"/>
      <c r="B24" s="527"/>
      <c r="C24" s="528"/>
      <c r="D24" s="521"/>
      <c r="E24" s="521"/>
      <c r="F24" s="521"/>
      <c r="G24" s="521"/>
      <c r="H24" s="521"/>
      <c r="I24" s="553"/>
      <c r="J24" s="553"/>
      <c r="K24" s="553"/>
      <c r="L24" s="527"/>
      <c r="M24" s="528"/>
    </row>
    <row r="25" spans="1:13" s="507" customFormat="1" ht="79.5" customHeight="1">
      <c r="A25" s="530" t="s">
        <v>642</v>
      </c>
      <c r="B25" s="530"/>
      <c r="C25" s="530"/>
      <c r="D25" s="520" t="s">
        <v>766</v>
      </c>
      <c r="E25" s="520"/>
      <c r="F25" s="520"/>
      <c r="G25" s="520"/>
      <c r="H25" s="520"/>
      <c r="I25" s="520"/>
      <c r="J25" s="520"/>
      <c r="K25" s="520"/>
      <c r="L25" s="520"/>
      <c r="M25" s="520"/>
    </row>
    <row r="26" spans="1:13" s="507" customFormat="1" ht="19.5" customHeight="1">
      <c r="A26" s="531" t="s">
        <v>644</v>
      </c>
      <c r="B26" s="532"/>
      <c r="C26" s="533" t="s">
        <v>645</v>
      </c>
      <c r="D26" s="533"/>
      <c r="E26" s="533"/>
      <c r="F26" s="533"/>
      <c r="G26" s="533"/>
      <c r="H26" s="524" t="s">
        <v>646</v>
      </c>
      <c r="I26" s="524"/>
      <c r="J26" s="524"/>
      <c r="K26" s="524" t="s">
        <v>647</v>
      </c>
      <c r="L26" s="524"/>
      <c r="M26" s="524"/>
    </row>
    <row r="27" spans="1:13" s="507" customFormat="1" ht="19.5" customHeight="1">
      <c r="A27" s="534"/>
      <c r="B27" s="535"/>
      <c r="C27" s="536" t="s">
        <v>754</v>
      </c>
      <c r="D27" s="537"/>
      <c r="E27" s="537"/>
      <c r="F27" s="537"/>
      <c r="G27" s="537"/>
      <c r="H27" s="538">
        <v>43831</v>
      </c>
      <c r="I27" s="520"/>
      <c r="J27" s="520"/>
      <c r="K27" s="538">
        <v>44166</v>
      </c>
      <c r="L27" s="520"/>
      <c r="M27" s="520"/>
    </row>
    <row r="28" spans="1:13" s="507" customFormat="1" ht="19.5" customHeight="1">
      <c r="A28" s="534"/>
      <c r="B28" s="535"/>
      <c r="C28" s="539" t="s">
        <v>767</v>
      </c>
      <c r="D28" s="539"/>
      <c r="E28" s="539"/>
      <c r="F28" s="539"/>
      <c r="G28" s="539"/>
      <c r="H28" s="520"/>
      <c r="I28" s="520"/>
      <c r="J28" s="520"/>
      <c r="K28" s="520"/>
      <c r="L28" s="520"/>
      <c r="M28" s="520"/>
    </row>
    <row r="29" spans="1:13" s="507" customFormat="1" ht="19.5" customHeight="1">
      <c r="A29" s="534"/>
      <c r="B29" s="535"/>
      <c r="C29" s="539" t="s">
        <v>768</v>
      </c>
      <c r="D29" s="539"/>
      <c r="E29" s="539"/>
      <c r="F29" s="539"/>
      <c r="G29" s="539"/>
      <c r="H29" s="520"/>
      <c r="I29" s="520"/>
      <c r="J29" s="520"/>
      <c r="K29" s="520"/>
      <c r="L29" s="520"/>
      <c r="M29" s="520"/>
    </row>
    <row r="30" spans="1:16" s="507" customFormat="1" ht="60" customHeight="1">
      <c r="A30" s="540" t="s">
        <v>657</v>
      </c>
      <c r="B30" s="541" t="s">
        <v>658</v>
      </c>
      <c r="C30" s="521" t="s">
        <v>769</v>
      </c>
      <c r="D30" s="521"/>
      <c r="E30" s="521"/>
      <c r="F30" s="521"/>
      <c r="G30" s="521"/>
      <c r="H30" s="521"/>
      <c r="I30" s="521"/>
      <c r="J30" s="521"/>
      <c r="K30" s="521"/>
      <c r="L30" s="521"/>
      <c r="M30" s="521"/>
      <c r="P30" s="554"/>
    </row>
    <row r="31" spans="1:13" s="507" customFormat="1" ht="60" customHeight="1">
      <c r="A31" s="542"/>
      <c r="B31" s="541" t="s">
        <v>660</v>
      </c>
      <c r="C31" s="521" t="s">
        <v>770</v>
      </c>
      <c r="D31" s="521"/>
      <c r="E31" s="521"/>
      <c r="F31" s="521"/>
      <c r="G31" s="521"/>
      <c r="H31" s="521"/>
      <c r="I31" s="521"/>
      <c r="J31" s="521"/>
      <c r="K31" s="521"/>
      <c r="L31" s="521"/>
      <c r="M31" s="521"/>
    </row>
    <row r="32" spans="1:13" s="507" customFormat="1" ht="19.5" customHeight="1">
      <c r="A32" s="542"/>
      <c r="B32" s="543" t="s">
        <v>662</v>
      </c>
      <c r="C32" s="520" t="s">
        <v>530</v>
      </c>
      <c r="D32" s="520"/>
      <c r="E32" s="520" t="s">
        <v>531</v>
      </c>
      <c r="F32" s="520"/>
      <c r="G32" s="520"/>
      <c r="H32" s="520" t="s">
        <v>532</v>
      </c>
      <c r="I32" s="520"/>
      <c r="J32" s="520"/>
      <c r="K32" s="520"/>
      <c r="L32" s="520" t="s">
        <v>533</v>
      </c>
      <c r="M32" s="520"/>
    </row>
    <row r="33" spans="1:13" s="507" customFormat="1" ht="30" customHeight="1">
      <c r="A33" s="542"/>
      <c r="B33" s="544"/>
      <c r="C33" s="520" t="s">
        <v>663</v>
      </c>
      <c r="D33" s="520"/>
      <c r="E33" s="520" t="s">
        <v>535</v>
      </c>
      <c r="F33" s="520"/>
      <c r="G33" s="520"/>
      <c r="H33" s="521" t="s">
        <v>771</v>
      </c>
      <c r="I33" s="521"/>
      <c r="J33" s="521"/>
      <c r="K33" s="521"/>
      <c r="L33" s="520">
        <v>40</v>
      </c>
      <c r="M33" s="520"/>
    </row>
    <row r="34" spans="1:13" s="507" customFormat="1" ht="30" customHeight="1">
      <c r="A34" s="542"/>
      <c r="B34" s="544"/>
      <c r="C34" s="520"/>
      <c r="D34" s="520"/>
      <c r="E34" s="520" t="s">
        <v>564</v>
      </c>
      <c r="F34" s="520"/>
      <c r="G34" s="520"/>
      <c r="H34" s="521" t="s">
        <v>772</v>
      </c>
      <c r="I34" s="521"/>
      <c r="J34" s="521"/>
      <c r="K34" s="521"/>
      <c r="L34" s="520"/>
      <c r="M34" s="520"/>
    </row>
    <row r="35" spans="1:13" s="507" customFormat="1" ht="30" customHeight="1">
      <c r="A35" s="542"/>
      <c r="B35" s="544"/>
      <c r="C35" s="520"/>
      <c r="D35" s="520"/>
      <c r="E35" s="520" t="s">
        <v>573</v>
      </c>
      <c r="F35" s="520"/>
      <c r="G35" s="520"/>
      <c r="H35" s="521" t="s">
        <v>773</v>
      </c>
      <c r="I35" s="521"/>
      <c r="J35" s="521"/>
      <c r="K35" s="521"/>
      <c r="L35" s="520"/>
      <c r="M35" s="520"/>
    </row>
    <row r="36" spans="1:13" s="507" customFormat="1" ht="30" customHeight="1">
      <c r="A36" s="542"/>
      <c r="B36" s="544"/>
      <c r="C36" s="520"/>
      <c r="D36" s="520"/>
      <c r="E36" s="520" t="s">
        <v>581</v>
      </c>
      <c r="F36" s="520"/>
      <c r="G36" s="520"/>
      <c r="H36" s="521"/>
      <c r="I36" s="521"/>
      <c r="J36" s="521"/>
      <c r="K36" s="521"/>
      <c r="L36" s="520"/>
      <c r="M36" s="520"/>
    </row>
    <row r="37" spans="1:13" s="507" customFormat="1" ht="30" customHeight="1">
      <c r="A37" s="542"/>
      <c r="B37" s="544"/>
      <c r="C37" s="520"/>
      <c r="D37" s="520"/>
      <c r="E37" s="520" t="s">
        <v>768</v>
      </c>
      <c r="F37" s="520"/>
      <c r="G37" s="520"/>
      <c r="H37" s="521"/>
      <c r="I37" s="521"/>
      <c r="J37" s="521"/>
      <c r="K37" s="521"/>
      <c r="L37" s="520"/>
      <c r="M37" s="520"/>
    </row>
    <row r="38" spans="1:13" s="507" customFormat="1" ht="21" customHeight="1">
      <c r="A38" s="542"/>
      <c r="B38" s="544"/>
      <c r="C38" s="520" t="s">
        <v>530</v>
      </c>
      <c r="D38" s="520"/>
      <c r="E38" s="520" t="s">
        <v>531</v>
      </c>
      <c r="F38" s="520"/>
      <c r="G38" s="520"/>
      <c r="H38" s="520" t="s">
        <v>532</v>
      </c>
      <c r="I38" s="520"/>
      <c r="J38" s="520"/>
      <c r="K38" s="520"/>
      <c r="L38" s="520" t="s">
        <v>533</v>
      </c>
      <c r="M38" s="520"/>
    </row>
    <row r="39" spans="1:13" s="507" customFormat="1" ht="54" customHeight="1">
      <c r="A39" s="542"/>
      <c r="B39" s="544"/>
      <c r="C39" s="520" t="s">
        <v>663</v>
      </c>
      <c r="D39" s="520"/>
      <c r="E39" s="520" t="s">
        <v>584</v>
      </c>
      <c r="F39" s="520"/>
      <c r="G39" s="520"/>
      <c r="H39" s="521" t="s">
        <v>774</v>
      </c>
      <c r="I39" s="521"/>
      <c r="J39" s="521"/>
      <c r="K39" s="521"/>
      <c r="L39" s="520"/>
      <c r="M39" s="520"/>
    </row>
    <row r="40" spans="1:13" s="507" customFormat="1" ht="30" customHeight="1">
      <c r="A40" s="542"/>
      <c r="B40" s="544"/>
      <c r="C40" s="520"/>
      <c r="D40" s="520"/>
      <c r="E40" s="520" t="s">
        <v>587</v>
      </c>
      <c r="F40" s="520"/>
      <c r="G40" s="520"/>
      <c r="H40" s="521" t="s">
        <v>775</v>
      </c>
      <c r="I40" s="521"/>
      <c r="J40" s="521"/>
      <c r="K40" s="521"/>
      <c r="L40" s="520" t="s">
        <v>776</v>
      </c>
      <c r="M40" s="520"/>
    </row>
    <row r="41" spans="1:13" s="507" customFormat="1" ht="30" customHeight="1">
      <c r="A41" s="542"/>
      <c r="B41" s="544"/>
      <c r="C41" s="520"/>
      <c r="D41" s="520"/>
      <c r="E41" s="520" t="s">
        <v>591</v>
      </c>
      <c r="F41" s="520"/>
      <c r="G41" s="520"/>
      <c r="H41" s="521"/>
      <c r="I41" s="521"/>
      <c r="J41" s="521"/>
      <c r="K41" s="521"/>
      <c r="L41" s="520"/>
      <c r="M41" s="520"/>
    </row>
    <row r="42" spans="1:13" s="507" customFormat="1" ht="30" customHeight="1">
      <c r="A42" s="542"/>
      <c r="B42" s="544"/>
      <c r="C42" s="520"/>
      <c r="D42" s="520"/>
      <c r="E42" s="520" t="s">
        <v>594</v>
      </c>
      <c r="F42" s="520"/>
      <c r="G42" s="520"/>
      <c r="H42" s="521" t="s">
        <v>777</v>
      </c>
      <c r="I42" s="521"/>
      <c r="J42" s="521"/>
      <c r="K42" s="521"/>
      <c r="L42" s="520" t="s">
        <v>776</v>
      </c>
      <c r="M42" s="520"/>
    </row>
    <row r="43" spans="1:13" s="507" customFormat="1" ht="30" customHeight="1">
      <c r="A43" s="542"/>
      <c r="B43" s="544"/>
      <c r="C43" s="520"/>
      <c r="D43" s="520"/>
      <c r="E43" s="520" t="s">
        <v>597</v>
      </c>
      <c r="F43" s="520"/>
      <c r="G43" s="520"/>
      <c r="H43" s="521" t="s">
        <v>778</v>
      </c>
      <c r="I43" s="521"/>
      <c r="J43" s="521"/>
      <c r="K43" s="521"/>
      <c r="L43" s="520" t="s">
        <v>779</v>
      </c>
      <c r="M43" s="520"/>
    </row>
    <row r="44" spans="1:13" s="507" customFormat="1" ht="30" customHeight="1">
      <c r="A44" s="542"/>
      <c r="B44" s="544"/>
      <c r="C44" s="520"/>
      <c r="D44" s="520"/>
      <c r="E44" s="520" t="s">
        <v>768</v>
      </c>
      <c r="F44" s="520"/>
      <c r="G44" s="520"/>
      <c r="H44" s="521"/>
      <c r="I44" s="521"/>
      <c r="J44" s="521"/>
      <c r="K44" s="521"/>
      <c r="L44" s="520"/>
      <c r="M44" s="520"/>
    </row>
    <row r="45" spans="1:13" s="508" customFormat="1" ht="60" customHeight="1">
      <c r="A45" s="530" t="s">
        <v>668</v>
      </c>
      <c r="B45" s="530"/>
      <c r="C45" s="530"/>
      <c r="D45" s="518"/>
      <c r="E45" s="545"/>
      <c r="F45" s="545"/>
      <c r="G45" s="545"/>
      <c r="H45" s="545"/>
      <c r="I45" s="545"/>
      <c r="J45" s="545"/>
      <c r="K45" s="545"/>
      <c r="L45" s="545"/>
      <c r="M45" s="519"/>
    </row>
    <row r="46" spans="1:13" ht="69.75" customHeight="1">
      <c r="A46" s="530" t="s">
        <v>670</v>
      </c>
      <c r="B46" s="530"/>
      <c r="C46" s="530"/>
      <c r="D46" s="546" t="s">
        <v>671</v>
      </c>
      <c r="E46" s="547"/>
      <c r="F46" s="547"/>
      <c r="G46" s="547"/>
      <c r="H46" s="547"/>
      <c r="I46" s="547"/>
      <c r="J46" s="547"/>
      <c r="K46" s="547"/>
      <c r="L46" s="547"/>
      <c r="M46" s="555"/>
    </row>
    <row r="47" spans="1:10" s="506" customFormat="1" ht="19.5" customHeight="1">
      <c r="A47" s="548"/>
      <c r="B47" s="548"/>
      <c r="C47" s="549"/>
      <c r="D47" s="549"/>
      <c r="E47" s="550"/>
      <c r="F47" s="548"/>
      <c r="J47" s="550"/>
    </row>
    <row r="48" ht="24.75" customHeight="1"/>
    <row r="49" ht="24.75" customHeight="1"/>
    <row r="50" ht="24.75" customHeight="1"/>
    <row r="51" ht="24.75" customHeight="1"/>
  </sheetData>
  <sheetProtection/>
  <mergeCells count="136">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D22:E22"/>
    <mergeCell ref="F22:H22"/>
    <mergeCell ref="I22:K22"/>
    <mergeCell ref="D23:E23"/>
    <mergeCell ref="F23:H23"/>
    <mergeCell ref="I23:K23"/>
    <mergeCell ref="D24:E24"/>
    <mergeCell ref="F24:H24"/>
    <mergeCell ref="I24:K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C33:D37"/>
    <mergeCell ref="A26:B29"/>
    <mergeCell ref="C39:D44"/>
    <mergeCell ref="L21:M24"/>
  </mergeCells>
  <printOptions/>
  <pageMargins left="0.75" right="0.6298611111111111" top="0.7895833333333333" bottom="0.7097222222222223" header="0.30972222222222223" footer="0.30972222222222223"/>
  <pageSetup fitToHeight="0" fitToWidth="1" horizontalDpi="600" verticalDpi="600" orientation="portrait" paperSize="9" scale="99"/>
</worksheet>
</file>

<file path=xl/worksheets/sheet35.xml><?xml version="1.0" encoding="utf-8"?>
<worksheet xmlns="http://schemas.openxmlformats.org/spreadsheetml/2006/main" xmlns:r="http://schemas.openxmlformats.org/officeDocument/2006/relationships">
  <dimension ref="A1:IS47"/>
  <sheetViews>
    <sheetView workbookViewId="0" topLeftCell="A1">
      <selection activeCell="L42" sqref="L42:M42"/>
    </sheetView>
  </sheetViews>
  <sheetFormatPr defaultColWidth="12" defaultRowHeight="11.25"/>
  <cols>
    <col min="1" max="1" width="8.83203125" style="450" customWidth="1"/>
    <col min="2" max="2" width="7.5" style="450" customWidth="1"/>
    <col min="3" max="3" width="7.5" style="451" customWidth="1"/>
    <col min="4" max="4" width="10.16015625" style="452" customWidth="1"/>
    <col min="5" max="5" width="6.66015625" style="452" customWidth="1"/>
    <col min="6" max="6" width="5" style="452" customWidth="1"/>
    <col min="7" max="7" width="8.33203125" style="452" customWidth="1"/>
    <col min="8" max="8" width="8.83203125" style="452" customWidth="1"/>
    <col min="9" max="9" width="7.83203125" style="452" customWidth="1"/>
    <col min="10" max="10" width="8.83203125" style="452" customWidth="1"/>
    <col min="11" max="11" width="7" style="452" customWidth="1"/>
    <col min="12" max="12" width="7.5" style="452" customWidth="1"/>
    <col min="13" max="13" width="17.5" style="452" customWidth="1"/>
    <col min="14" max="253" width="12" style="452" customWidth="1"/>
    <col min="254" max="16384" width="12" style="453" customWidth="1"/>
  </cols>
  <sheetData>
    <row r="1" spans="1:253" ht="19.5" customHeight="1">
      <c r="A1" s="454" t="s">
        <v>603</v>
      </c>
      <c r="B1" s="454"/>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c r="BW1" s="453"/>
      <c r="BX1" s="453"/>
      <c r="BY1" s="453"/>
      <c r="BZ1" s="453"/>
      <c r="CA1" s="453"/>
      <c r="CB1" s="453"/>
      <c r="CC1" s="453"/>
      <c r="CD1" s="453"/>
      <c r="CE1" s="453"/>
      <c r="CF1" s="453"/>
      <c r="CG1" s="453"/>
      <c r="CH1" s="453"/>
      <c r="CI1" s="453"/>
      <c r="CJ1" s="453"/>
      <c r="CK1" s="453"/>
      <c r="CL1" s="453"/>
      <c r="CM1" s="453"/>
      <c r="CN1" s="453"/>
      <c r="CO1" s="453"/>
      <c r="CP1" s="453"/>
      <c r="CQ1" s="453"/>
      <c r="CR1" s="453"/>
      <c r="CS1" s="453"/>
      <c r="CT1" s="453"/>
      <c r="CU1" s="453"/>
      <c r="CV1" s="453"/>
      <c r="CW1" s="453"/>
      <c r="CX1" s="453"/>
      <c r="CY1" s="453"/>
      <c r="CZ1" s="453"/>
      <c r="DA1" s="453"/>
      <c r="DB1" s="453"/>
      <c r="DC1" s="453"/>
      <c r="DD1" s="453"/>
      <c r="DE1" s="453"/>
      <c r="DF1" s="453"/>
      <c r="DG1" s="453"/>
      <c r="DH1" s="453"/>
      <c r="DI1" s="453"/>
      <c r="DJ1" s="453"/>
      <c r="DK1" s="453"/>
      <c r="DL1" s="453"/>
      <c r="DM1" s="453"/>
      <c r="DN1" s="453"/>
      <c r="DO1" s="453"/>
      <c r="DP1" s="453"/>
      <c r="DQ1" s="453"/>
      <c r="DR1" s="453"/>
      <c r="DS1" s="453"/>
      <c r="DT1" s="453"/>
      <c r="DU1" s="453"/>
      <c r="DV1" s="453"/>
      <c r="DW1" s="453"/>
      <c r="DX1" s="453"/>
      <c r="DY1" s="453"/>
      <c r="DZ1" s="453"/>
      <c r="EA1" s="453"/>
      <c r="EB1" s="453"/>
      <c r="EC1" s="453"/>
      <c r="ED1" s="453"/>
      <c r="EE1" s="453"/>
      <c r="EF1" s="453"/>
      <c r="EG1" s="453"/>
      <c r="EH1" s="453"/>
      <c r="EI1" s="453"/>
      <c r="EJ1" s="453"/>
      <c r="EK1" s="453"/>
      <c r="EL1" s="453"/>
      <c r="EM1" s="453"/>
      <c r="EN1" s="453"/>
      <c r="EO1" s="453"/>
      <c r="EP1" s="453"/>
      <c r="EQ1" s="453"/>
      <c r="ER1" s="453"/>
      <c r="ES1" s="453"/>
      <c r="ET1" s="453"/>
      <c r="EU1" s="453"/>
      <c r="EV1" s="453"/>
      <c r="EW1" s="453"/>
      <c r="EX1" s="453"/>
      <c r="EY1" s="453"/>
      <c r="EZ1" s="453"/>
      <c r="FA1" s="453"/>
      <c r="FB1" s="453"/>
      <c r="FC1" s="453"/>
      <c r="FD1" s="453"/>
      <c r="FE1" s="453"/>
      <c r="FF1" s="453"/>
      <c r="FG1" s="453"/>
      <c r="FH1" s="453"/>
      <c r="FI1" s="453"/>
      <c r="FJ1" s="453"/>
      <c r="FK1" s="453"/>
      <c r="FL1" s="453"/>
      <c r="FM1" s="453"/>
      <c r="FN1" s="453"/>
      <c r="FO1" s="453"/>
      <c r="FP1" s="453"/>
      <c r="FQ1" s="453"/>
      <c r="FR1" s="453"/>
      <c r="FS1" s="453"/>
      <c r="FT1" s="453"/>
      <c r="FU1" s="453"/>
      <c r="FV1" s="453"/>
      <c r="FW1" s="453"/>
      <c r="FX1" s="453"/>
      <c r="FY1" s="453"/>
      <c r="FZ1" s="453"/>
      <c r="GA1" s="453"/>
      <c r="GB1" s="453"/>
      <c r="GC1" s="453"/>
      <c r="GD1" s="453"/>
      <c r="GE1" s="453"/>
      <c r="GF1" s="453"/>
      <c r="GG1" s="453"/>
      <c r="GH1" s="453"/>
      <c r="GI1" s="453"/>
      <c r="GJ1" s="453"/>
      <c r="GK1" s="453"/>
      <c r="GL1" s="453"/>
      <c r="GM1" s="453"/>
      <c r="GN1" s="453"/>
      <c r="GO1" s="453"/>
      <c r="GP1" s="453"/>
      <c r="GQ1" s="453"/>
      <c r="GR1" s="453"/>
      <c r="GS1" s="453"/>
      <c r="GT1" s="453"/>
      <c r="GU1" s="453"/>
      <c r="GV1" s="453"/>
      <c r="GW1" s="453"/>
      <c r="GX1" s="453"/>
      <c r="GY1" s="453"/>
      <c r="GZ1" s="453"/>
      <c r="HA1" s="453"/>
      <c r="HB1" s="453"/>
      <c r="HC1" s="453"/>
      <c r="HD1" s="453"/>
      <c r="HE1" s="453"/>
      <c r="HF1" s="453"/>
      <c r="HG1" s="453"/>
      <c r="HH1" s="453"/>
      <c r="HI1" s="453"/>
      <c r="HJ1" s="453"/>
      <c r="HK1" s="453"/>
      <c r="HL1" s="453"/>
      <c r="HM1" s="453"/>
      <c r="HN1" s="453"/>
      <c r="HO1" s="453"/>
      <c r="HP1" s="453"/>
      <c r="HQ1" s="453"/>
      <c r="HR1" s="453"/>
      <c r="HS1" s="453"/>
      <c r="HT1" s="453"/>
      <c r="HU1" s="453"/>
      <c r="HV1" s="453"/>
      <c r="HW1" s="453"/>
      <c r="HX1" s="453"/>
      <c r="HY1" s="453"/>
      <c r="HZ1" s="453"/>
      <c r="IA1" s="453"/>
      <c r="IB1" s="453"/>
      <c r="IC1" s="453"/>
      <c r="ID1" s="453"/>
      <c r="IE1" s="453"/>
      <c r="IF1" s="453"/>
      <c r="IG1" s="453"/>
      <c r="IH1" s="453"/>
      <c r="II1" s="453"/>
      <c r="IJ1" s="453"/>
      <c r="IK1" s="453"/>
      <c r="IL1" s="453"/>
      <c r="IM1" s="453"/>
      <c r="IN1" s="453"/>
      <c r="IO1" s="453"/>
      <c r="IP1" s="453"/>
      <c r="IQ1" s="453"/>
      <c r="IR1" s="453"/>
      <c r="IS1" s="453"/>
    </row>
    <row r="2" spans="1:13" s="447" customFormat="1" ht="35.25" customHeight="1">
      <c r="A2" s="455" t="s">
        <v>604</v>
      </c>
      <c r="B2" s="455"/>
      <c r="C2" s="455"/>
      <c r="D2" s="455"/>
      <c r="E2" s="455"/>
      <c r="F2" s="455"/>
      <c r="G2" s="455"/>
      <c r="H2" s="455"/>
      <c r="I2" s="455"/>
      <c r="J2" s="455"/>
      <c r="K2" s="455"/>
      <c r="L2" s="455"/>
      <c r="M2" s="455"/>
    </row>
    <row r="3" spans="1:13" s="447" customFormat="1" ht="19.5" customHeight="1">
      <c r="A3" s="456" t="s">
        <v>504</v>
      </c>
      <c r="B3" s="456"/>
      <c r="C3" s="456"/>
      <c r="D3" s="456"/>
      <c r="E3" s="456"/>
      <c r="F3" s="456"/>
      <c r="G3" s="456"/>
      <c r="H3" s="456"/>
      <c r="I3" s="456"/>
      <c r="J3" s="456"/>
      <c r="K3" s="456"/>
      <c r="L3" s="456"/>
      <c r="M3" s="456"/>
    </row>
    <row r="4" spans="1:13" ht="19.5" customHeight="1">
      <c r="A4" s="457" t="s">
        <v>780</v>
      </c>
      <c r="B4" s="457"/>
      <c r="C4" s="457"/>
      <c r="D4" s="457"/>
      <c r="E4" s="457"/>
      <c r="F4" s="457"/>
      <c r="G4" s="457"/>
      <c r="H4" s="457"/>
      <c r="I4" s="457" t="s">
        <v>506</v>
      </c>
      <c r="J4" s="457"/>
      <c r="K4" s="457"/>
      <c r="L4" s="457"/>
      <c r="M4" s="500" t="s">
        <v>507</v>
      </c>
    </row>
    <row r="5" spans="1:13" s="448" customFormat="1" ht="21" customHeight="1">
      <c r="A5" s="458" t="s">
        <v>607</v>
      </c>
      <c r="B5" s="459" t="s">
        <v>253</v>
      </c>
      <c r="C5" s="460"/>
      <c r="D5" s="461" t="s">
        <v>781</v>
      </c>
      <c r="E5" s="461"/>
      <c r="F5" s="461"/>
      <c r="G5" s="461"/>
      <c r="H5" s="461"/>
      <c r="I5" s="461"/>
      <c r="J5" s="461"/>
      <c r="K5" s="461"/>
      <c r="L5" s="461"/>
      <c r="M5" s="461"/>
    </row>
    <row r="6" spans="1:13" s="448" customFormat="1" ht="21" customHeight="1">
      <c r="A6" s="458"/>
      <c r="B6" s="459" t="s">
        <v>609</v>
      </c>
      <c r="C6" s="460"/>
      <c r="D6" s="461" t="s">
        <v>782</v>
      </c>
      <c r="E6" s="461"/>
      <c r="F6" s="461"/>
      <c r="G6" s="461"/>
      <c r="H6" s="461"/>
      <c r="I6" s="461"/>
      <c r="J6" s="461"/>
      <c r="K6" s="461"/>
      <c r="L6" s="461"/>
      <c r="M6" s="461"/>
    </row>
    <row r="7" spans="1:13" s="448" customFormat="1" ht="21" customHeight="1">
      <c r="A7" s="458"/>
      <c r="B7" s="459" t="s">
        <v>611</v>
      </c>
      <c r="C7" s="460"/>
      <c r="D7" s="462" t="s">
        <v>692</v>
      </c>
      <c r="E7" s="462"/>
      <c r="F7" s="462"/>
      <c r="G7" s="461" t="s">
        <v>612</v>
      </c>
      <c r="H7" s="461"/>
      <c r="I7" s="461"/>
      <c r="J7" s="461" t="s">
        <v>783</v>
      </c>
      <c r="K7" s="461"/>
      <c r="L7" s="461"/>
      <c r="M7" s="461"/>
    </row>
    <row r="8" spans="1:13" s="448" customFormat="1" ht="21" customHeight="1">
      <c r="A8" s="458"/>
      <c r="B8" s="459" t="s">
        <v>614</v>
      </c>
      <c r="C8" s="460"/>
      <c r="D8" s="461" t="s">
        <v>784</v>
      </c>
      <c r="E8" s="461"/>
      <c r="F8" s="461"/>
      <c r="G8" s="461" t="s">
        <v>512</v>
      </c>
      <c r="H8" s="461"/>
      <c r="I8" s="461"/>
      <c r="J8" s="461">
        <v>13808401708</v>
      </c>
      <c r="K8" s="461"/>
      <c r="L8" s="461"/>
      <c r="M8" s="461"/>
    </row>
    <row r="9" spans="1:13" s="448" customFormat="1" ht="30" customHeight="1">
      <c r="A9" s="458"/>
      <c r="B9" s="459" t="s">
        <v>510</v>
      </c>
      <c r="C9" s="460"/>
      <c r="D9" s="461" t="s">
        <v>785</v>
      </c>
      <c r="E9" s="461"/>
      <c r="F9" s="461"/>
      <c r="G9" s="461" t="s">
        <v>512</v>
      </c>
      <c r="H9" s="461"/>
      <c r="I9" s="461"/>
      <c r="J9" s="461">
        <v>13575045920</v>
      </c>
      <c r="K9" s="461"/>
      <c r="L9" s="461"/>
      <c r="M9" s="461"/>
    </row>
    <row r="10" spans="1:13" s="448" customFormat="1" ht="45" customHeight="1">
      <c r="A10" s="458"/>
      <c r="B10" s="459" t="s">
        <v>617</v>
      </c>
      <c r="C10" s="460"/>
      <c r="D10" s="462" t="s">
        <v>786</v>
      </c>
      <c r="E10" s="462"/>
      <c r="F10" s="462"/>
      <c r="G10" s="462"/>
      <c r="H10" s="462"/>
      <c r="I10" s="462"/>
      <c r="J10" s="462"/>
      <c r="K10" s="462"/>
      <c r="L10" s="462"/>
      <c r="M10" s="462"/>
    </row>
    <row r="11" spans="1:13" s="448" customFormat="1" ht="54.75" customHeight="1">
      <c r="A11" s="458"/>
      <c r="B11" s="459" t="s">
        <v>619</v>
      </c>
      <c r="C11" s="460"/>
      <c r="D11" s="463" t="s">
        <v>787</v>
      </c>
      <c r="E11" s="464"/>
      <c r="F11" s="464"/>
      <c r="G11" s="464"/>
      <c r="H11" s="464"/>
      <c r="I11" s="464"/>
      <c r="J11" s="464"/>
      <c r="K11" s="464"/>
      <c r="L11" s="464"/>
      <c r="M11" s="501"/>
    </row>
    <row r="12" spans="1:13" s="448" customFormat="1" ht="54.75" customHeight="1">
      <c r="A12" s="458"/>
      <c r="B12" s="459" t="s">
        <v>621</v>
      </c>
      <c r="C12" s="460"/>
      <c r="D12" s="463" t="s">
        <v>788</v>
      </c>
      <c r="E12" s="464"/>
      <c r="F12" s="464"/>
      <c r="G12" s="464"/>
      <c r="H12" s="464"/>
      <c r="I12" s="464"/>
      <c r="J12" s="464"/>
      <c r="K12" s="464"/>
      <c r="L12" s="464"/>
      <c r="M12" s="501"/>
    </row>
    <row r="13" spans="1:13" s="448" customFormat="1" ht="21" customHeight="1">
      <c r="A13" s="458" t="s">
        <v>623</v>
      </c>
      <c r="B13" s="465" t="s">
        <v>624</v>
      </c>
      <c r="C13" s="466"/>
      <c r="D13" s="467" t="s">
        <v>633</v>
      </c>
      <c r="E13" s="467"/>
      <c r="F13" s="467" t="s">
        <v>625</v>
      </c>
      <c r="G13" s="467"/>
      <c r="H13" s="467"/>
      <c r="I13" s="467"/>
      <c r="J13" s="467" t="s">
        <v>626</v>
      </c>
      <c r="K13" s="467"/>
      <c r="L13" s="467"/>
      <c r="M13" s="467"/>
    </row>
    <row r="14" spans="1:13" s="448" customFormat="1" ht="21" customHeight="1">
      <c r="A14" s="458"/>
      <c r="B14" s="468"/>
      <c r="C14" s="469"/>
      <c r="D14" s="461" t="s">
        <v>627</v>
      </c>
      <c r="E14" s="461"/>
      <c r="F14" s="461">
        <v>585.896</v>
      </c>
      <c r="G14" s="461"/>
      <c r="H14" s="461"/>
      <c r="I14" s="461"/>
      <c r="J14" s="461">
        <v>740</v>
      </c>
      <c r="K14" s="461"/>
      <c r="L14" s="461"/>
      <c r="M14" s="461"/>
    </row>
    <row r="15" spans="1:13" s="448" customFormat="1" ht="21" customHeight="1">
      <c r="A15" s="458"/>
      <c r="B15" s="468"/>
      <c r="C15" s="469"/>
      <c r="D15" s="461" t="s">
        <v>628</v>
      </c>
      <c r="E15" s="461"/>
      <c r="F15" s="461">
        <v>302.316</v>
      </c>
      <c r="G15" s="461"/>
      <c r="H15" s="461"/>
      <c r="I15" s="461"/>
      <c r="J15" s="461">
        <v>420</v>
      </c>
      <c r="K15" s="461"/>
      <c r="L15" s="461"/>
      <c r="M15" s="461"/>
    </row>
    <row r="16" spans="1:13" s="448" customFormat="1" ht="21" customHeight="1">
      <c r="A16" s="458"/>
      <c r="B16" s="468"/>
      <c r="C16" s="469"/>
      <c r="D16" s="461" t="s">
        <v>629</v>
      </c>
      <c r="E16" s="461"/>
      <c r="F16" s="461">
        <v>283.58</v>
      </c>
      <c r="G16" s="461"/>
      <c r="H16" s="461"/>
      <c r="I16" s="461"/>
      <c r="J16" s="461">
        <v>320</v>
      </c>
      <c r="K16" s="461"/>
      <c r="L16" s="461"/>
      <c r="M16" s="461"/>
    </row>
    <row r="17" spans="1:13" s="448" customFormat="1" ht="21" customHeight="1">
      <c r="A17" s="458"/>
      <c r="B17" s="468"/>
      <c r="C17" s="469"/>
      <c r="D17" s="461" t="s">
        <v>630</v>
      </c>
      <c r="E17" s="461"/>
      <c r="F17" s="461"/>
      <c r="G17" s="461"/>
      <c r="H17" s="461"/>
      <c r="I17" s="461"/>
      <c r="J17" s="461"/>
      <c r="K17" s="461"/>
      <c r="L17" s="461"/>
      <c r="M17" s="461"/>
    </row>
    <row r="18" spans="1:13" s="448" customFormat="1" ht="21" customHeight="1">
      <c r="A18" s="458"/>
      <c r="B18" s="470"/>
      <c r="C18" s="471"/>
      <c r="D18" s="461" t="s">
        <v>631</v>
      </c>
      <c r="E18" s="461"/>
      <c r="F18" s="461"/>
      <c r="G18" s="461"/>
      <c r="H18" s="461"/>
      <c r="I18" s="461"/>
      <c r="J18" s="461"/>
      <c r="K18" s="461"/>
      <c r="L18" s="461"/>
      <c r="M18" s="461"/>
    </row>
    <row r="19" spans="1:13" s="448" customFormat="1" ht="21" customHeight="1">
      <c r="A19" s="458"/>
      <c r="B19" s="465" t="s">
        <v>632</v>
      </c>
      <c r="C19" s="466"/>
      <c r="D19" s="461" t="s">
        <v>633</v>
      </c>
      <c r="E19" s="461"/>
      <c r="F19" s="472" t="s">
        <v>634</v>
      </c>
      <c r="G19" s="472"/>
      <c r="H19" s="472"/>
      <c r="I19" s="472" t="s">
        <v>635</v>
      </c>
      <c r="J19" s="472"/>
      <c r="K19" s="472"/>
      <c r="L19" s="472" t="s">
        <v>636</v>
      </c>
      <c r="M19" s="472"/>
    </row>
    <row r="20" spans="1:13" s="448" customFormat="1" ht="21" customHeight="1">
      <c r="A20" s="458"/>
      <c r="B20" s="468"/>
      <c r="C20" s="469"/>
      <c r="D20" s="461" t="s">
        <v>627</v>
      </c>
      <c r="E20" s="461"/>
      <c r="F20" s="461">
        <v>585.896</v>
      </c>
      <c r="G20" s="461"/>
      <c r="H20" s="461"/>
      <c r="I20" s="461">
        <v>740</v>
      </c>
      <c r="J20" s="461"/>
      <c r="K20" s="461"/>
      <c r="L20" s="462"/>
      <c r="M20" s="462"/>
    </row>
    <row r="21" spans="1:13" s="448" customFormat="1" ht="24" customHeight="1">
      <c r="A21" s="458"/>
      <c r="B21" s="468"/>
      <c r="C21" s="469"/>
      <c r="D21" s="473" t="s">
        <v>781</v>
      </c>
      <c r="E21" s="473"/>
      <c r="F21" s="461">
        <v>585.896</v>
      </c>
      <c r="G21" s="461"/>
      <c r="H21" s="461"/>
      <c r="I21" s="461">
        <v>740</v>
      </c>
      <c r="J21" s="461"/>
      <c r="K21" s="461"/>
      <c r="L21" s="461" t="s">
        <v>789</v>
      </c>
      <c r="M21" s="461"/>
    </row>
    <row r="22" spans="1:13" s="448" customFormat="1" ht="21" customHeight="1">
      <c r="A22" s="458"/>
      <c r="B22" s="468"/>
      <c r="C22" s="469"/>
      <c r="D22" s="462"/>
      <c r="E22" s="462"/>
      <c r="F22" s="462"/>
      <c r="G22" s="462"/>
      <c r="H22" s="462"/>
      <c r="I22" s="462"/>
      <c r="J22" s="462"/>
      <c r="K22" s="462"/>
      <c r="L22" s="462"/>
      <c r="M22" s="462"/>
    </row>
    <row r="23" spans="1:13" s="448" customFormat="1" ht="21" customHeight="1">
      <c r="A23" s="458"/>
      <c r="B23" s="468"/>
      <c r="C23" s="469"/>
      <c r="D23" s="462"/>
      <c r="E23" s="462"/>
      <c r="F23" s="461"/>
      <c r="G23" s="461"/>
      <c r="H23" s="461"/>
      <c r="I23" s="461"/>
      <c r="J23" s="461"/>
      <c r="K23" s="461"/>
      <c r="L23" s="461"/>
      <c r="M23" s="461"/>
    </row>
    <row r="24" spans="1:13" s="448" customFormat="1" ht="21" customHeight="1">
      <c r="A24" s="458"/>
      <c r="B24" s="470"/>
      <c r="C24" s="471"/>
      <c r="D24" s="462"/>
      <c r="E24" s="462"/>
      <c r="F24" s="462"/>
      <c r="G24" s="462"/>
      <c r="H24" s="462"/>
      <c r="I24" s="462"/>
      <c r="J24" s="462"/>
      <c r="K24" s="462"/>
      <c r="L24" s="462"/>
      <c r="M24" s="462"/>
    </row>
    <row r="25" spans="1:13" s="448" customFormat="1" ht="60.75" customHeight="1">
      <c r="A25" s="474" t="s">
        <v>642</v>
      </c>
      <c r="B25" s="474"/>
      <c r="C25" s="474"/>
      <c r="D25" s="463" t="s">
        <v>790</v>
      </c>
      <c r="E25" s="464"/>
      <c r="F25" s="464"/>
      <c r="G25" s="464"/>
      <c r="H25" s="464"/>
      <c r="I25" s="464"/>
      <c r="J25" s="464"/>
      <c r="K25" s="464"/>
      <c r="L25" s="464"/>
      <c r="M25" s="501"/>
    </row>
    <row r="26" spans="1:13" s="448" customFormat="1" ht="19.5" customHeight="1">
      <c r="A26" s="475" t="s">
        <v>644</v>
      </c>
      <c r="B26" s="476"/>
      <c r="C26" s="477" t="s">
        <v>645</v>
      </c>
      <c r="D26" s="477"/>
      <c r="E26" s="477"/>
      <c r="F26" s="477"/>
      <c r="G26" s="477"/>
      <c r="H26" s="467" t="s">
        <v>646</v>
      </c>
      <c r="I26" s="467"/>
      <c r="J26" s="467"/>
      <c r="K26" s="467" t="s">
        <v>647</v>
      </c>
      <c r="L26" s="467"/>
      <c r="M26" s="467"/>
    </row>
    <row r="27" spans="1:13" s="448" customFormat="1" ht="19.5" customHeight="1">
      <c r="A27" s="478"/>
      <c r="B27" s="479"/>
      <c r="C27" s="480" t="s">
        <v>781</v>
      </c>
      <c r="D27" s="481"/>
      <c r="E27" s="481"/>
      <c r="F27" s="481"/>
      <c r="G27" s="482"/>
      <c r="H27" s="483">
        <v>43831</v>
      </c>
      <c r="I27" s="461"/>
      <c r="J27" s="461"/>
      <c r="K27" s="483">
        <v>44166</v>
      </c>
      <c r="L27" s="461"/>
      <c r="M27" s="461"/>
    </row>
    <row r="28" spans="1:13" s="448" customFormat="1" ht="19.5" customHeight="1">
      <c r="A28" s="478"/>
      <c r="B28" s="479"/>
      <c r="C28" s="484"/>
      <c r="D28" s="484"/>
      <c r="E28" s="484"/>
      <c r="F28" s="484"/>
      <c r="G28" s="484"/>
      <c r="H28" s="461"/>
      <c r="I28" s="461"/>
      <c r="J28" s="461"/>
      <c r="K28" s="461"/>
      <c r="L28" s="461"/>
      <c r="M28" s="461"/>
    </row>
    <row r="29" spans="1:13" s="448" customFormat="1" ht="19.5" customHeight="1">
      <c r="A29" s="478"/>
      <c r="B29" s="479"/>
      <c r="C29" s="484"/>
      <c r="D29" s="484"/>
      <c r="E29" s="484"/>
      <c r="F29" s="484"/>
      <c r="G29" s="484"/>
      <c r="H29" s="461"/>
      <c r="I29" s="461"/>
      <c r="J29" s="461"/>
      <c r="K29" s="461"/>
      <c r="L29" s="461"/>
      <c r="M29" s="461"/>
    </row>
    <row r="30" spans="1:16" s="448" customFormat="1" ht="60" customHeight="1">
      <c r="A30" s="485" t="s">
        <v>657</v>
      </c>
      <c r="B30" s="486" t="s">
        <v>658</v>
      </c>
      <c r="C30" s="462" t="s">
        <v>791</v>
      </c>
      <c r="D30" s="462"/>
      <c r="E30" s="462"/>
      <c r="F30" s="462"/>
      <c r="G30" s="462"/>
      <c r="H30" s="462"/>
      <c r="I30" s="462"/>
      <c r="J30" s="462"/>
      <c r="K30" s="462"/>
      <c r="L30" s="462"/>
      <c r="M30" s="462"/>
      <c r="P30" s="502"/>
    </row>
    <row r="31" spans="1:13" s="448" customFormat="1" ht="60" customHeight="1">
      <c r="A31" s="487"/>
      <c r="B31" s="486" t="s">
        <v>660</v>
      </c>
      <c r="C31" s="462" t="s">
        <v>792</v>
      </c>
      <c r="D31" s="462"/>
      <c r="E31" s="462"/>
      <c r="F31" s="462"/>
      <c r="G31" s="462"/>
      <c r="H31" s="462"/>
      <c r="I31" s="462"/>
      <c r="J31" s="462"/>
      <c r="K31" s="462"/>
      <c r="L31" s="462"/>
      <c r="M31" s="462"/>
    </row>
    <row r="32" spans="1:13" s="448" customFormat="1" ht="19.5" customHeight="1">
      <c r="A32" s="487"/>
      <c r="B32" s="488" t="s">
        <v>662</v>
      </c>
      <c r="C32" s="461" t="s">
        <v>530</v>
      </c>
      <c r="D32" s="461"/>
      <c r="E32" s="461" t="s">
        <v>531</v>
      </c>
      <c r="F32" s="461"/>
      <c r="G32" s="461"/>
      <c r="H32" s="461" t="s">
        <v>532</v>
      </c>
      <c r="I32" s="461"/>
      <c r="J32" s="461"/>
      <c r="K32" s="461"/>
      <c r="L32" s="461" t="s">
        <v>533</v>
      </c>
      <c r="M32" s="461"/>
    </row>
    <row r="33" spans="1:13" s="448" customFormat="1" ht="30" customHeight="1">
      <c r="A33" s="487"/>
      <c r="B33" s="489"/>
      <c r="C33" s="461" t="s">
        <v>663</v>
      </c>
      <c r="D33" s="461"/>
      <c r="E33" s="465" t="s">
        <v>535</v>
      </c>
      <c r="F33" s="490"/>
      <c r="G33" s="466"/>
      <c r="H33" s="473" t="s">
        <v>793</v>
      </c>
      <c r="I33" s="473"/>
      <c r="J33" s="473"/>
      <c r="K33" s="473"/>
      <c r="L33" s="492" t="s">
        <v>794</v>
      </c>
      <c r="M33" s="492"/>
    </row>
    <row r="34" spans="1:13" s="448" customFormat="1" ht="30" customHeight="1">
      <c r="A34" s="487"/>
      <c r="B34" s="489"/>
      <c r="C34" s="461"/>
      <c r="D34" s="461"/>
      <c r="E34" s="470"/>
      <c r="F34" s="491"/>
      <c r="G34" s="471"/>
      <c r="H34" s="463" t="s">
        <v>795</v>
      </c>
      <c r="I34" s="464"/>
      <c r="J34" s="464"/>
      <c r="K34" s="501"/>
      <c r="L34" s="480" t="s">
        <v>796</v>
      </c>
      <c r="M34" s="482"/>
    </row>
    <row r="35" spans="1:13" s="448" customFormat="1" ht="30" customHeight="1">
      <c r="A35" s="487"/>
      <c r="B35" s="489"/>
      <c r="C35" s="461"/>
      <c r="D35" s="461"/>
      <c r="E35" s="461" t="s">
        <v>564</v>
      </c>
      <c r="F35" s="461"/>
      <c r="G35" s="461"/>
      <c r="H35" s="473" t="s">
        <v>797</v>
      </c>
      <c r="I35" s="473"/>
      <c r="J35" s="473"/>
      <c r="K35" s="473"/>
      <c r="L35" s="492" t="s">
        <v>798</v>
      </c>
      <c r="M35" s="492"/>
    </row>
    <row r="36" spans="1:13" s="448" customFormat="1" ht="30" customHeight="1">
      <c r="A36" s="487"/>
      <c r="B36" s="489"/>
      <c r="C36" s="461"/>
      <c r="D36" s="461"/>
      <c r="E36" s="461" t="s">
        <v>573</v>
      </c>
      <c r="F36" s="461"/>
      <c r="G36" s="461"/>
      <c r="H36" s="473" t="s">
        <v>799</v>
      </c>
      <c r="I36" s="473"/>
      <c r="J36" s="473"/>
      <c r="K36" s="473"/>
      <c r="L36" s="492" t="s">
        <v>800</v>
      </c>
      <c r="M36" s="492"/>
    </row>
    <row r="37" spans="1:13" s="448" customFormat="1" ht="30" customHeight="1">
      <c r="A37" s="487"/>
      <c r="B37" s="489"/>
      <c r="C37" s="461"/>
      <c r="D37" s="461"/>
      <c r="E37" s="461" t="s">
        <v>581</v>
      </c>
      <c r="F37" s="461"/>
      <c r="G37" s="461"/>
      <c r="H37" s="473" t="s">
        <v>801</v>
      </c>
      <c r="I37" s="473"/>
      <c r="J37" s="473"/>
      <c r="K37" s="473"/>
      <c r="L37" s="492" t="s">
        <v>802</v>
      </c>
      <c r="M37" s="492"/>
    </row>
    <row r="38" spans="1:13" s="448" customFormat="1" ht="21" customHeight="1">
      <c r="A38" s="487"/>
      <c r="B38" s="489"/>
      <c r="C38" s="461" t="s">
        <v>530</v>
      </c>
      <c r="D38" s="461"/>
      <c r="E38" s="461" t="s">
        <v>531</v>
      </c>
      <c r="F38" s="461"/>
      <c r="G38" s="461"/>
      <c r="H38" s="492" t="s">
        <v>532</v>
      </c>
      <c r="I38" s="492"/>
      <c r="J38" s="492"/>
      <c r="K38" s="492"/>
      <c r="L38" s="492" t="s">
        <v>533</v>
      </c>
      <c r="M38" s="492"/>
    </row>
    <row r="39" spans="1:13" s="448" customFormat="1" ht="30" customHeight="1">
      <c r="A39" s="487"/>
      <c r="B39" s="489"/>
      <c r="C39" s="461" t="s">
        <v>663</v>
      </c>
      <c r="D39" s="461"/>
      <c r="E39" s="461" t="s">
        <v>584</v>
      </c>
      <c r="F39" s="461"/>
      <c r="G39" s="461"/>
      <c r="H39" s="473"/>
      <c r="I39" s="473"/>
      <c r="J39" s="473"/>
      <c r="K39" s="473"/>
      <c r="L39" s="492"/>
      <c r="M39" s="492"/>
    </row>
    <row r="40" spans="1:13" s="448" customFormat="1" ht="30" customHeight="1">
      <c r="A40" s="487"/>
      <c r="B40" s="489"/>
      <c r="C40" s="461"/>
      <c r="D40" s="461"/>
      <c r="E40" s="461" t="s">
        <v>587</v>
      </c>
      <c r="F40" s="461"/>
      <c r="G40" s="461"/>
      <c r="H40" s="473" t="s">
        <v>803</v>
      </c>
      <c r="I40" s="473"/>
      <c r="J40" s="473"/>
      <c r="K40" s="473"/>
      <c r="L40" s="492" t="s">
        <v>804</v>
      </c>
      <c r="M40" s="492"/>
    </row>
    <row r="41" spans="1:13" s="448" customFormat="1" ht="30" customHeight="1">
      <c r="A41" s="487"/>
      <c r="B41" s="489"/>
      <c r="C41" s="461"/>
      <c r="D41" s="461"/>
      <c r="E41" s="461" t="s">
        <v>591</v>
      </c>
      <c r="F41" s="461"/>
      <c r="G41" s="461"/>
      <c r="H41" s="473"/>
      <c r="I41" s="473"/>
      <c r="J41" s="473"/>
      <c r="K41" s="473"/>
      <c r="L41" s="492"/>
      <c r="M41" s="492"/>
    </row>
    <row r="42" spans="1:13" s="448" customFormat="1" ht="30" customHeight="1">
      <c r="A42" s="487"/>
      <c r="B42" s="489"/>
      <c r="C42" s="461"/>
      <c r="D42" s="461"/>
      <c r="E42" s="461" t="s">
        <v>594</v>
      </c>
      <c r="F42" s="461"/>
      <c r="G42" s="461"/>
      <c r="H42" s="493"/>
      <c r="I42" s="503"/>
      <c r="J42" s="503"/>
      <c r="K42" s="504"/>
      <c r="L42" s="493"/>
      <c r="M42" s="504"/>
    </row>
    <row r="43" spans="1:13" s="448" customFormat="1" ht="30" customHeight="1">
      <c r="A43" s="487"/>
      <c r="B43" s="489"/>
      <c r="C43" s="461"/>
      <c r="D43" s="461"/>
      <c r="E43" s="461" t="s">
        <v>597</v>
      </c>
      <c r="F43" s="461"/>
      <c r="G43" s="461"/>
      <c r="H43" s="473" t="s">
        <v>805</v>
      </c>
      <c r="I43" s="473"/>
      <c r="J43" s="473"/>
      <c r="K43" s="473"/>
      <c r="L43" s="492" t="s">
        <v>806</v>
      </c>
      <c r="M43" s="492"/>
    </row>
    <row r="44" spans="1:13" s="448" customFormat="1" ht="30" customHeight="1">
      <c r="A44" s="487"/>
      <c r="B44" s="489"/>
      <c r="C44" s="461"/>
      <c r="D44" s="461"/>
      <c r="E44" s="461" t="s">
        <v>768</v>
      </c>
      <c r="F44" s="461"/>
      <c r="G44" s="461"/>
      <c r="H44" s="462"/>
      <c r="I44" s="462"/>
      <c r="J44" s="462"/>
      <c r="K44" s="462"/>
      <c r="L44" s="461"/>
      <c r="M44" s="461"/>
    </row>
    <row r="45" spans="1:13" s="449" customFormat="1" ht="60" customHeight="1">
      <c r="A45" s="474" t="s">
        <v>668</v>
      </c>
      <c r="B45" s="474"/>
      <c r="C45" s="474"/>
      <c r="D45" s="459"/>
      <c r="E45" s="494"/>
      <c r="F45" s="494"/>
      <c r="G45" s="494"/>
      <c r="H45" s="494"/>
      <c r="I45" s="494"/>
      <c r="J45" s="494"/>
      <c r="K45" s="494"/>
      <c r="L45" s="494"/>
      <c r="M45" s="460"/>
    </row>
    <row r="46" spans="1:13" ht="69.75" customHeight="1">
      <c r="A46" s="474" t="s">
        <v>670</v>
      </c>
      <c r="B46" s="474"/>
      <c r="C46" s="474"/>
      <c r="D46" s="495" t="s">
        <v>671</v>
      </c>
      <c r="E46" s="496"/>
      <c r="F46" s="496"/>
      <c r="G46" s="496"/>
      <c r="H46" s="496"/>
      <c r="I46" s="496"/>
      <c r="J46" s="496"/>
      <c r="K46" s="496"/>
      <c r="L46" s="496"/>
      <c r="M46" s="505"/>
    </row>
    <row r="47" spans="1:10" s="447" customFormat="1" ht="19.5" customHeight="1">
      <c r="A47" s="497"/>
      <c r="B47" s="497"/>
      <c r="C47" s="498"/>
      <c r="D47" s="498"/>
      <c r="E47" s="499"/>
      <c r="F47" s="497"/>
      <c r="J47" s="499"/>
    </row>
    <row r="48" ht="24.75" customHeight="1"/>
    <row r="49" ht="24.75" customHeight="1"/>
    <row r="50" ht="24.75" customHeight="1"/>
    <row r="51" ht="24.75" customHeight="1"/>
  </sheetData>
  <sheetProtection/>
  <mergeCells count="137">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H33:K33"/>
    <mergeCell ref="L33:M33"/>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E33:G34"/>
    <mergeCell ref="C39:D44"/>
    <mergeCell ref="B13:C18"/>
    <mergeCell ref="B19:C24"/>
    <mergeCell ref="A26:B29"/>
    <mergeCell ref="C33:D37"/>
  </mergeCells>
  <printOptions horizontalCentered="1"/>
  <pageMargins left="0" right="0" top="0.7868055555555555" bottom="0.7083333333333334" header="0.3145833333333333" footer="0.3145833333333333"/>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IS46"/>
  <sheetViews>
    <sheetView workbookViewId="0" topLeftCell="A1">
      <selection activeCell="F18" sqref="F18:I18"/>
    </sheetView>
  </sheetViews>
  <sheetFormatPr defaultColWidth="12" defaultRowHeight="11.25"/>
  <cols>
    <col min="1" max="1" width="8.83203125" style="399" customWidth="1"/>
    <col min="2" max="2" width="8.33203125" style="399" customWidth="1"/>
    <col min="3" max="3" width="7.5" style="400" customWidth="1"/>
    <col min="4" max="4" width="10.16015625" style="401" customWidth="1"/>
    <col min="5" max="5" width="6.66015625" style="401" customWidth="1"/>
    <col min="6" max="6" width="5" style="401" customWidth="1"/>
    <col min="7" max="7" width="8.33203125" style="401" customWidth="1"/>
    <col min="8" max="8" width="8.83203125" style="401" customWidth="1"/>
    <col min="9" max="9" width="7.83203125" style="401" customWidth="1"/>
    <col min="10" max="10" width="8.83203125" style="401" customWidth="1"/>
    <col min="11" max="11" width="5.33203125" style="401" customWidth="1"/>
    <col min="12" max="12" width="7.5" style="401" customWidth="1"/>
    <col min="13" max="13" width="18.16015625" style="401" customWidth="1"/>
    <col min="14" max="253" width="12" style="401" customWidth="1"/>
    <col min="254" max="16384" width="12" style="402" customWidth="1"/>
  </cols>
  <sheetData>
    <row r="1" spans="1:253" ht="19.5" customHeight="1">
      <c r="A1" s="403" t="s">
        <v>603</v>
      </c>
      <c r="B1" s="403"/>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402"/>
      <c r="DK1" s="402"/>
      <c r="DL1" s="402"/>
      <c r="DM1" s="402"/>
      <c r="DN1" s="402"/>
      <c r="DO1" s="402"/>
      <c r="DP1" s="402"/>
      <c r="DQ1" s="402"/>
      <c r="DR1" s="402"/>
      <c r="DS1" s="402"/>
      <c r="DT1" s="402"/>
      <c r="DU1" s="402"/>
      <c r="DV1" s="402"/>
      <c r="DW1" s="402"/>
      <c r="DX1" s="402"/>
      <c r="DY1" s="402"/>
      <c r="DZ1" s="402"/>
      <c r="EA1" s="402"/>
      <c r="EB1" s="402"/>
      <c r="EC1" s="402"/>
      <c r="ED1" s="402"/>
      <c r="EE1" s="402"/>
      <c r="EF1" s="402"/>
      <c r="EG1" s="402"/>
      <c r="EH1" s="402"/>
      <c r="EI1" s="402"/>
      <c r="EJ1" s="402"/>
      <c r="EK1" s="402"/>
      <c r="EL1" s="402"/>
      <c r="EM1" s="402"/>
      <c r="EN1" s="402"/>
      <c r="EO1" s="402"/>
      <c r="EP1" s="402"/>
      <c r="EQ1" s="402"/>
      <c r="ER1" s="402"/>
      <c r="ES1" s="402"/>
      <c r="ET1" s="402"/>
      <c r="EU1" s="402"/>
      <c r="EV1" s="402"/>
      <c r="EW1" s="402"/>
      <c r="EX1" s="402"/>
      <c r="EY1" s="402"/>
      <c r="EZ1" s="402"/>
      <c r="FA1" s="402"/>
      <c r="FB1" s="402"/>
      <c r="FC1" s="402"/>
      <c r="FD1" s="402"/>
      <c r="FE1" s="402"/>
      <c r="FF1" s="402"/>
      <c r="FG1" s="402"/>
      <c r="FH1" s="402"/>
      <c r="FI1" s="402"/>
      <c r="FJ1" s="402"/>
      <c r="FK1" s="402"/>
      <c r="FL1" s="402"/>
      <c r="FM1" s="402"/>
      <c r="FN1" s="402"/>
      <c r="FO1" s="402"/>
      <c r="FP1" s="402"/>
      <c r="FQ1" s="402"/>
      <c r="FR1" s="402"/>
      <c r="FS1" s="402"/>
      <c r="FT1" s="402"/>
      <c r="FU1" s="402"/>
      <c r="FV1" s="402"/>
      <c r="FW1" s="402"/>
      <c r="FX1" s="402"/>
      <c r="FY1" s="402"/>
      <c r="FZ1" s="402"/>
      <c r="GA1" s="402"/>
      <c r="GB1" s="402"/>
      <c r="GC1" s="402"/>
      <c r="GD1" s="402"/>
      <c r="GE1" s="402"/>
      <c r="GF1" s="402"/>
      <c r="GG1" s="402"/>
      <c r="GH1" s="402"/>
      <c r="GI1" s="402"/>
      <c r="GJ1" s="402"/>
      <c r="GK1" s="402"/>
      <c r="GL1" s="402"/>
      <c r="GM1" s="402"/>
      <c r="GN1" s="402"/>
      <c r="GO1" s="402"/>
      <c r="GP1" s="402"/>
      <c r="GQ1" s="402"/>
      <c r="GR1" s="402"/>
      <c r="GS1" s="402"/>
      <c r="GT1" s="402"/>
      <c r="GU1" s="402"/>
      <c r="GV1" s="402"/>
      <c r="GW1" s="402"/>
      <c r="GX1" s="402"/>
      <c r="GY1" s="402"/>
      <c r="GZ1" s="402"/>
      <c r="HA1" s="402"/>
      <c r="HB1" s="402"/>
      <c r="HC1" s="402"/>
      <c r="HD1" s="402"/>
      <c r="HE1" s="402"/>
      <c r="HF1" s="402"/>
      <c r="HG1" s="402"/>
      <c r="HH1" s="402"/>
      <c r="HI1" s="402"/>
      <c r="HJ1" s="402"/>
      <c r="HK1" s="402"/>
      <c r="HL1" s="402"/>
      <c r="HM1" s="402"/>
      <c r="HN1" s="402"/>
      <c r="HO1" s="402"/>
      <c r="HP1" s="402"/>
      <c r="HQ1" s="402"/>
      <c r="HR1" s="402"/>
      <c r="HS1" s="402"/>
      <c r="HT1" s="402"/>
      <c r="HU1" s="402"/>
      <c r="HV1" s="402"/>
      <c r="HW1" s="402"/>
      <c r="HX1" s="402"/>
      <c r="HY1" s="402"/>
      <c r="HZ1" s="402"/>
      <c r="IA1" s="402"/>
      <c r="IB1" s="402"/>
      <c r="IC1" s="402"/>
      <c r="ID1" s="402"/>
      <c r="IE1" s="402"/>
      <c r="IF1" s="402"/>
      <c r="IG1" s="402"/>
      <c r="IH1" s="402"/>
      <c r="II1" s="402"/>
      <c r="IJ1" s="402"/>
      <c r="IK1" s="402"/>
      <c r="IL1" s="402"/>
      <c r="IM1" s="402"/>
      <c r="IN1" s="402"/>
      <c r="IO1" s="402"/>
      <c r="IP1" s="402"/>
      <c r="IQ1" s="402"/>
      <c r="IR1" s="402"/>
      <c r="IS1" s="402"/>
    </row>
    <row r="2" spans="1:13" s="396" customFormat="1" ht="35.25" customHeight="1">
      <c r="A2" s="404" t="s">
        <v>604</v>
      </c>
      <c r="B2" s="404"/>
      <c r="C2" s="404"/>
      <c r="D2" s="404"/>
      <c r="E2" s="404"/>
      <c r="F2" s="404"/>
      <c r="G2" s="404"/>
      <c r="H2" s="404"/>
      <c r="I2" s="404"/>
      <c r="J2" s="404"/>
      <c r="K2" s="404"/>
      <c r="L2" s="404"/>
      <c r="M2" s="404"/>
    </row>
    <row r="3" spans="1:13" s="396" customFormat="1" ht="19.5" customHeight="1">
      <c r="A3" s="405" t="s">
        <v>504</v>
      </c>
      <c r="B3" s="405"/>
      <c r="C3" s="405"/>
      <c r="D3" s="405"/>
      <c r="E3" s="405"/>
      <c r="F3" s="405"/>
      <c r="G3" s="405"/>
      <c r="H3" s="405"/>
      <c r="I3" s="405"/>
      <c r="J3" s="405"/>
      <c r="K3" s="405"/>
      <c r="L3" s="405"/>
      <c r="M3" s="405"/>
    </row>
    <row r="4" spans="1:13" ht="19.5" customHeight="1">
      <c r="A4" s="406" t="s">
        <v>780</v>
      </c>
      <c r="B4" s="406"/>
      <c r="C4" s="406"/>
      <c r="D4" s="406"/>
      <c r="E4" s="406"/>
      <c r="F4" s="406"/>
      <c r="G4" s="406"/>
      <c r="H4" s="406"/>
      <c r="I4" s="406" t="s">
        <v>506</v>
      </c>
      <c r="J4" s="406"/>
      <c r="K4" s="406"/>
      <c r="L4" s="406"/>
      <c r="M4" s="443" t="s">
        <v>507</v>
      </c>
    </row>
    <row r="5" spans="1:13" s="397" customFormat="1" ht="21" customHeight="1">
      <c r="A5" s="407" t="s">
        <v>607</v>
      </c>
      <c r="B5" s="408" t="s">
        <v>253</v>
      </c>
      <c r="C5" s="409"/>
      <c r="D5" s="408" t="s">
        <v>544</v>
      </c>
      <c r="E5" s="410"/>
      <c r="F5" s="410"/>
      <c r="G5" s="410"/>
      <c r="H5" s="410"/>
      <c r="I5" s="410"/>
      <c r="J5" s="410"/>
      <c r="K5" s="410"/>
      <c r="L5" s="410"/>
      <c r="M5" s="409"/>
    </row>
    <row r="6" spans="1:13" s="397" customFormat="1" ht="21" customHeight="1">
      <c r="A6" s="407"/>
      <c r="B6" s="408" t="s">
        <v>609</v>
      </c>
      <c r="C6" s="409"/>
      <c r="D6" s="411" t="s">
        <v>691</v>
      </c>
      <c r="E6" s="411"/>
      <c r="F6" s="411"/>
      <c r="G6" s="411"/>
      <c r="H6" s="411"/>
      <c r="I6" s="411"/>
      <c r="J6" s="411"/>
      <c r="K6" s="411"/>
      <c r="L6" s="411"/>
      <c r="M6" s="411"/>
    </row>
    <row r="7" spans="1:13" s="397" customFormat="1" ht="21" customHeight="1">
      <c r="A7" s="407"/>
      <c r="B7" s="408" t="s">
        <v>611</v>
      </c>
      <c r="C7" s="409"/>
      <c r="D7" s="412" t="s">
        <v>692</v>
      </c>
      <c r="E7" s="412"/>
      <c r="F7" s="412"/>
      <c r="G7" s="411" t="s">
        <v>612</v>
      </c>
      <c r="H7" s="411"/>
      <c r="I7" s="411"/>
      <c r="J7" s="411" t="s">
        <v>783</v>
      </c>
      <c r="K7" s="411"/>
      <c r="L7" s="411"/>
      <c r="M7" s="411"/>
    </row>
    <row r="8" spans="1:13" s="397" customFormat="1" ht="21" customHeight="1">
      <c r="A8" s="407"/>
      <c r="B8" s="408" t="s">
        <v>614</v>
      </c>
      <c r="C8" s="409"/>
      <c r="D8" s="411" t="s">
        <v>784</v>
      </c>
      <c r="E8" s="411"/>
      <c r="F8" s="411"/>
      <c r="G8" s="411" t="s">
        <v>512</v>
      </c>
      <c r="H8" s="411"/>
      <c r="I8" s="411"/>
      <c r="J8" s="411">
        <v>13808401708</v>
      </c>
      <c r="K8" s="411"/>
      <c r="L8" s="411"/>
      <c r="M8" s="411"/>
    </row>
    <row r="9" spans="1:13" s="397" customFormat="1" ht="30" customHeight="1">
      <c r="A9" s="407"/>
      <c r="B9" s="408" t="s">
        <v>510</v>
      </c>
      <c r="C9" s="409"/>
      <c r="D9" s="411" t="s">
        <v>785</v>
      </c>
      <c r="E9" s="411"/>
      <c r="F9" s="411"/>
      <c r="G9" s="411" t="s">
        <v>512</v>
      </c>
      <c r="H9" s="411"/>
      <c r="I9" s="411"/>
      <c r="J9" s="411">
        <v>13575045920</v>
      </c>
      <c r="K9" s="411"/>
      <c r="L9" s="411"/>
      <c r="M9" s="411"/>
    </row>
    <row r="10" spans="1:13" s="397" customFormat="1" ht="45" customHeight="1">
      <c r="A10" s="407"/>
      <c r="B10" s="408" t="s">
        <v>617</v>
      </c>
      <c r="C10" s="409"/>
      <c r="D10" s="412" t="s">
        <v>807</v>
      </c>
      <c r="E10" s="412"/>
      <c r="F10" s="412"/>
      <c r="G10" s="412"/>
      <c r="H10" s="412"/>
      <c r="I10" s="412"/>
      <c r="J10" s="412"/>
      <c r="K10" s="412"/>
      <c r="L10" s="412"/>
      <c r="M10" s="412"/>
    </row>
    <row r="11" spans="1:13" s="397" customFormat="1" ht="54.75" customHeight="1">
      <c r="A11" s="407"/>
      <c r="B11" s="408" t="s">
        <v>619</v>
      </c>
      <c r="C11" s="409"/>
      <c r="D11" s="412" t="s">
        <v>808</v>
      </c>
      <c r="E11" s="412"/>
      <c r="F11" s="412"/>
      <c r="G11" s="412"/>
      <c r="H11" s="412"/>
      <c r="I11" s="412"/>
      <c r="J11" s="412"/>
      <c r="K11" s="412"/>
      <c r="L11" s="412"/>
      <c r="M11" s="412"/>
    </row>
    <row r="12" spans="1:13" s="397" customFormat="1" ht="54.75" customHeight="1">
      <c r="A12" s="407"/>
      <c r="B12" s="408" t="s">
        <v>621</v>
      </c>
      <c r="C12" s="409"/>
      <c r="D12" s="413" t="s">
        <v>809</v>
      </c>
      <c r="E12" s="414"/>
      <c r="F12" s="414"/>
      <c r="G12" s="414"/>
      <c r="H12" s="414"/>
      <c r="I12" s="414"/>
      <c r="J12" s="414"/>
      <c r="K12" s="414"/>
      <c r="L12" s="414"/>
      <c r="M12" s="444"/>
    </row>
    <row r="13" spans="1:13" s="397" customFormat="1" ht="21" customHeight="1">
      <c r="A13" s="407" t="s">
        <v>623</v>
      </c>
      <c r="B13" s="415" t="s">
        <v>624</v>
      </c>
      <c r="C13" s="416"/>
      <c r="D13" s="417" t="s">
        <v>633</v>
      </c>
      <c r="E13" s="417"/>
      <c r="F13" s="417" t="s">
        <v>625</v>
      </c>
      <c r="G13" s="417"/>
      <c r="H13" s="417"/>
      <c r="I13" s="417"/>
      <c r="J13" s="417" t="s">
        <v>626</v>
      </c>
      <c r="K13" s="417"/>
      <c r="L13" s="417"/>
      <c r="M13" s="417"/>
    </row>
    <row r="14" spans="1:13" s="397" customFormat="1" ht="21" customHeight="1">
      <c r="A14" s="407"/>
      <c r="B14" s="418"/>
      <c r="C14" s="419"/>
      <c r="D14" s="411" t="s">
        <v>627</v>
      </c>
      <c r="E14" s="411"/>
      <c r="F14" s="411">
        <v>45.882</v>
      </c>
      <c r="G14" s="411"/>
      <c r="H14" s="411"/>
      <c r="I14" s="411"/>
      <c r="J14" s="411">
        <v>40</v>
      </c>
      <c r="K14" s="411"/>
      <c r="L14" s="411"/>
      <c r="M14" s="411"/>
    </row>
    <row r="15" spans="1:13" s="397" customFormat="1" ht="21" customHeight="1">
      <c r="A15" s="407"/>
      <c r="B15" s="418"/>
      <c r="C15" s="419"/>
      <c r="D15" s="411" t="s">
        <v>628</v>
      </c>
      <c r="E15" s="411"/>
      <c r="F15" s="411">
        <v>33.6468</v>
      </c>
      <c r="G15" s="411"/>
      <c r="H15" s="411"/>
      <c r="I15" s="411"/>
      <c r="J15" s="411">
        <v>25.6</v>
      </c>
      <c r="K15" s="411"/>
      <c r="L15" s="411"/>
      <c r="M15" s="411"/>
    </row>
    <row r="16" spans="1:13" s="397" customFormat="1" ht="21" customHeight="1">
      <c r="A16" s="407"/>
      <c r="B16" s="418"/>
      <c r="C16" s="419"/>
      <c r="D16" s="411" t="s">
        <v>629</v>
      </c>
      <c r="E16" s="411"/>
      <c r="F16" s="411">
        <v>12.2352</v>
      </c>
      <c r="G16" s="411"/>
      <c r="H16" s="411"/>
      <c r="I16" s="411"/>
      <c r="J16" s="411">
        <v>14.4</v>
      </c>
      <c r="K16" s="411"/>
      <c r="L16" s="411"/>
      <c r="M16" s="411"/>
    </row>
    <row r="17" spans="1:13" s="397" customFormat="1" ht="21" customHeight="1">
      <c r="A17" s="407"/>
      <c r="B17" s="418"/>
      <c r="C17" s="419"/>
      <c r="D17" s="411" t="s">
        <v>630</v>
      </c>
      <c r="E17" s="411"/>
      <c r="F17" s="411"/>
      <c r="G17" s="411"/>
      <c r="H17" s="411"/>
      <c r="I17" s="411"/>
      <c r="J17" s="411"/>
      <c r="K17" s="411"/>
      <c r="L17" s="411"/>
      <c r="M17" s="411"/>
    </row>
    <row r="18" spans="1:13" s="397" customFormat="1" ht="21" customHeight="1">
      <c r="A18" s="407"/>
      <c r="B18" s="420"/>
      <c r="C18" s="421"/>
      <c r="D18" s="411" t="s">
        <v>631</v>
      </c>
      <c r="E18" s="411"/>
      <c r="F18" s="411"/>
      <c r="G18" s="411"/>
      <c r="H18" s="411"/>
      <c r="I18" s="411"/>
      <c r="J18" s="411"/>
      <c r="K18" s="411"/>
      <c r="L18" s="411"/>
      <c r="M18" s="411"/>
    </row>
    <row r="19" spans="1:13" s="397" customFormat="1" ht="21" customHeight="1">
      <c r="A19" s="407"/>
      <c r="B19" s="415" t="s">
        <v>632</v>
      </c>
      <c r="C19" s="416"/>
      <c r="D19" s="411" t="s">
        <v>633</v>
      </c>
      <c r="E19" s="411"/>
      <c r="F19" s="422" t="s">
        <v>634</v>
      </c>
      <c r="G19" s="422"/>
      <c r="H19" s="422"/>
      <c r="I19" s="422" t="s">
        <v>635</v>
      </c>
      <c r="J19" s="422"/>
      <c r="K19" s="422"/>
      <c r="L19" s="422" t="s">
        <v>636</v>
      </c>
      <c r="M19" s="422"/>
    </row>
    <row r="20" spans="1:13" s="397" customFormat="1" ht="21" customHeight="1">
      <c r="A20" s="407"/>
      <c r="B20" s="418"/>
      <c r="C20" s="419"/>
      <c r="D20" s="411" t="s">
        <v>627</v>
      </c>
      <c r="E20" s="411"/>
      <c r="F20" s="411">
        <v>45.882</v>
      </c>
      <c r="G20" s="411"/>
      <c r="H20" s="411"/>
      <c r="I20" s="411">
        <v>40</v>
      </c>
      <c r="J20" s="411"/>
      <c r="K20" s="411"/>
      <c r="L20" s="423" t="s">
        <v>810</v>
      </c>
      <c r="M20" s="423"/>
    </row>
    <row r="21" spans="1:13" s="397" customFormat="1" ht="31.5" customHeight="1">
      <c r="A21" s="407"/>
      <c r="B21" s="418"/>
      <c r="C21" s="419"/>
      <c r="D21" s="423" t="s">
        <v>811</v>
      </c>
      <c r="E21" s="423"/>
      <c r="F21" s="411">
        <v>45.882</v>
      </c>
      <c r="G21" s="411"/>
      <c r="H21" s="411"/>
      <c r="I21" s="411">
        <v>40</v>
      </c>
      <c r="J21" s="411"/>
      <c r="K21" s="411"/>
      <c r="L21" s="423" t="s">
        <v>810</v>
      </c>
      <c r="M21" s="423"/>
    </row>
    <row r="22" spans="1:13" s="397" customFormat="1" ht="21" customHeight="1">
      <c r="A22" s="407"/>
      <c r="B22" s="418"/>
      <c r="C22" s="419"/>
      <c r="D22" s="412"/>
      <c r="E22" s="412"/>
      <c r="F22" s="412"/>
      <c r="G22" s="412"/>
      <c r="H22" s="412"/>
      <c r="I22" s="412"/>
      <c r="J22" s="412"/>
      <c r="K22" s="412"/>
      <c r="L22" s="412"/>
      <c r="M22" s="412"/>
    </row>
    <row r="23" spans="1:13" s="397" customFormat="1" ht="21" customHeight="1">
      <c r="A23" s="407"/>
      <c r="B23" s="418"/>
      <c r="C23" s="419"/>
      <c r="D23" s="412"/>
      <c r="E23" s="412"/>
      <c r="F23" s="411"/>
      <c r="G23" s="411"/>
      <c r="H23" s="411"/>
      <c r="I23" s="411"/>
      <c r="J23" s="411"/>
      <c r="K23" s="411"/>
      <c r="L23" s="411"/>
      <c r="M23" s="411"/>
    </row>
    <row r="24" spans="1:13" s="397" customFormat="1" ht="21" customHeight="1">
      <c r="A24" s="407"/>
      <c r="B24" s="420"/>
      <c r="C24" s="421"/>
      <c r="D24" s="412"/>
      <c r="E24" s="412"/>
      <c r="F24" s="412"/>
      <c r="G24" s="412"/>
      <c r="H24" s="412"/>
      <c r="I24" s="412"/>
      <c r="J24" s="412"/>
      <c r="K24" s="412"/>
      <c r="L24" s="412"/>
      <c r="M24" s="412"/>
    </row>
    <row r="25" spans="1:13" s="397" customFormat="1" ht="66" customHeight="1">
      <c r="A25" s="424" t="s">
        <v>642</v>
      </c>
      <c r="B25" s="424"/>
      <c r="C25" s="424"/>
      <c r="D25" s="413" t="s">
        <v>812</v>
      </c>
      <c r="E25" s="414"/>
      <c r="F25" s="414"/>
      <c r="G25" s="414"/>
      <c r="H25" s="414"/>
      <c r="I25" s="414"/>
      <c r="J25" s="414"/>
      <c r="K25" s="414"/>
      <c r="L25" s="414"/>
      <c r="M25" s="444"/>
    </row>
    <row r="26" spans="1:13" s="397" customFormat="1" ht="19.5" customHeight="1">
      <c r="A26" s="425" t="s">
        <v>644</v>
      </c>
      <c r="B26" s="426"/>
      <c r="C26" s="427" t="s">
        <v>645</v>
      </c>
      <c r="D26" s="427"/>
      <c r="E26" s="427"/>
      <c r="F26" s="427"/>
      <c r="G26" s="427"/>
      <c r="H26" s="417" t="s">
        <v>646</v>
      </c>
      <c r="I26" s="417"/>
      <c r="J26" s="417"/>
      <c r="K26" s="417" t="s">
        <v>647</v>
      </c>
      <c r="L26" s="417"/>
      <c r="M26" s="417"/>
    </row>
    <row r="27" spans="1:13" s="397" customFormat="1" ht="19.5" customHeight="1">
      <c r="A27" s="428"/>
      <c r="B27" s="429"/>
      <c r="C27" s="430" t="s">
        <v>813</v>
      </c>
      <c r="D27" s="430"/>
      <c r="E27" s="430"/>
      <c r="F27" s="430"/>
      <c r="G27" s="430"/>
      <c r="H27" s="431">
        <v>43831</v>
      </c>
      <c r="I27" s="411"/>
      <c r="J27" s="411"/>
      <c r="K27" s="431">
        <v>44166</v>
      </c>
      <c r="L27" s="411"/>
      <c r="M27" s="411"/>
    </row>
    <row r="28" spans="1:13" s="397" customFormat="1" ht="19.5" customHeight="1">
      <c r="A28" s="428"/>
      <c r="B28" s="429"/>
      <c r="C28" s="432"/>
      <c r="D28" s="432"/>
      <c r="E28" s="432"/>
      <c r="F28" s="432"/>
      <c r="G28" s="432"/>
      <c r="H28" s="411"/>
      <c r="I28" s="411"/>
      <c r="J28" s="411"/>
      <c r="K28" s="411"/>
      <c r="L28" s="411"/>
      <c r="M28" s="411"/>
    </row>
    <row r="29" spans="1:13" s="397" customFormat="1" ht="19.5" customHeight="1">
      <c r="A29" s="428"/>
      <c r="B29" s="429"/>
      <c r="C29" s="432"/>
      <c r="D29" s="432"/>
      <c r="E29" s="432"/>
      <c r="F29" s="432"/>
      <c r="G29" s="432"/>
      <c r="H29" s="411"/>
      <c r="I29" s="411"/>
      <c r="J29" s="411"/>
      <c r="K29" s="411"/>
      <c r="L29" s="411"/>
      <c r="M29" s="411"/>
    </row>
    <row r="30" spans="1:16" s="397" customFormat="1" ht="45" customHeight="1">
      <c r="A30" s="433" t="s">
        <v>657</v>
      </c>
      <c r="B30" s="434" t="s">
        <v>658</v>
      </c>
      <c r="C30" s="412" t="s">
        <v>814</v>
      </c>
      <c r="D30" s="412"/>
      <c r="E30" s="412"/>
      <c r="F30" s="412"/>
      <c r="G30" s="412"/>
      <c r="H30" s="412"/>
      <c r="I30" s="412"/>
      <c r="J30" s="412"/>
      <c r="K30" s="412"/>
      <c r="L30" s="412"/>
      <c r="M30" s="412"/>
      <c r="P30" s="445"/>
    </row>
    <row r="31" spans="1:13" s="397" customFormat="1" ht="58.5" customHeight="1">
      <c r="A31" s="435"/>
      <c r="B31" s="434" t="s">
        <v>660</v>
      </c>
      <c r="C31" s="412" t="s">
        <v>815</v>
      </c>
      <c r="D31" s="412"/>
      <c r="E31" s="412"/>
      <c r="F31" s="412"/>
      <c r="G31" s="412"/>
      <c r="H31" s="412"/>
      <c r="I31" s="412"/>
      <c r="J31" s="412"/>
      <c r="K31" s="412"/>
      <c r="L31" s="412"/>
      <c r="M31" s="412"/>
    </row>
    <row r="32" spans="1:13" s="397" customFormat="1" ht="19.5" customHeight="1">
      <c r="A32" s="435"/>
      <c r="B32" s="436" t="s">
        <v>662</v>
      </c>
      <c r="C32" s="411" t="s">
        <v>530</v>
      </c>
      <c r="D32" s="411"/>
      <c r="E32" s="411" t="s">
        <v>531</v>
      </c>
      <c r="F32" s="411"/>
      <c r="G32" s="411"/>
      <c r="H32" s="411" t="s">
        <v>532</v>
      </c>
      <c r="I32" s="411"/>
      <c r="J32" s="411"/>
      <c r="K32" s="411"/>
      <c r="L32" s="411" t="s">
        <v>533</v>
      </c>
      <c r="M32" s="411"/>
    </row>
    <row r="33" spans="1:13" s="397" customFormat="1" ht="30" customHeight="1">
      <c r="A33" s="435"/>
      <c r="B33" s="437"/>
      <c r="C33" s="411" t="s">
        <v>663</v>
      </c>
      <c r="D33" s="411"/>
      <c r="E33" s="411" t="s">
        <v>535</v>
      </c>
      <c r="F33" s="411"/>
      <c r="G33" s="411"/>
      <c r="H33" s="412" t="s">
        <v>816</v>
      </c>
      <c r="I33" s="412"/>
      <c r="J33" s="412"/>
      <c r="K33" s="412"/>
      <c r="L33" s="411" t="s">
        <v>817</v>
      </c>
      <c r="M33" s="411"/>
    </row>
    <row r="34" spans="1:13" s="397" customFormat="1" ht="30" customHeight="1">
      <c r="A34" s="435"/>
      <c r="B34" s="437"/>
      <c r="C34" s="411"/>
      <c r="D34" s="411"/>
      <c r="E34" s="411" t="s">
        <v>564</v>
      </c>
      <c r="F34" s="411"/>
      <c r="G34" s="411"/>
      <c r="H34" s="412" t="s">
        <v>797</v>
      </c>
      <c r="I34" s="412"/>
      <c r="J34" s="412"/>
      <c r="K34" s="412"/>
      <c r="L34" s="411" t="s">
        <v>798</v>
      </c>
      <c r="M34" s="411"/>
    </row>
    <row r="35" spans="1:13" s="397" customFormat="1" ht="30" customHeight="1">
      <c r="A35" s="435"/>
      <c r="B35" s="437"/>
      <c r="C35" s="411"/>
      <c r="D35" s="411"/>
      <c r="E35" s="411" t="s">
        <v>573</v>
      </c>
      <c r="F35" s="411"/>
      <c r="G35" s="411"/>
      <c r="H35" s="412" t="s">
        <v>818</v>
      </c>
      <c r="I35" s="412"/>
      <c r="J35" s="412"/>
      <c r="K35" s="412"/>
      <c r="L35" s="411" t="s">
        <v>819</v>
      </c>
      <c r="M35" s="411"/>
    </row>
    <row r="36" spans="1:13" s="397" customFormat="1" ht="30" customHeight="1">
      <c r="A36" s="435"/>
      <c r="B36" s="437"/>
      <c r="C36" s="411"/>
      <c r="D36" s="411"/>
      <c r="E36" s="411" t="s">
        <v>581</v>
      </c>
      <c r="F36" s="411"/>
      <c r="G36" s="411"/>
      <c r="H36" s="412" t="s">
        <v>820</v>
      </c>
      <c r="I36" s="412"/>
      <c r="J36" s="412"/>
      <c r="K36" s="412"/>
      <c r="L36" s="411" t="s">
        <v>817</v>
      </c>
      <c r="M36" s="411"/>
    </row>
    <row r="37" spans="1:13" s="397" customFormat="1" ht="21" customHeight="1">
      <c r="A37" s="435"/>
      <c r="B37" s="437"/>
      <c r="C37" s="411" t="s">
        <v>530</v>
      </c>
      <c r="D37" s="411"/>
      <c r="E37" s="411" t="s">
        <v>531</v>
      </c>
      <c r="F37" s="411"/>
      <c r="G37" s="411"/>
      <c r="H37" s="411" t="s">
        <v>532</v>
      </c>
      <c r="I37" s="411"/>
      <c r="J37" s="411"/>
      <c r="K37" s="411"/>
      <c r="L37" s="411" t="s">
        <v>533</v>
      </c>
      <c r="M37" s="411"/>
    </row>
    <row r="38" spans="1:13" s="397" customFormat="1" ht="30" customHeight="1">
      <c r="A38" s="435"/>
      <c r="B38" s="437"/>
      <c r="C38" s="411" t="s">
        <v>663</v>
      </c>
      <c r="D38" s="411"/>
      <c r="E38" s="411" t="s">
        <v>584</v>
      </c>
      <c r="F38" s="411"/>
      <c r="G38" s="411"/>
      <c r="H38" s="412"/>
      <c r="I38" s="412"/>
      <c r="J38" s="412"/>
      <c r="K38" s="412"/>
      <c r="L38" s="411"/>
      <c r="M38" s="411"/>
    </row>
    <row r="39" spans="1:13" s="397" customFormat="1" ht="30" customHeight="1">
      <c r="A39" s="435"/>
      <c r="B39" s="437"/>
      <c r="C39" s="411"/>
      <c r="D39" s="411"/>
      <c r="E39" s="411" t="s">
        <v>587</v>
      </c>
      <c r="F39" s="411"/>
      <c r="G39" s="411"/>
      <c r="H39" s="412" t="s">
        <v>803</v>
      </c>
      <c r="I39" s="412"/>
      <c r="J39" s="412"/>
      <c r="K39" s="412"/>
      <c r="L39" s="411" t="s">
        <v>804</v>
      </c>
      <c r="M39" s="411"/>
    </row>
    <row r="40" spans="1:13" s="397" customFormat="1" ht="30" customHeight="1">
      <c r="A40" s="435"/>
      <c r="B40" s="437"/>
      <c r="C40" s="411"/>
      <c r="D40" s="411"/>
      <c r="E40" s="411" t="s">
        <v>591</v>
      </c>
      <c r="F40" s="411"/>
      <c r="G40" s="411"/>
      <c r="H40" s="412"/>
      <c r="I40" s="412"/>
      <c r="J40" s="412"/>
      <c r="K40" s="412"/>
      <c r="L40" s="411"/>
      <c r="M40" s="411"/>
    </row>
    <row r="41" spans="1:13" s="397" customFormat="1" ht="30" customHeight="1">
      <c r="A41" s="435"/>
      <c r="B41" s="437"/>
      <c r="C41" s="411"/>
      <c r="D41" s="411"/>
      <c r="E41" s="411" t="s">
        <v>594</v>
      </c>
      <c r="F41" s="411"/>
      <c r="G41" s="411"/>
      <c r="H41" s="412"/>
      <c r="I41" s="412"/>
      <c r="J41" s="412"/>
      <c r="K41" s="412"/>
      <c r="L41" s="411"/>
      <c r="M41" s="411"/>
    </row>
    <row r="42" spans="1:13" s="397" customFormat="1" ht="30" customHeight="1">
      <c r="A42" s="435"/>
      <c r="B42" s="437"/>
      <c r="C42" s="411"/>
      <c r="D42" s="411"/>
      <c r="E42" s="411" t="s">
        <v>597</v>
      </c>
      <c r="F42" s="411"/>
      <c r="G42" s="411"/>
      <c r="H42" s="412" t="s">
        <v>820</v>
      </c>
      <c r="I42" s="412"/>
      <c r="J42" s="412"/>
      <c r="K42" s="412"/>
      <c r="L42" s="411" t="s">
        <v>806</v>
      </c>
      <c r="M42" s="411"/>
    </row>
    <row r="43" spans="1:13" s="397" customFormat="1" ht="30" customHeight="1">
      <c r="A43" s="435"/>
      <c r="B43" s="437"/>
      <c r="C43" s="411"/>
      <c r="D43" s="411"/>
      <c r="E43" s="411"/>
      <c r="F43" s="411"/>
      <c r="G43" s="411"/>
      <c r="H43" s="412"/>
      <c r="I43" s="412"/>
      <c r="J43" s="412"/>
      <c r="K43" s="412"/>
      <c r="L43" s="411"/>
      <c r="M43" s="411"/>
    </row>
    <row r="44" spans="1:13" s="398" customFormat="1" ht="60" customHeight="1">
      <c r="A44" s="424" t="s">
        <v>668</v>
      </c>
      <c r="B44" s="424"/>
      <c r="C44" s="424"/>
      <c r="D44" s="408"/>
      <c r="E44" s="410"/>
      <c r="F44" s="410"/>
      <c r="G44" s="410"/>
      <c r="H44" s="410"/>
      <c r="I44" s="410"/>
      <c r="J44" s="410"/>
      <c r="K44" s="410"/>
      <c r="L44" s="410"/>
      <c r="M44" s="409"/>
    </row>
    <row r="45" spans="1:13" ht="69.75" customHeight="1">
      <c r="A45" s="424" t="s">
        <v>670</v>
      </c>
      <c r="B45" s="424"/>
      <c r="C45" s="424"/>
      <c r="D45" s="438" t="s">
        <v>671</v>
      </c>
      <c r="E45" s="439"/>
      <c r="F45" s="439"/>
      <c r="G45" s="439"/>
      <c r="H45" s="439"/>
      <c r="I45" s="439"/>
      <c r="J45" s="439"/>
      <c r="K45" s="439"/>
      <c r="L45" s="439"/>
      <c r="M45" s="446"/>
    </row>
    <row r="46" spans="1:10" s="396" customFormat="1" ht="19.5" customHeight="1">
      <c r="A46" s="440"/>
      <c r="B46" s="440"/>
      <c r="C46" s="441"/>
      <c r="D46" s="441"/>
      <c r="E46" s="442"/>
      <c r="F46" s="440"/>
      <c r="J46" s="442"/>
    </row>
    <row r="47" ht="24.75" customHeight="1"/>
    <row r="48" ht="24.75" customHeight="1"/>
    <row r="49" ht="24.75" customHeight="1"/>
    <row r="50" ht="24.75" customHeight="1"/>
  </sheetData>
  <sheetProtection/>
  <mergeCells count="135">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C38:D43"/>
    <mergeCell ref="B13:C18"/>
    <mergeCell ref="B19:C24"/>
    <mergeCell ref="A26:B29"/>
    <mergeCell ref="C33:D36"/>
  </mergeCells>
  <printOptions horizontalCentered="1"/>
  <pageMargins left="0" right="0" top="0.7868055555555555" bottom="0.7083333333333334" header="0.3145833333333333" footer="0.3145833333333333"/>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IS47"/>
  <sheetViews>
    <sheetView workbookViewId="0" topLeftCell="A1">
      <selection activeCell="A3" sqref="A3:M3"/>
    </sheetView>
  </sheetViews>
  <sheetFormatPr defaultColWidth="12" defaultRowHeight="11.25"/>
  <cols>
    <col min="1" max="1" width="8.83203125" style="333" customWidth="1"/>
    <col min="2" max="2" width="11.66015625" style="333" customWidth="1"/>
    <col min="3" max="3" width="2.83203125" style="334" customWidth="1"/>
    <col min="4" max="4" width="10.16015625" style="335" customWidth="1"/>
    <col min="5" max="5" width="13.16015625" style="335" customWidth="1"/>
    <col min="6" max="6" width="5" style="335" customWidth="1"/>
    <col min="7" max="7" width="8.16015625" style="335" customWidth="1"/>
    <col min="8" max="8" width="13" style="335" customWidth="1"/>
    <col min="9" max="9" width="7.83203125" style="335" customWidth="1"/>
    <col min="10" max="10" width="8.83203125" style="335" customWidth="1"/>
    <col min="11" max="12" width="7.5" style="335" customWidth="1"/>
    <col min="13" max="13" width="10.66015625" style="335" customWidth="1"/>
    <col min="14" max="253" width="12" style="335" customWidth="1"/>
    <col min="254" max="16384" width="12" style="336" customWidth="1"/>
  </cols>
  <sheetData>
    <row r="1" spans="1:253" ht="19.5" customHeight="1">
      <c r="A1" s="337" t="s">
        <v>603</v>
      </c>
      <c r="B1" s="337"/>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336"/>
      <c r="GI1" s="336"/>
      <c r="GJ1" s="336"/>
      <c r="GK1" s="336"/>
      <c r="GL1" s="336"/>
      <c r="GM1" s="336"/>
      <c r="GN1" s="336"/>
      <c r="GO1" s="336"/>
      <c r="GP1" s="336"/>
      <c r="GQ1" s="336"/>
      <c r="GR1" s="336"/>
      <c r="GS1" s="336"/>
      <c r="GT1" s="336"/>
      <c r="GU1" s="336"/>
      <c r="GV1" s="336"/>
      <c r="GW1" s="336"/>
      <c r="GX1" s="336"/>
      <c r="GY1" s="336"/>
      <c r="GZ1" s="336"/>
      <c r="HA1" s="336"/>
      <c r="HB1" s="336"/>
      <c r="HC1" s="336"/>
      <c r="HD1" s="336"/>
      <c r="HE1" s="336"/>
      <c r="HF1" s="336"/>
      <c r="HG1" s="336"/>
      <c r="HH1" s="336"/>
      <c r="HI1" s="336"/>
      <c r="HJ1" s="336"/>
      <c r="HK1" s="336"/>
      <c r="HL1" s="336"/>
      <c r="HM1" s="336"/>
      <c r="HN1" s="336"/>
      <c r="HO1" s="336"/>
      <c r="HP1" s="336"/>
      <c r="HQ1" s="336"/>
      <c r="HR1" s="336"/>
      <c r="HS1" s="336"/>
      <c r="HT1" s="336"/>
      <c r="HU1" s="336"/>
      <c r="HV1" s="336"/>
      <c r="HW1" s="336"/>
      <c r="HX1" s="336"/>
      <c r="HY1" s="336"/>
      <c r="HZ1" s="336"/>
      <c r="IA1" s="336"/>
      <c r="IB1" s="336"/>
      <c r="IC1" s="336"/>
      <c r="ID1" s="336"/>
      <c r="IE1" s="336"/>
      <c r="IF1" s="336"/>
      <c r="IG1" s="336"/>
      <c r="IH1" s="336"/>
      <c r="II1" s="336"/>
      <c r="IJ1" s="336"/>
      <c r="IK1" s="336"/>
      <c r="IL1" s="336"/>
      <c r="IM1" s="336"/>
      <c r="IN1" s="336"/>
      <c r="IO1" s="336"/>
      <c r="IP1" s="336"/>
      <c r="IQ1" s="336"/>
      <c r="IR1" s="336"/>
      <c r="IS1" s="336"/>
    </row>
    <row r="2" spans="1:13" s="330" customFormat="1" ht="35.25" customHeight="1">
      <c r="A2" s="338" t="s">
        <v>604</v>
      </c>
      <c r="B2" s="338"/>
      <c r="C2" s="338"/>
      <c r="D2" s="338"/>
      <c r="E2" s="338"/>
      <c r="F2" s="338"/>
      <c r="G2" s="338"/>
      <c r="H2" s="338"/>
      <c r="I2" s="338"/>
      <c r="J2" s="338"/>
      <c r="K2" s="338"/>
      <c r="L2" s="338"/>
      <c r="M2" s="338"/>
    </row>
    <row r="3" spans="1:13" s="330" customFormat="1" ht="19.5" customHeight="1">
      <c r="A3" s="339" t="s">
        <v>504</v>
      </c>
      <c r="B3" s="339"/>
      <c r="C3" s="339"/>
      <c r="D3" s="339"/>
      <c r="E3" s="339"/>
      <c r="F3" s="339"/>
      <c r="G3" s="339"/>
      <c r="H3" s="339"/>
      <c r="I3" s="339"/>
      <c r="J3" s="339"/>
      <c r="K3" s="339"/>
      <c r="L3" s="339"/>
      <c r="M3" s="339"/>
    </row>
    <row r="4" spans="1:13" ht="19.5" customHeight="1">
      <c r="A4" s="340" t="s">
        <v>780</v>
      </c>
      <c r="B4" s="340"/>
      <c r="C4" s="340"/>
      <c r="D4" s="340"/>
      <c r="E4" s="340"/>
      <c r="F4" s="340"/>
      <c r="G4" s="340"/>
      <c r="H4" s="340"/>
      <c r="I4" s="340" t="s">
        <v>506</v>
      </c>
      <c r="J4" s="340"/>
      <c r="K4" s="340"/>
      <c r="L4" s="340"/>
      <c r="M4" s="384" t="s">
        <v>507</v>
      </c>
    </row>
    <row r="5" spans="1:13" s="331" customFormat="1" ht="21" customHeight="1">
      <c r="A5" s="341" t="s">
        <v>607</v>
      </c>
      <c r="B5" s="342" t="s">
        <v>253</v>
      </c>
      <c r="C5" s="343"/>
      <c r="D5" s="344" t="s">
        <v>821</v>
      </c>
      <c r="E5" s="344"/>
      <c r="F5" s="344"/>
      <c r="G5" s="344"/>
      <c r="H5" s="344"/>
      <c r="I5" s="344"/>
      <c r="J5" s="344"/>
      <c r="K5" s="344"/>
      <c r="L5" s="344"/>
      <c r="M5" s="344"/>
    </row>
    <row r="6" spans="1:13" s="331" customFormat="1" ht="21" customHeight="1">
      <c r="A6" s="341"/>
      <c r="B6" s="342" t="s">
        <v>609</v>
      </c>
      <c r="C6" s="343"/>
      <c r="D6" s="344" t="s">
        <v>782</v>
      </c>
      <c r="E6" s="344"/>
      <c r="F6" s="344"/>
      <c r="G6" s="344"/>
      <c r="H6" s="344"/>
      <c r="I6" s="344"/>
      <c r="J6" s="344"/>
      <c r="K6" s="344"/>
      <c r="L6" s="344"/>
      <c r="M6" s="344"/>
    </row>
    <row r="7" spans="1:13" s="331" customFormat="1" ht="21" customHeight="1">
      <c r="A7" s="341"/>
      <c r="B7" s="342" t="s">
        <v>611</v>
      </c>
      <c r="C7" s="343"/>
      <c r="D7" s="342" t="s">
        <v>692</v>
      </c>
      <c r="E7" s="345"/>
      <c r="F7" s="343"/>
      <c r="G7" s="344" t="s">
        <v>612</v>
      </c>
      <c r="H7" s="344"/>
      <c r="I7" s="344"/>
      <c r="J7" s="344" t="s">
        <v>783</v>
      </c>
      <c r="K7" s="344"/>
      <c r="L7" s="344"/>
      <c r="M7" s="344"/>
    </row>
    <row r="8" spans="1:13" s="331" customFormat="1" ht="21" customHeight="1">
      <c r="A8" s="341"/>
      <c r="B8" s="342" t="s">
        <v>614</v>
      </c>
      <c r="C8" s="343"/>
      <c r="D8" s="344" t="s">
        <v>784</v>
      </c>
      <c r="E8" s="344"/>
      <c r="F8" s="344"/>
      <c r="G8" s="344" t="s">
        <v>512</v>
      </c>
      <c r="H8" s="344"/>
      <c r="I8" s="344"/>
      <c r="J8" s="342">
        <v>13808401708</v>
      </c>
      <c r="K8" s="345"/>
      <c r="L8" s="345"/>
      <c r="M8" s="343"/>
    </row>
    <row r="9" spans="1:13" s="331" customFormat="1" ht="30" customHeight="1">
      <c r="A9" s="341"/>
      <c r="B9" s="342" t="s">
        <v>510</v>
      </c>
      <c r="C9" s="343"/>
      <c r="D9" s="344" t="s">
        <v>785</v>
      </c>
      <c r="E9" s="344"/>
      <c r="F9" s="344"/>
      <c r="G9" s="344" t="s">
        <v>512</v>
      </c>
      <c r="H9" s="344"/>
      <c r="I9" s="344"/>
      <c r="J9" s="342">
        <v>13575045920</v>
      </c>
      <c r="K9" s="345"/>
      <c r="L9" s="345"/>
      <c r="M9" s="343"/>
    </row>
    <row r="10" spans="1:13" s="331" customFormat="1" ht="45" customHeight="1">
      <c r="A10" s="341"/>
      <c r="B10" s="342" t="s">
        <v>617</v>
      </c>
      <c r="C10" s="343"/>
      <c r="D10" s="346" t="s">
        <v>786</v>
      </c>
      <c r="E10" s="346"/>
      <c r="F10" s="346"/>
      <c r="G10" s="346"/>
      <c r="H10" s="346"/>
      <c r="I10" s="346"/>
      <c r="J10" s="346"/>
      <c r="K10" s="346"/>
      <c r="L10" s="346"/>
      <c r="M10" s="346"/>
    </row>
    <row r="11" spans="1:13" s="331" customFormat="1" ht="62.25" customHeight="1">
      <c r="A11" s="341"/>
      <c r="B11" s="342" t="s">
        <v>619</v>
      </c>
      <c r="C11" s="343"/>
      <c r="D11" s="347" t="s">
        <v>822</v>
      </c>
      <c r="E11" s="347"/>
      <c r="F11" s="347"/>
      <c r="G11" s="347"/>
      <c r="H11" s="347"/>
      <c r="I11" s="347"/>
      <c r="J11" s="347"/>
      <c r="K11" s="347"/>
      <c r="L11" s="347"/>
      <c r="M11" s="347"/>
    </row>
    <row r="12" spans="1:13" s="331" customFormat="1" ht="54.75" customHeight="1">
      <c r="A12" s="341"/>
      <c r="B12" s="342" t="s">
        <v>621</v>
      </c>
      <c r="C12" s="343"/>
      <c r="D12" s="348" t="s">
        <v>823</v>
      </c>
      <c r="E12" s="349"/>
      <c r="F12" s="349"/>
      <c r="G12" s="349"/>
      <c r="H12" s="349"/>
      <c r="I12" s="349"/>
      <c r="J12" s="349"/>
      <c r="K12" s="349"/>
      <c r="L12" s="349"/>
      <c r="M12" s="385"/>
    </row>
    <row r="13" spans="1:13" s="331" customFormat="1" ht="21" customHeight="1">
      <c r="A13" s="341" t="s">
        <v>623</v>
      </c>
      <c r="B13" s="350" t="s">
        <v>624</v>
      </c>
      <c r="C13" s="351"/>
      <c r="D13" s="352" t="s">
        <v>633</v>
      </c>
      <c r="E13" s="352"/>
      <c r="F13" s="352" t="s">
        <v>625</v>
      </c>
      <c r="G13" s="352"/>
      <c r="H13" s="352"/>
      <c r="I13" s="352"/>
      <c r="J13" s="352" t="s">
        <v>626</v>
      </c>
      <c r="K13" s="352"/>
      <c r="L13" s="352"/>
      <c r="M13" s="352"/>
    </row>
    <row r="14" spans="1:13" s="331" customFormat="1" ht="21" customHeight="1">
      <c r="A14" s="341"/>
      <c r="B14" s="353"/>
      <c r="C14" s="354"/>
      <c r="D14" s="344" t="s">
        <v>627</v>
      </c>
      <c r="E14" s="344"/>
      <c r="F14" s="344">
        <v>1317.33</v>
      </c>
      <c r="G14" s="344"/>
      <c r="H14" s="344"/>
      <c r="I14" s="344"/>
      <c r="J14" s="344">
        <v>1772</v>
      </c>
      <c r="K14" s="344"/>
      <c r="L14" s="344"/>
      <c r="M14" s="344"/>
    </row>
    <row r="15" spans="1:18" s="331" customFormat="1" ht="21" customHeight="1">
      <c r="A15" s="341"/>
      <c r="B15" s="353"/>
      <c r="C15" s="354"/>
      <c r="D15" s="344" t="s">
        <v>628</v>
      </c>
      <c r="E15" s="344"/>
      <c r="F15" s="344">
        <v>481.91112</v>
      </c>
      <c r="G15" s="344"/>
      <c r="H15" s="344"/>
      <c r="I15" s="344"/>
      <c r="J15" s="344">
        <v>558</v>
      </c>
      <c r="K15" s="344"/>
      <c r="L15" s="344"/>
      <c r="M15" s="344"/>
      <c r="P15" s="386"/>
      <c r="Q15" s="386"/>
      <c r="R15" s="386"/>
    </row>
    <row r="16" spans="1:18" s="331" customFormat="1" ht="21" customHeight="1">
      <c r="A16" s="341"/>
      <c r="B16" s="353"/>
      <c r="C16" s="354"/>
      <c r="D16" s="344" t="s">
        <v>629</v>
      </c>
      <c r="E16" s="344"/>
      <c r="F16" s="344">
        <v>283.91328</v>
      </c>
      <c r="G16" s="344"/>
      <c r="H16" s="344"/>
      <c r="I16" s="344"/>
      <c r="J16" s="344">
        <v>385</v>
      </c>
      <c r="K16" s="344"/>
      <c r="L16" s="344"/>
      <c r="M16" s="344"/>
      <c r="P16" s="386"/>
      <c r="Q16" s="386"/>
      <c r="R16" s="386"/>
    </row>
    <row r="17" spans="1:13" s="331" customFormat="1" ht="21" customHeight="1">
      <c r="A17" s="341"/>
      <c r="B17" s="353"/>
      <c r="C17" s="354"/>
      <c r="D17" s="344" t="s">
        <v>630</v>
      </c>
      <c r="E17" s="344"/>
      <c r="F17" s="344">
        <v>551.5056</v>
      </c>
      <c r="G17" s="344"/>
      <c r="H17" s="344"/>
      <c r="I17" s="344"/>
      <c r="J17" s="344">
        <v>829</v>
      </c>
      <c r="K17" s="344"/>
      <c r="L17" s="344"/>
      <c r="M17" s="344"/>
    </row>
    <row r="18" spans="1:13" s="331" customFormat="1" ht="21" customHeight="1">
      <c r="A18" s="341"/>
      <c r="B18" s="355"/>
      <c r="C18" s="356"/>
      <c r="D18" s="344" t="s">
        <v>631</v>
      </c>
      <c r="E18" s="344"/>
      <c r="F18" s="344"/>
      <c r="G18" s="344"/>
      <c r="H18" s="344"/>
      <c r="I18" s="344"/>
      <c r="J18" s="344"/>
      <c r="K18" s="344"/>
      <c r="L18" s="344"/>
      <c r="M18" s="344"/>
    </row>
    <row r="19" spans="1:13" s="331" customFormat="1" ht="21" customHeight="1">
      <c r="A19" s="341"/>
      <c r="B19" s="350" t="s">
        <v>632</v>
      </c>
      <c r="C19" s="351"/>
      <c r="D19" s="344" t="s">
        <v>633</v>
      </c>
      <c r="E19" s="344"/>
      <c r="F19" s="357" t="s">
        <v>634</v>
      </c>
      <c r="G19" s="357"/>
      <c r="H19" s="357"/>
      <c r="I19" s="357" t="s">
        <v>635</v>
      </c>
      <c r="J19" s="357"/>
      <c r="K19" s="357"/>
      <c r="L19" s="357" t="s">
        <v>636</v>
      </c>
      <c r="M19" s="357"/>
    </row>
    <row r="20" spans="1:13" s="331" customFormat="1" ht="21" customHeight="1">
      <c r="A20" s="341"/>
      <c r="B20" s="353"/>
      <c r="C20" s="354"/>
      <c r="D20" s="344" t="s">
        <v>627</v>
      </c>
      <c r="E20" s="344"/>
      <c r="F20" s="344">
        <v>1317.33</v>
      </c>
      <c r="G20" s="344"/>
      <c r="H20" s="344"/>
      <c r="I20" s="344">
        <v>1772</v>
      </c>
      <c r="J20" s="344"/>
      <c r="K20" s="344"/>
      <c r="L20" s="346"/>
      <c r="M20" s="346"/>
    </row>
    <row r="21" spans="1:13" s="331" customFormat="1" ht="21" customHeight="1">
      <c r="A21" s="341"/>
      <c r="B21" s="353"/>
      <c r="C21" s="354"/>
      <c r="D21" s="347" t="s">
        <v>824</v>
      </c>
      <c r="E21" s="347"/>
      <c r="F21" s="344">
        <v>719.454</v>
      </c>
      <c r="G21" s="344"/>
      <c r="H21" s="344"/>
      <c r="I21" s="344">
        <v>558</v>
      </c>
      <c r="J21" s="344"/>
      <c r="K21" s="344"/>
      <c r="L21" s="344" t="s">
        <v>539</v>
      </c>
      <c r="M21" s="344"/>
    </row>
    <row r="22" spans="1:13" s="331" customFormat="1" ht="21" customHeight="1">
      <c r="A22" s="341"/>
      <c r="B22" s="353"/>
      <c r="C22" s="354"/>
      <c r="D22" s="347" t="s">
        <v>825</v>
      </c>
      <c r="E22" s="347"/>
      <c r="F22" s="344">
        <v>162.168</v>
      </c>
      <c r="G22" s="344"/>
      <c r="H22" s="344"/>
      <c r="I22" s="344">
        <v>385</v>
      </c>
      <c r="J22" s="344"/>
      <c r="K22" s="344"/>
      <c r="L22" s="344" t="s">
        <v>826</v>
      </c>
      <c r="M22" s="344"/>
    </row>
    <row r="23" spans="1:13" s="331" customFormat="1" ht="21" customHeight="1">
      <c r="A23" s="341"/>
      <c r="B23" s="353"/>
      <c r="C23" s="354"/>
      <c r="D23" s="347" t="s">
        <v>827</v>
      </c>
      <c r="E23" s="347"/>
      <c r="F23" s="344">
        <v>435.708</v>
      </c>
      <c r="G23" s="344"/>
      <c r="H23" s="344"/>
      <c r="I23" s="344">
        <v>829</v>
      </c>
      <c r="J23" s="344"/>
      <c r="K23" s="344"/>
      <c r="L23" s="344" t="s">
        <v>828</v>
      </c>
      <c r="M23" s="344"/>
    </row>
    <row r="24" spans="1:13" s="331" customFormat="1" ht="21" customHeight="1">
      <c r="A24" s="341"/>
      <c r="B24" s="355"/>
      <c r="C24" s="356"/>
      <c r="D24" s="347"/>
      <c r="E24" s="347"/>
      <c r="F24" s="346"/>
      <c r="G24" s="346"/>
      <c r="H24" s="346"/>
      <c r="I24" s="346"/>
      <c r="J24" s="346"/>
      <c r="K24" s="346"/>
      <c r="L24" s="346"/>
      <c r="M24" s="346"/>
    </row>
    <row r="25" spans="1:13" s="331" customFormat="1" ht="79.5" customHeight="1">
      <c r="A25" s="358" t="s">
        <v>642</v>
      </c>
      <c r="B25" s="358"/>
      <c r="C25" s="358"/>
      <c r="D25" s="359" t="s">
        <v>812</v>
      </c>
      <c r="E25" s="360"/>
      <c r="F25" s="360"/>
      <c r="G25" s="360"/>
      <c r="H25" s="360"/>
      <c r="I25" s="360"/>
      <c r="J25" s="360"/>
      <c r="K25" s="360"/>
      <c r="L25" s="360"/>
      <c r="M25" s="387"/>
    </row>
    <row r="26" spans="1:13" s="331" customFormat="1" ht="19.5" customHeight="1">
      <c r="A26" s="361" t="s">
        <v>644</v>
      </c>
      <c r="B26" s="362"/>
      <c r="C26" s="363" t="s">
        <v>645</v>
      </c>
      <c r="D26" s="363"/>
      <c r="E26" s="363"/>
      <c r="F26" s="363"/>
      <c r="G26" s="363"/>
      <c r="H26" s="352" t="s">
        <v>646</v>
      </c>
      <c r="I26" s="352"/>
      <c r="J26" s="352"/>
      <c r="K26" s="352" t="s">
        <v>647</v>
      </c>
      <c r="L26" s="352"/>
      <c r="M26" s="352"/>
    </row>
    <row r="27" spans="1:13" s="331" customFormat="1" ht="19.5" customHeight="1">
      <c r="A27" s="364"/>
      <c r="B27" s="365"/>
      <c r="C27" s="366" t="s">
        <v>829</v>
      </c>
      <c r="D27" s="366"/>
      <c r="E27" s="366"/>
      <c r="F27" s="366"/>
      <c r="G27" s="366"/>
      <c r="H27" s="367">
        <v>43831</v>
      </c>
      <c r="I27" s="344"/>
      <c r="J27" s="344"/>
      <c r="K27" s="367">
        <v>44166</v>
      </c>
      <c r="L27" s="344"/>
      <c r="M27" s="344"/>
    </row>
    <row r="28" spans="1:13" s="331" customFormat="1" ht="19.5" customHeight="1">
      <c r="A28" s="364"/>
      <c r="B28" s="365"/>
      <c r="C28" s="347" t="s">
        <v>830</v>
      </c>
      <c r="D28" s="347"/>
      <c r="E28" s="347"/>
      <c r="F28" s="347"/>
      <c r="G28" s="347"/>
      <c r="H28" s="367">
        <v>43831</v>
      </c>
      <c r="I28" s="344"/>
      <c r="J28" s="344"/>
      <c r="K28" s="367">
        <v>44166</v>
      </c>
      <c r="L28" s="344"/>
      <c r="M28" s="344"/>
    </row>
    <row r="29" spans="1:13" s="331" customFormat="1" ht="27.75" customHeight="1">
      <c r="A29" s="364"/>
      <c r="B29" s="365"/>
      <c r="C29" s="347" t="s">
        <v>831</v>
      </c>
      <c r="D29" s="347"/>
      <c r="E29" s="347"/>
      <c r="F29" s="347"/>
      <c r="G29" s="347"/>
      <c r="H29" s="367">
        <v>43831</v>
      </c>
      <c r="I29" s="344"/>
      <c r="J29" s="344"/>
      <c r="K29" s="367">
        <v>44166</v>
      </c>
      <c r="L29" s="344"/>
      <c r="M29" s="344"/>
    </row>
    <row r="30" spans="1:16" s="331" customFormat="1" ht="42.75" customHeight="1">
      <c r="A30" s="368" t="s">
        <v>657</v>
      </c>
      <c r="B30" s="369" t="s">
        <v>658</v>
      </c>
      <c r="C30" s="346" t="s">
        <v>832</v>
      </c>
      <c r="D30" s="346"/>
      <c r="E30" s="346"/>
      <c r="F30" s="346"/>
      <c r="G30" s="346"/>
      <c r="H30" s="346"/>
      <c r="I30" s="346"/>
      <c r="J30" s="346"/>
      <c r="K30" s="346"/>
      <c r="L30" s="346"/>
      <c r="M30" s="346"/>
      <c r="P30" s="388"/>
    </row>
    <row r="31" spans="1:13" s="331" customFormat="1" ht="58.5" customHeight="1">
      <c r="A31" s="370"/>
      <c r="B31" s="369" t="s">
        <v>660</v>
      </c>
      <c r="C31" s="346" t="s">
        <v>833</v>
      </c>
      <c r="D31" s="346"/>
      <c r="E31" s="346"/>
      <c r="F31" s="346"/>
      <c r="G31" s="346"/>
      <c r="H31" s="346"/>
      <c r="I31" s="346"/>
      <c r="J31" s="346"/>
      <c r="K31" s="346"/>
      <c r="L31" s="346"/>
      <c r="M31" s="346"/>
    </row>
    <row r="32" spans="1:13" s="331" customFormat="1" ht="19.5" customHeight="1">
      <c r="A32" s="370"/>
      <c r="B32" s="371" t="s">
        <v>662</v>
      </c>
      <c r="C32" s="344" t="s">
        <v>530</v>
      </c>
      <c r="D32" s="344"/>
      <c r="E32" s="344" t="s">
        <v>531</v>
      </c>
      <c r="F32" s="344"/>
      <c r="G32" s="344"/>
      <c r="H32" s="344" t="s">
        <v>532</v>
      </c>
      <c r="I32" s="344"/>
      <c r="J32" s="344"/>
      <c r="K32" s="344"/>
      <c r="L32" s="344" t="s">
        <v>533</v>
      </c>
      <c r="M32" s="344"/>
    </row>
    <row r="33" spans="1:13" s="331" customFormat="1" ht="30" customHeight="1">
      <c r="A33" s="370"/>
      <c r="B33" s="372"/>
      <c r="C33" s="344" t="s">
        <v>663</v>
      </c>
      <c r="D33" s="344"/>
      <c r="E33" s="350" t="s">
        <v>535</v>
      </c>
      <c r="F33" s="373"/>
      <c r="G33" s="351"/>
      <c r="H33" s="374" t="s">
        <v>834</v>
      </c>
      <c r="I33" s="374"/>
      <c r="J33" s="374"/>
      <c r="K33" s="374"/>
      <c r="L33" s="357" t="s">
        <v>835</v>
      </c>
      <c r="M33" s="357"/>
    </row>
    <row r="34" spans="1:13" s="331" customFormat="1" ht="30" customHeight="1">
      <c r="A34" s="370"/>
      <c r="B34" s="372"/>
      <c r="C34" s="344"/>
      <c r="D34" s="344"/>
      <c r="E34" s="353"/>
      <c r="F34" s="375"/>
      <c r="G34" s="354"/>
      <c r="H34" s="376" t="s">
        <v>836</v>
      </c>
      <c r="I34" s="389"/>
      <c r="J34" s="389"/>
      <c r="K34" s="390"/>
      <c r="L34" s="391" t="s">
        <v>837</v>
      </c>
      <c r="M34" s="392"/>
    </row>
    <row r="35" spans="1:13" s="331" customFormat="1" ht="30" customHeight="1">
      <c r="A35" s="370"/>
      <c r="B35" s="372"/>
      <c r="C35" s="344"/>
      <c r="D35" s="344"/>
      <c r="E35" s="355"/>
      <c r="F35" s="377"/>
      <c r="G35" s="356"/>
      <c r="H35" s="376" t="s">
        <v>838</v>
      </c>
      <c r="I35" s="389"/>
      <c r="J35" s="389"/>
      <c r="K35" s="390"/>
      <c r="L35" s="391" t="s">
        <v>839</v>
      </c>
      <c r="M35" s="392"/>
    </row>
    <row r="36" spans="1:13" s="331" customFormat="1" ht="30" customHeight="1">
      <c r="A36" s="370"/>
      <c r="B36" s="372"/>
      <c r="C36" s="344"/>
      <c r="D36" s="344"/>
      <c r="E36" s="344" t="s">
        <v>564</v>
      </c>
      <c r="F36" s="344"/>
      <c r="G36" s="344"/>
      <c r="H36" s="347" t="s">
        <v>797</v>
      </c>
      <c r="I36" s="347"/>
      <c r="J36" s="347"/>
      <c r="K36" s="347"/>
      <c r="L36" s="357" t="s">
        <v>798</v>
      </c>
      <c r="M36" s="357"/>
    </row>
    <row r="37" spans="1:13" s="331" customFormat="1" ht="30" customHeight="1">
      <c r="A37" s="370"/>
      <c r="B37" s="372"/>
      <c r="C37" s="344"/>
      <c r="D37" s="344"/>
      <c r="E37" s="344" t="s">
        <v>573</v>
      </c>
      <c r="F37" s="344"/>
      <c r="G37" s="344"/>
      <c r="H37" s="347" t="s">
        <v>818</v>
      </c>
      <c r="I37" s="347"/>
      <c r="J37" s="347"/>
      <c r="K37" s="347"/>
      <c r="L37" s="357" t="s">
        <v>819</v>
      </c>
      <c r="M37" s="357"/>
    </row>
    <row r="38" spans="1:13" s="331" customFormat="1" ht="30" customHeight="1">
      <c r="A38" s="370"/>
      <c r="B38" s="372"/>
      <c r="C38" s="344"/>
      <c r="D38" s="344"/>
      <c r="E38" s="344" t="s">
        <v>581</v>
      </c>
      <c r="F38" s="344"/>
      <c r="G38" s="344"/>
      <c r="H38" s="347"/>
      <c r="I38" s="347"/>
      <c r="J38" s="347"/>
      <c r="K38" s="347"/>
      <c r="L38" s="357" t="s">
        <v>840</v>
      </c>
      <c r="M38" s="357"/>
    </row>
    <row r="39" spans="1:13" s="331" customFormat="1" ht="21" customHeight="1">
      <c r="A39" s="370"/>
      <c r="B39" s="372"/>
      <c r="C39" s="344" t="s">
        <v>530</v>
      </c>
      <c r="D39" s="344"/>
      <c r="E39" s="344" t="s">
        <v>531</v>
      </c>
      <c r="F39" s="344"/>
      <c r="G39" s="344"/>
      <c r="H39" s="344" t="s">
        <v>532</v>
      </c>
      <c r="I39" s="344"/>
      <c r="J39" s="344"/>
      <c r="K39" s="344"/>
      <c r="L39" s="344" t="s">
        <v>533</v>
      </c>
      <c r="M39" s="344"/>
    </row>
    <row r="40" spans="1:13" s="331" customFormat="1" ht="30" customHeight="1">
      <c r="A40" s="370"/>
      <c r="B40" s="372"/>
      <c r="C40" s="344" t="s">
        <v>663</v>
      </c>
      <c r="D40" s="344"/>
      <c r="E40" s="344" t="s">
        <v>584</v>
      </c>
      <c r="F40" s="344"/>
      <c r="G40" s="344"/>
      <c r="H40" s="378"/>
      <c r="I40" s="393"/>
      <c r="J40" s="393"/>
      <c r="K40" s="394"/>
      <c r="L40" s="378"/>
      <c r="M40" s="394"/>
    </row>
    <row r="41" spans="1:13" s="331" customFormat="1" ht="30" customHeight="1">
      <c r="A41" s="370"/>
      <c r="B41" s="372"/>
      <c r="C41" s="344"/>
      <c r="D41" s="344"/>
      <c r="E41" s="344" t="s">
        <v>587</v>
      </c>
      <c r="F41" s="344"/>
      <c r="G41" s="344"/>
      <c r="H41" s="346" t="s">
        <v>803</v>
      </c>
      <c r="I41" s="346"/>
      <c r="J41" s="346"/>
      <c r="K41" s="346"/>
      <c r="L41" s="344" t="s">
        <v>804</v>
      </c>
      <c r="M41" s="344"/>
    </row>
    <row r="42" spans="1:13" s="331" customFormat="1" ht="30" customHeight="1">
      <c r="A42" s="370"/>
      <c r="B42" s="372"/>
      <c r="C42" s="344"/>
      <c r="D42" s="344"/>
      <c r="E42" s="344" t="s">
        <v>591</v>
      </c>
      <c r="F42" s="344"/>
      <c r="G42" s="344"/>
      <c r="H42" s="346"/>
      <c r="I42" s="346"/>
      <c r="J42" s="346"/>
      <c r="K42" s="346"/>
      <c r="L42" s="344"/>
      <c r="M42" s="344"/>
    </row>
    <row r="43" spans="1:13" s="331" customFormat="1" ht="30" customHeight="1">
      <c r="A43" s="370"/>
      <c r="B43" s="372"/>
      <c r="C43" s="344"/>
      <c r="D43" s="344"/>
      <c r="E43" s="344" t="s">
        <v>594</v>
      </c>
      <c r="F43" s="344"/>
      <c r="G43" s="344"/>
      <c r="H43" s="378"/>
      <c r="I43" s="393"/>
      <c r="J43" s="393"/>
      <c r="K43" s="394"/>
      <c r="L43" s="378"/>
      <c r="M43" s="394"/>
    </row>
    <row r="44" spans="1:13" s="331" customFormat="1" ht="30" customHeight="1">
      <c r="A44" s="370"/>
      <c r="B44" s="372"/>
      <c r="C44" s="344"/>
      <c r="D44" s="344"/>
      <c r="E44" s="344" t="s">
        <v>597</v>
      </c>
      <c r="F44" s="344"/>
      <c r="G44" s="344"/>
      <c r="H44" s="346" t="s">
        <v>841</v>
      </c>
      <c r="I44" s="346"/>
      <c r="J44" s="346"/>
      <c r="K44" s="346"/>
      <c r="L44" s="344" t="s">
        <v>806</v>
      </c>
      <c r="M44" s="344"/>
    </row>
    <row r="45" spans="1:13" s="332" customFormat="1" ht="60" customHeight="1">
      <c r="A45" s="358" t="s">
        <v>668</v>
      </c>
      <c r="B45" s="358"/>
      <c r="C45" s="358"/>
      <c r="D45" s="342"/>
      <c r="E45" s="345"/>
      <c r="F45" s="345"/>
      <c r="G45" s="345"/>
      <c r="H45" s="345"/>
      <c r="I45" s="345"/>
      <c r="J45" s="345"/>
      <c r="K45" s="345"/>
      <c r="L45" s="345"/>
      <c r="M45" s="343"/>
    </row>
    <row r="46" spans="1:13" ht="69.75" customHeight="1">
      <c r="A46" s="358" t="s">
        <v>670</v>
      </c>
      <c r="B46" s="358"/>
      <c r="C46" s="358"/>
      <c r="D46" s="379" t="s">
        <v>671</v>
      </c>
      <c r="E46" s="380"/>
      <c r="F46" s="380"/>
      <c r="G46" s="380"/>
      <c r="H46" s="380"/>
      <c r="I46" s="380"/>
      <c r="J46" s="380"/>
      <c r="K46" s="380"/>
      <c r="L46" s="380"/>
      <c r="M46" s="395"/>
    </row>
    <row r="47" spans="1:10" s="330" customFormat="1" ht="19.5" customHeight="1">
      <c r="A47" s="381"/>
      <c r="B47" s="381"/>
      <c r="C47" s="382"/>
      <c r="D47" s="382"/>
      <c r="E47" s="383"/>
      <c r="F47" s="381"/>
      <c r="J47" s="383"/>
    </row>
    <row r="48" ht="24.75" customHeight="1"/>
    <row r="49" ht="24.75" customHeight="1"/>
    <row r="50" ht="24.75" customHeight="1"/>
    <row r="51" ht="24.75" customHeight="1"/>
  </sheetData>
  <sheetProtection/>
  <mergeCells count="136">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H33:K33"/>
    <mergeCell ref="L33:M33"/>
    <mergeCell ref="H34:K34"/>
    <mergeCell ref="L34:M34"/>
    <mergeCell ref="H35:K35"/>
    <mergeCell ref="L35:M35"/>
    <mergeCell ref="E36:G36"/>
    <mergeCell ref="H36:K36"/>
    <mergeCell ref="L36:M36"/>
    <mergeCell ref="E37:G37"/>
    <mergeCell ref="H37:K37"/>
    <mergeCell ref="L37:M37"/>
    <mergeCell ref="E38:G38"/>
    <mergeCell ref="H38:K38"/>
    <mergeCell ref="L38:M38"/>
    <mergeCell ref="C39:D39"/>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B13:C18"/>
    <mergeCell ref="B19:C24"/>
    <mergeCell ref="E33:G35"/>
    <mergeCell ref="C40:D44"/>
    <mergeCell ref="A26:B29"/>
    <mergeCell ref="C33:D38"/>
  </mergeCells>
  <printOptions horizontalCentered="1"/>
  <pageMargins left="0" right="0" top="0.7868055555555555" bottom="0.7083333333333334" header="0.3145833333333333" footer="0.3145833333333333"/>
  <pageSetup horizontalDpi="600" verticalDpi="600" orientation="portrait" paperSize="9"/>
</worksheet>
</file>

<file path=xl/worksheets/sheet38.xml><?xml version="1.0" encoding="utf-8"?>
<worksheet xmlns="http://schemas.openxmlformats.org/spreadsheetml/2006/main" xmlns:r="http://schemas.openxmlformats.org/officeDocument/2006/relationships">
  <sheetPr>
    <pageSetUpPr fitToPage="1"/>
  </sheetPr>
  <dimension ref="A1:IS59"/>
  <sheetViews>
    <sheetView workbookViewId="0" topLeftCell="A1">
      <selection activeCell="A2" sqref="A2:M2"/>
    </sheetView>
  </sheetViews>
  <sheetFormatPr defaultColWidth="12" defaultRowHeight="11.25"/>
  <cols>
    <col min="1" max="1" width="8.83203125" style="281" customWidth="1"/>
    <col min="2" max="2" width="7.5" style="281" customWidth="1"/>
    <col min="3" max="3" width="7.5" style="282" customWidth="1"/>
    <col min="4" max="4" width="10.16015625" style="283" customWidth="1"/>
    <col min="5" max="5" width="6.66015625" style="283" customWidth="1"/>
    <col min="6" max="6" width="5" style="283" customWidth="1"/>
    <col min="7" max="7" width="8.33203125" style="283" customWidth="1"/>
    <col min="8" max="8" width="8.83203125" style="283" customWidth="1"/>
    <col min="9" max="9" width="7.83203125" style="283" customWidth="1"/>
    <col min="10" max="10" width="8.83203125" style="283" customWidth="1"/>
    <col min="11" max="11" width="7" style="283" customWidth="1"/>
    <col min="12" max="12" width="7.5" style="283" customWidth="1"/>
    <col min="13" max="13" width="15" style="283" customWidth="1"/>
    <col min="14" max="253" width="12" style="283" customWidth="1"/>
    <col min="254" max="16384" width="12" style="284" customWidth="1"/>
  </cols>
  <sheetData>
    <row r="1" spans="1:253" ht="19.5" customHeight="1">
      <c r="A1" s="285" t="s">
        <v>603</v>
      </c>
      <c r="B1" s="285"/>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c r="FE1" s="284"/>
      <c r="FF1" s="284"/>
      <c r="FG1" s="284"/>
      <c r="FH1" s="284"/>
      <c r="FI1" s="284"/>
      <c r="FJ1" s="284"/>
      <c r="FK1" s="284"/>
      <c r="FL1" s="284"/>
      <c r="FM1" s="284"/>
      <c r="FN1" s="284"/>
      <c r="FO1" s="284"/>
      <c r="FP1" s="284"/>
      <c r="FQ1" s="284"/>
      <c r="FR1" s="284"/>
      <c r="FS1" s="284"/>
      <c r="FT1" s="284"/>
      <c r="FU1" s="284"/>
      <c r="FV1" s="284"/>
      <c r="FW1" s="284"/>
      <c r="FX1" s="284"/>
      <c r="FY1" s="284"/>
      <c r="FZ1" s="284"/>
      <c r="GA1" s="284"/>
      <c r="GB1" s="284"/>
      <c r="GC1" s="284"/>
      <c r="GD1" s="284"/>
      <c r="GE1" s="284"/>
      <c r="GF1" s="284"/>
      <c r="GG1" s="284"/>
      <c r="GH1" s="284"/>
      <c r="GI1" s="284"/>
      <c r="GJ1" s="284"/>
      <c r="GK1" s="284"/>
      <c r="GL1" s="284"/>
      <c r="GM1" s="284"/>
      <c r="GN1" s="284"/>
      <c r="GO1" s="284"/>
      <c r="GP1" s="284"/>
      <c r="GQ1" s="284"/>
      <c r="GR1" s="284"/>
      <c r="GS1" s="284"/>
      <c r="GT1" s="284"/>
      <c r="GU1" s="284"/>
      <c r="GV1" s="284"/>
      <c r="GW1" s="284"/>
      <c r="GX1" s="284"/>
      <c r="GY1" s="284"/>
      <c r="GZ1" s="284"/>
      <c r="HA1" s="284"/>
      <c r="HB1" s="284"/>
      <c r="HC1" s="284"/>
      <c r="HD1" s="284"/>
      <c r="HE1" s="284"/>
      <c r="HF1" s="284"/>
      <c r="HG1" s="284"/>
      <c r="HH1" s="284"/>
      <c r="HI1" s="284"/>
      <c r="HJ1" s="284"/>
      <c r="HK1" s="284"/>
      <c r="HL1" s="284"/>
      <c r="HM1" s="284"/>
      <c r="HN1" s="284"/>
      <c r="HO1" s="284"/>
      <c r="HP1" s="284"/>
      <c r="HQ1" s="284"/>
      <c r="HR1" s="284"/>
      <c r="HS1" s="284"/>
      <c r="HT1" s="284"/>
      <c r="HU1" s="284"/>
      <c r="HV1" s="284"/>
      <c r="HW1" s="284"/>
      <c r="HX1" s="284"/>
      <c r="HY1" s="284"/>
      <c r="HZ1" s="284"/>
      <c r="IA1" s="284"/>
      <c r="IB1" s="284"/>
      <c r="IC1" s="284"/>
      <c r="ID1" s="284"/>
      <c r="IE1" s="284"/>
      <c r="IF1" s="284"/>
      <c r="IG1" s="284"/>
      <c r="IH1" s="284"/>
      <c r="II1" s="284"/>
      <c r="IJ1" s="284"/>
      <c r="IK1" s="284"/>
      <c r="IL1" s="284"/>
      <c r="IM1" s="284"/>
      <c r="IN1" s="284"/>
      <c r="IO1" s="284"/>
      <c r="IP1" s="284"/>
      <c r="IQ1" s="284"/>
      <c r="IR1" s="284"/>
      <c r="IS1" s="284"/>
    </row>
    <row r="2" spans="1:13" s="278" customFormat="1" ht="35.25" customHeight="1">
      <c r="A2" s="286" t="s">
        <v>604</v>
      </c>
      <c r="B2" s="286"/>
      <c r="C2" s="286"/>
      <c r="D2" s="286"/>
      <c r="E2" s="286"/>
      <c r="F2" s="286"/>
      <c r="G2" s="286"/>
      <c r="H2" s="286"/>
      <c r="I2" s="286"/>
      <c r="J2" s="286"/>
      <c r="K2" s="286"/>
      <c r="L2" s="286"/>
      <c r="M2" s="286"/>
    </row>
    <row r="3" spans="1:13" s="278" customFormat="1" ht="19.5" customHeight="1">
      <c r="A3" s="287" t="s">
        <v>689</v>
      </c>
      <c r="B3" s="287"/>
      <c r="C3" s="287"/>
      <c r="D3" s="287"/>
      <c r="E3" s="287"/>
      <c r="F3" s="287"/>
      <c r="G3" s="287"/>
      <c r="H3" s="287"/>
      <c r="I3" s="287"/>
      <c r="J3" s="287"/>
      <c r="K3" s="287"/>
      <c r="L3" s="287"/>
      <c r="M3" s="287"/>
    </row>
    <row r="4" spans="1:13" ht="19.5" customHeight="1">
      <c r="A4" s="288" t="s">
        <v>751</v>
      </c>
      <c r="B4" s="288"/>
      <c r="C4" s="288"/>
      <c r="D4" s="288"/>
      <c r="E4" s="288" t="s">
        <v>752</v>
      </c>
      <c r="F4" s="288"/>
      <c r="G4" s="288"/>
      <c r="H4" s="288"/>
      <c r="I4" s="325" t="s">
        <v>753</v>
      </c>
      <c r="J4" s="325"/>
      <c r="K4" s="325"/>
      <c r="L4" s="325"/>
      <c r="M4" s="326"/>
    </row>
    <row r="5" spans="1:13" s="279" customFormat="1" ht="21" customHeight="1">
      <c r="A5" s="289" t="s">
        <v>607</v>
      </c>
      <c r="B5" s="290" t="s">
        <v>253</v>
      </c>
      <c r="C5" s="291"/>
      <c r="D5" s="292" t="s">
        <v>842</v>
      </c>
      <c r="E5" s="292"/>
      <c r="F5" s="292"/>
      <c r="G5" s="292"/>
      <c r="H5" s="292"/>
      <c r="I5" s="292"/>
      <c r="J5" s="292"/>
      <c r="K5" s="292"/>
      <c r="L5" s="292"/>
      <c r="M5" s="292"/>
    </row>
    <row r="6" spans="1:13" s="279" customFormat="1" ht="21" customHeight="1">
      <c r="A6" s="289"/>
      <c r="B6" s="290" t="s">
        <v>609</v>
      </c>
      <c r="C6" s="291"/>
      <c r="D6" s="292" t="s">
        <v>755</v>
      </c>
      <c r="E6" s="292"/>
      <c r="F6" s="292"/>
      <c r="G6" s="292"/>
      <c r="H6" s="292"/>
      <c r="I6" s="292"/>
      <c r="J6" s="292"/>
      <c r="K6" s="292"/>
      <c r="L6" s="292"/>
      <c r="M6" s="292"/>
    </row>
    <row r="7" spans="1:13" s="279" customFormat="1" ht="21" customHeight="1">
      <c r="A7" s="289"/>
      <c r="B7" s="290" t="s">
        <v>611</v>
      </c>
      <c r="C7" s="291"/>
      <c r="D7" s="293" t="s">
        <v>692</v>
      </c>
      <c r="E7" s="293"/>
      <c r="F7" s="293"/>
      <c r="G7" s="292" t="s">
        <v>612</v>
      </c>
      <c r="H7" s="292"/>
      <c r="I7" s="292"/>
      <c r="J7" s="292" t="s">
        <v>756</v>
      </c>
      <c r="K7" s="292"/>
      <c r="L7" s="292"/>
      <c r="M7" s="292"/>
    </row>
    <row r="8" spans="1:13" s="279" customFormat="1" ht="21" customHeight="1">
      <c r="A8" s="289"/>
      <c r="B8" s="290" t="s">
        <v>614</v>
      </c>
      <c r="C8" s="291"/>
      <c r="D8" s="292" t="s">
        <v>757</v>
      </c>
      <c r="E8" s="292"/>
      <c r="F8" s="292"/>
      <c r="G8" s="292" t="s">
        <v>512</v>
      </c>
      <c r="H8" s="292"/>
      <c r="I8" s="292"/>
      <c r="J8" s="292">
        <v>13873072233</v>
      </c>
      <c r="K8" s="292"/>
      <c r="L8" s="292"/>
      <c r="M8" s="292"/>
    </row>
    <row r="9" spans="1:13" s="279" customFormat="1" ht="30" customHeight="1">
      <c r="A9" s="289"/>
      <c r="B9" s="290" t="s">
        <v>510</v>
      </c>
      <c r="C9" s="291"/>
      <c r="D9" s="292" t="s">
        <v>758</v>
      </c>
      <c r="E9" s="292"/>
      <c r="F9" s="292"/>
      <c r="G9" s="292" t="s">
        <v>512</v>
      </c>
      <c r="H9" s="292"/>
      <c r="I9" s="292"/>
      <c r="J9" s="292">
        <v>13575048138</v>
      </c>
      <c r="K9" s="292"/>
      <c r="L9" s="292"/>
      <c r="M9" s="292"/>
    </row>
    <row r="10" spans="1:13" s="279" customFormat="1" ht="45" customHeight="1">
      <c r="A10" s="289"/>
      <c r="B10" s="290" t="s">
        <v>617</v>
      </c>
      <c r="C10" s="291"/>
      <c r="D10" s="293" t="s">
        <v>759</v>
      </c>
      <c r="E10" s="293"/>
      <c r="F10" s="293"/>
      <c r="G10" s="293"/>
      <c r="H10" s="293"/>
      <c r="I10" s="293"/>
      <c r="J10" s="293"/>
      <c r="K10" s="293"/>
      <c r="L10" s="293"/>
      <c r="M10" s="293"/>
    </row>
    <row r="11" spans="1:13" s="279" customFormat="1" ht="54.75" customHeight="1">
      <c r="A11" s="289"/>
      <c r="B11" s="290" t="s">
        <v>619</v>
      </c>
      <c r="C11" s="291"/>
      <c r="D11" s="293" t="s">
        <v>843</v>
      </c>
      <c r="E11" s="293"/>
      <c r="F11" s="293"/>
      <c r="G11" s="293"/>
      <c r="H11" s="293"/>
      <c r="I11" s="293"/>
      <c r="J11" s="293"/>
      <c r="K11" s="293"/>
      <c r="L11" s="293"/>
      <c r="M11" s="293"/>
    </row>
    <row r="12" spans="1:13" s="279" customFormat="1" ht="54.75" customHeight="1">
      <c r="A12" s="289"/>
      <c r="B12" s="290" t="s">
        <v>621</v>
      </c>
      <c r="C12" s="291"/>
      <c r="D12" s="292" t="s">
        <v>761</v>
      </c>
      <c r="E12" s="292"/>
      <c r="F12" s="292"/>
      <c r="G12" s="292"/>
      <c r="H12" s="292"/>
      <c r="I12" s="292"/>
      <c r="J12" s="292"/>
      <c r="K12" s="292"/>
      <c r="L12" s="292"/>
      <c r="M12" s="292"/>
    </row>
    <row r="13" spans="1:13" s="279" customFormat="1" ht="21" customHeight="1">
      <c r="A13" s="289" t="s">
        <v>623</v>
      </c>
      <c r="B13" s="294" t="s">
        <v>624</v>
      </c>
      <c r="C13" s="295"/>
      <c r="D13" s="296" t="s">
        <v>633</v>
      </c>
      <c r="E13" s="296"/>
      <c r="F13" s="296" t="s">
        <v>625</v>
      </c>
      <c r="G13" s="296"/>
      <c r="H13" s="296"/>
      <c r="I13" s="296"/>
      <c r="J13" s="296" t="s">
        <v>626</v>
      </c>
      <c r="K13" s="296"/>
      <c r="L13" s="296"/>
      <c r="M13" s="296"/>
    </row>
    <row r="14" spans="1:13" s="279" customFormat="1" ht="21" customHeight="1">
      <c r="A14" s="289"/>
      <c r="B14" s="297"/>
      <c r="C14" s="298"/>
      <c r="D14" s="292" t="s">
        <v>627</v>
      </c>
      <c r="E14" s="292"/>
      <c r="F14" s="292"/>
      <c r="G14" s="292"/>
      <c r="H14" s="292"/>
      <c r="I14" s="292"/>
      <c r="J14" s="292">
        <v>118</v>
      </c>
      <c r="K14" s="292"/>
      <c r="L14" s="292"/>
      <c r="M14" s="292"/>
    </row>
    <row r="15" spans="1:13" s="279" customFormat="1" ht="21" customHeight="1">
      <c r="A15" s="289"/>
      <c r="B15" s="297"/>
      <c r="C15" s="298"/>
      <c r="D15" s="292" t="s">
        <v>628</v>
      </c>
      <c r="E15" s="292"/>
      <c r="F15" s="292"/>
      <c r="G15" s="292"/>
      <c r="H15" s="292"/>
      <c r="I15" s="292"/>
      <c r="J15" s="292">
        <v>118</v>
      </c>
      <c r="K15" s="292"/>
      <c r="L15" s="292"/>
      <c r="M15" s="292"/>
    </row>
    <row r="16" spans="1:13" s="279" customFormat="1" ht="21" customHeight="1">
      <c r="A16" s="289"/>
      <c r="B16" s="297"/>
      <c r="C16" s="298"/>
      <c r="D16" s="292" t="s">
        <v>629</v>
      </c>
      <c r="E16" s="292"/>
      <c r="F16" s="292"/>
      <c r="G16" s="292"/>
      <c r="H16" s="292"/>
      <c r="I16" s="292"/>
      <c r="J16" s="292"/>
      <c r="K16" s="292"/>
      <c r="L16" s="292"/>
      <c r="M16" s="292"/>
    </row>
    <row r="17" spans="1:13" s="279" customFormat="1" ht="21" customHeight="1">
      <c r="A17" s="289"/>
      <c r="B17" s="297"/>
      <c r="C17" s="298"/>
      <c r="D17" s="292" t="s">
        <v>630</v>
      </c>
      <c r="E17" s="292"/>
      <c r="F17" s="292"/>
      <c r="G17" s="292"/>
      <c r="H17" s="292"/>
      <c r="I17" s="292"/>
      <c r="J17" s="292"/>
      <c r="K17" s="292"/>
      <c r="L17" s="292"/>
      <c r="M17" s="292"/>
    </row>
    <row r="18" spans="1:13" s="279" customFormat="1" ht="21" customHeight="1">
      <c r="A18" s="289"/>
      <c r="B18" s="299"/>
      <c r="C18" s="300"/>
      <c r="D18" s="292" t="s">
        <v>631</v>
      </c>
      <c r="E18" s="292"/>
      <c r="F18" s="292"/>
      <c r="G18" s="292"/>
      <c r="H18" s="292"/>
      <c r="I18" s="292"/>
      <c r="J18" s="292"/>
      <c r="K18" s="292"/>
      <c r="L18" s="292"/>
      <c r="M18" s="292"/>
    </row>
    <row r="19" spans="1:13" s="279" customFormat="1" ht="21" customHeight="1">
      <c r="A19" s="289"/>
      <c r="B19" s="294" t="s">
        <v>632</v>
      </c>
      <c r="C19" s="295"/>
      <c r="D19" s="292" t="s">
        <v>633</v>
      </c>
      <c r="E19" s="292"/>
      <c r="F19" s="301" t="s">
        <v>634</v>
      </c>
      <c r="G19" s="301"/>
      <c r="H19" s="301"/>
      <c r="I19" s="301" t="s">
        <v>635</v>
      </c>
      <c r="J19" s="301"/>
      <c r="K19" s="301"/>
      <c r="L19" s="301" t="s">
        <v>636</v>
      </c>
      <c r="M19" s="301"/>
    </row>
    <row r="20" spans="1:13" s="279" customFormat="1" ht="21" customHeight="1">
      <c r="A20" s="289"/>
      <c r="B20" s="297"/>
      <c r="C20" s="298"/>
      <c r="D20" s="292" t="s">
        <v>627</v>
      </c>
      <c r="E20" s="292"/>
      <c r="F20" s="293"/>
      <c r="G20" s="293"/>
      <c r="H20" s="293"/>
      <c r="I20" s="292">
        <v>118</v>
      </c>
      <c r="J20" s="292"/>
      <c r="K20" s="292"/>
      <c r="L20" s="293"/>
      <c r="M20" s="293"/>
    </row>
    <row r="21" spans="1:13" s="279" customFormat="1" ht="21" customHeight="1">
      <c r="A21" s="289"/>
      <c r="B21" s="297"/>
      <c r="C21" s="298"/>
      <c r="D21" s="302" t="s">
        <v>844</v>
      </c>
      <c r="E21" s="303"/>
      <c r="F21" s="293"/>
      <c r="G21" s="293"/>
      <c r="H21" s="293"/>
      <c r="I21" s="327">
        <v>4.48101265822785</v>
      </c>
      <c r="J21" s="327"/>
      <c r="K21" s="327"/>
      <c r="L21" s="294" t="s">
        <v>845</v>
      </c>
      <c r="M21" s="295"/>
    </row>
    <row r="22" spans="1:13" s="279" customFormat="1" ht="21" customHeight="1">
      <c r="A22" s="289"/>
      <c r="B22" s="297"/>
      <c r="C22" s="298"/>
      <c r="D22" s="302" t="s">
        <v>846</v>
      </c>
      <c r="E22" s="303" t="s">
        <v>846</v>
      </c>
      <c r="F22" s="293"/>
      <c r="G22" s="293"/>
      <c r="H22" s="293"/>
      <c r="I22" s="327">
        <v>3.36075949367089</v>
      </c>
      <c r="J22" s="327"/>
      <c r="K22" s="327"/>
      <c r="L22" s="297"/>
      <c r="M22" s="298"/>
    </row>
    <row r="23" spans="1:13" s="279" customFormat="1" ht="21" customHeight="1">
      <c r="A23" s="289"/>
      <c r="B23" s="297"/>
      <c r="C23" s="298"/>
      <c r="D23" s="302" t="s">
        <v>847</v>
      </c>
      <c r="E23" s="303" t="s">
        <v>847</v>
      </c>
      <c r="F23" s="292"/>
      <c r="G23" s="292"/>
      <c r="H23" s="292"/>
      <c r="I23" s="327">
        <v>3.54746835443038</v>
      </c>
      <c r="J23" s="327"/>
      <c r="K23" s="327"/>
      <c r="L23" s="297"/>
      <c r="M23" s="298"/>
    </row>
    <row r="24" spans="1:13" s="279" customFormat="1" ht="21" customHeight="1">
      <c r="A24" s="289"/>
      <c r="B24" s="297"/>
      <c r="C24" s="298"/>
      <c r="D24" s="302" t="s">
        <v>848</v>
      </c>
      <c r="E24" s="303" t="s">
        <v>848</v>
      </c>
      <c r="F24" s="292"/>
      <c r="G24" s="292"/>
      <c r="H24" s="292"/>
      <c r="I24" s="327">
        <v>2.61392405063291</v>
      </c>
      <c r="J24" s="327"/>
      <c r="K24" s="327"/>
      <c r="L24" s="297"/>
      <c r="M24" s="298"/>
    </row>
    <row r="25" spans="1:13" s="279" customFormat="1" ht="21" customHeight="1">
      <c r="A25" s="289"/>
      <c r="B25" s="297"/>
      <c r="C25" s="298"/>
      <c r="D25" s="302" t="s">
        <v>849</v>
      </c>
      <c r="E25" s="303" t="s">
        <v>849</v>
      </c>
      <c r="F25" s="292"/>
      <c r="G25" s="292"/>
      <c r="H25" s="292"/>
      <c r="I25" s="327">
        <v>11.2025316455696</v>
      </c>
      <c r="J25" s="327"/>
      <c r="K25" s="327"/>
      <c r="L25" s="297"/>
      <c r="M25" s="298"/>
    </row>
    <row r="26" spans="1:13" s="279" customFormat="1" ht="21" customHeight="1">
      <c r="A26" s="289"/>
      <c r="B26" s="297"/>
      <c r="C26" s="298"/>
      <c r="D26" s="302" t="s">
        <v>850</v>
      </c>
      <c r="E26" s="303" t="s">
        <v>850</v>
      </c>
      <c r="F26" s="292"/>
      <c r="G26" s="292"/>
      <c r="H26" s="292"/>
      <c r="I26" s="327">
        <v>17.7373417721519</v>
      </c>
      <c r="J26" s="327"/>
      <c r="K26" s="327"/>
      <c r="L26" s="297"/>
      <c r="M26" s="298"/>
    </row>
    <row r="27" spans="1:13" s="279" customFormat="1" ht="21" customHeight="1">
      <c r="A27" s="289"/>
      <c r="B27" s="297"/>
      <c r="C27" s="298"/>
      <c r="D27" s="302" t="s">
        <v>851</v>
      </c>
      <c r="E27" s="303" t="s">
        <v>851</v>
      </c>
      <c r="F27" s="292"/>
      <c r="G27" s="292"/>
      <c r="H27" s="292"/>
      <c r="I27" s="327">
        <v>4.48101265822785</v>
      </c>
      <c r="J27" s="327"/>
      <c r="K27" s="327"/>
      <c r="L27" s="297"/>
      <c r="M27" s="298"/>
    </row>
    <row r="28" spans="1:13" s="279" customFormat="1" ht="21" customHeight="1">
      <c r="A28" s="289"/>
      <c r="B28" s="297"/>
      <c r="C28" s="298"/>
      <c r="D28" s="302" t="s">
        <v>852</v>
      </c>
      <c r="E28" s="303" t="s">
        <v>852</v>
      </c>
      <c r="F28" s="292"/>
      <c r="G28" s="292"/>
      <c r="H28" s="292"/>
      <c r="I28" s="327">
        <v>5.04113924050633</v>
      </c>
      <c r="J28" s="327"/>
      <c r="K28" s="327"/>
      <c r="L28" s="297"/>
      <c r="M28" s="298"/>
    </row>
    <row r="29" spans="1:13" s="279" customFormat="1" ht="21" customHeight="1">
      <c r="A29" s="289"/>
      <c r="B29" s="297"/>
      <c r="C29" s="298"/>
      <c r="D29" s="302" t="s">
        <v>853</v>
      </c>
      <c r="E29" s="303" t="s">
        <v>853</v>
      </c>
      <c r="F29" s="292"/>
      <c r="G29" s="292"/>
      <c r="H29" s="292"/>
      <c r="I29" s="327">
        <v>9.70886075949367</v>
      </c>
      <c r="J29" s="327"/>
      <c r="K29" s="327"/>
      <c r="L29" s="297"/>
      <c r="M29" s="298"/>
    </row>
    <row r="30" spans="1:13" s="279" customFormat="1" ht="21" customHeight="1">
      <c r="A30" s="289"/>
      <c r="B30" s="297"/>
      <c r="C30" s="298"/>
      <c r="D30" s="302" t="s">
        <v>854</v>
      </c>
      <c r="E30" s="303" t="s">
        <v>854</v>
      </c>
      <c r="F30" s="292"/>
      <c r="G30" s="292"/>
      <c r="H30" s="292"/>
      <c r="I30" s="327">
        <v>3.92088607594937</v>
      </c>
      <c r="J30" s="327"/>
      <c r="K30" s="327"/>
      <c r="L30" s="297"/>
      <c r="M30" s="298"/>
    </row>
    <row r="31" spans="1:13" s="279" customFormat="1" ht="21" customHeight="1">
      <c r="A31" s="289"/>
      <c r="B31" s="297"/>
      <c r="C31" s="298"/>
      <c r="D31" s="302" t="s">
        <v>855</v>
      </c>
      <c r="E31" s="303" t="s">
        <v>855</v>
      </c>
      <c r="F31" s="292"/>
      <c r="G31" s="292"/>
      <c r="H31" s="292"/>
      <c r="I31" s="327">
        <v>5.41455696202532</v>
      </c>
      <c r="J31" s="327"/>
      <c r="K31" s="327"/>
      <c r="L31" s="297"/>
      <c r="M31" s="298"/>
    </row>
    <row r="32" spans="1:13" s="279" customFormat="1" ht="21" customHeight="1">
      <c r="A32" s="289"/>
      <c r="B32" s="297"/>
      <c r="C32" s="298"/>
      <c r="D32" s="302" t="s">
        <v>856</v>
      </c>
      <c r="E32" s="303" t="s">
        <v>856</v>
      </c>
      <c r="F32" s="292"/>
      <c r="G32" s="292"/>
      <c r="H32" s="292"/>
      <c r="I32" s="327">
        <v>5.7879746835443</v>
      </c>
      <c r="J32" s="327"/>
      <c r="K32" s="327"/>
      <c r="L32" s="297"/>
      <c r="M32" s="298"/>
    </row>
    <row r="33" spans="1:13" s="279" customFormat="1" ht="21" customHeight="1">
      <c r="A33" s="289"/>
      <c r="B33" s="297"/>
      <c r="C33" s="298"/>
      <c r="D33" s="302" t="s">
        <v>857</v>
      </c>
      <c r="E33" s="303" t="s">
        <v>857</v>
      </c>
      <c r="F33" s="292"/>
      <c r="G33" s="292"/>
      <c r="H33" s="292"/>
      <c r="I33" s="327">
        <v>10.4556962025316</v>
      </c>
      <c r="J33" s="327"/>
      <c r="K33" s="327"/>
      <c r="L33" s="297"/>
      <c r="M33" s="298"/>
    </row>
    <row r="34" spans="1:13" s="279" customFormat="1" ht="21" customHeight="1">
      <c r="A34" s="289"/>
      <c r="B34" s="297"/>
      <c r="C34" s="298"/>
      <c r="D34" s="302" t="s">
        <v>858</v>
      </c>
      <c r="E34" s="303" t="s">
        <v>858</v>
      </c>
      <c r="F34" s="292"/>
      <c r="G34" s="292"/>
      <c r="H34" s="292"/>
      <c r="I34" s="327">
        <v>21.2848101265823</v>
      </c>
      <c r="J34" s="327"/>
      <c r="K34" s="327"/>
      <c r="L34" s="297"/>
      <c r="M34" s="298"/>
    </row>
    <row r="35" spans="1:13" s="279" customFormat="1" ht="21" customHeight="1">
      <c r="A35" s="289"/>
      <c r="B35" s="297"/>
      <c r="C35" s="298"/>
      <c r="D35" s="302" t="s">
        <v>859</v>
      </c>
      <c r="E35" s="303" t="s">
        <v>859</v>
      </c>
      <c r="F35" s="292"/>
      <c r="G35" s="292"/>
      <c r="H35" s="292"/>
      <c r="I35" s="327">
        <v>7.84177215189873</v>
      </c>
      <c r="J35" s="327"/>
      <c r="K35" s="327"/>
      <c r="L35" s="297"/>
      <c r="M35" s="298"/>
    </row>
    <row r="36" spans="1:13" s="279" customFormat="1" ht="21" customHeight="1">
      <c r="A36" s="289"/>
      <c r="B36" s="299"/>
      <c r="C36" s="300"/>
      <c r="D36" s="293" t="s">
        <v>860</v>
      </c>
      <c r="E36" s="293"/>
      <c r="F36" s="293"/>
      <c r="G36" s="293"/>
      <c r="H36" s="293"/>
      <c r="I36" s="327">
        <v>1.12025316455696</v>
      </c>
      <c r="J36" s="327"/>
      <c r="K36" s="327"/>
      <c r="L36" s="299"/>
      <c r="M36" s="300"/>
    </row>
    <row r="37" spans="1:13" s="279" customFormat="1" ht="79.5" customHeight="1">
      <c r="A37" s="304" t="s">
        <v>642</v>
      </c>
      <c r="B37" s="304"/>
      <c r="C37" s="304"/>
      <c r="D37" s="292" t="s">
        <v>861</v>
      </c>
      <c r="E37" s="292"/>
      <c r="F37" s="292"/>
      <c r="G37" s="292"/>
      <c r="H37" s="292"/>
      <c r="I37" s="292"/>
      <c r="J37" s="292"/>
      <c r="K37" s="292"/>
      <c r="L37" s="292"/>
      <c r="M37" s="292"/>
    </row>
    <row r="38" spans="1:13" s="279" customFormat="1" ht="19.5" customHeight="1">
      <c r="A38" s="305" t="s">
        <v>644</v>
      </c>
      <c r="B38" s="306"/>
      <c r="C38" s="307" t="s">
        <v>645</v>
      </c>
      <c r="D38" s="307"/>
      <c r="E38" s="307"/>
      <c r="F38" s="307"/>
      <c r="G38" s="307"/>
      <c r="H38" s="296" t="s">
        <v>646</v>
      </c>
      <c r="I38" s="296"/>
      <c r="J38" s="296"/>
      <c r="K38" s="296" t="s">
        <v>647</v>
      </c>
      <c r="L38" s="296"/>
      <c r="M38" s="296"/>
    </row>
    <row r="39" spans="1:13" s="279" customFormat="1" ht="19.5" customHeight="1">
      <c r="A39" s="308"/>
      <c r="B39" s="309"/>
      <c r="C39" s="310" t="s">
        <v>862</v>
      </c>
      <c r="D39" s="311"/>
      <c r="E39" s="311"/>
      <c r="F39" s="311"/>
      <c r="G39" s="311"/>
      <c r="H39" s="312">
        <v>43831</v>
      </c>
      <c r="I39" s="292"/>
      <c r="J39" s="292"/>
      <c r="K39" s="312">
        <v>44166</v>
      </c>
      <c r="L39" s="292"/>
      <c r="M39" s="292"/>
    </row>
    <row r="40" spans="1:13" s="279" customFormat="1" ht="19.5" customHeight="1">
      <c r="A40" s="308"/>
      <c r="B40" s="309"/>
      <c r="C40" s="313" t="s">
        <v>767</v>
      </c>
      <c r="D40" s="313"/>
      <c r="E40" s="313"/>
      <c r="F40" s="313"/>
      <c r="G40" s="313"/>
      <c r="H40" s="292"/>
      <c r="I40" s="292"/>
      <c r="J40" s="292"/>
      <c r="K40" s="292"/>
      <c r="L40" s="292"/>
      <c r="M40" s="292"/>
    </row>
    <row r="41" spans="1:13" s="279" customFormat="1" ht="19.5" customHeight="1">
      <c r="A41" s="308"/>
      <c r="B41" s="309"/>
      <c r="C41" s="313" t="s">
        <v>768</v>
      </c>
      <c r="D41" s="313"/>
      <c r="E41" s="313"/>
      <c r="F41" s="313"/>
      <c r="G41" s="313"/>
      <c r="H41" s="292"/>
      <c r="I41" s="292"/>
      <c r="J41" s="292"/>
      <c r="K41" s="292"/>
      <c r="L41" s="292"/>
      <c r="M41" s="292"/>
    </row>
    <row r="42" spans="1:16" s="279" customFormat="1" ht="60" customHeight="1">
      <c r="A42" s="314" t="s">
        <v>657</v>
      </c>
      <c r="B42" s="315" t="s">
        <v>658</v>
      </c>
      <c r="C42" s="293" t="s">
        <v>769</v>
      </c>
      <c r="D42" s="293"/>
      <c r="E42" s="293"/>
      <c r="F42" s="293"/>
      <c r="G42" s="293"/>
      <c r="H42" s="293"/>
      <c r="I42" s="293"/>
      <c r="J42" s="293"/>
      <c r="K42" s="293"/>
      <c r="L42" s="293"/>
      <c r="M42" s="293"/>
      <c r="P42" s="328"/>
    </row>
    <row r="43" spans="1:13" s="279" customFormat="1" ht="60" customHeight="1">
      <c r="A43" s="316"/>
      <c r="B43" s="315" t="s">
        <v>660</v>
      </c>
      <c r="C43" s="293" t="s">
        <v>770</v>
      </c>
      <c r="D43" s="293"/>
      <c r="E43" s="293"/>
      <c r="F43" s="293"/>
      <c r="G43" s="293"/>
      <c r="H43" s="293"/>
      <c r="I43" s="293"/>
      <c r="J43" s="293"/>
      <c r="K43" s="293"/>
      <c r="L43" s="293"/>
      <c r="M43" s="293"/>
    </row>
    <row r="44" spans="1:13" s="279" customFormat="1" ht="19.5" customHeight="1">
      <c r="A44" s="316"/>
      <c r="B44" s="317" t="s">
        <v>662</v>
      </c>
      <c r="C44" s="292" t="s">
        <v>530</v>
      </c>
      <c r="D44" s="292"/>
      <c r="E44" s="292" t="s">
        <v>531</v>
      </c>
      <c r="F44" s="292"/>
      <c r="G44" s="292"/>
      <c r="H44" s="292" t="s">
        <v>532</v>
      </c>
      <c r="I44" s="292"/>
      <c r="J44" s="292"/>
      <c r="K44" s="292"/>
      <c r="L44" s="292" t="s">
        <v>533</v>
      </c>
      <c r="M44" s="292"/>
    </row>
    <row r="45" spans="1:13" s="279" customFormat="1" ht="30" customHeight="1">
      <c r="A45" s="316"/>
      <c r="B45" s="318"/>
      <c r="C45" s="292" t="s">
        <v>663</v>
      </c>
      <c r="D45" s="292"/>
      <c r="E45" s="292" t="s">
        <v>535</v>
      </c>
      <c r="F45" s="292"/>
      <c r="G45" s="292"/>
      <c r="H45" s="293" t="s">
        <v>863</v>
      </c>
      <c r="I45" s="293"/>
      <c r="J45" s="293"/>
      <c r="K45" s="293"/>
      <c r="L45" s="292">
        <v>118</v>
      </c>
      <c r="M45" s="292"/>
    </row>
    <row r="46" spans="1:13" s="279" customFormat="1" ht="30" customHeight="1">
      <c r="A46" s="316"/>
      <c r="B46" s="318"/>
      <c r="C46" s="292"/>
      <c r="D46" s="292"/>
      <c r="E46" s="292" t="s">
        <v>564</v>
      </c>
      <c r="F46" s="292"/>
      <c r="G46" s="292"/>
      <c r="H46" s="293" t="s">
        <v>772</v>
      </c>
      <c r="I46" s="293"/>
      <c r="J46" s="293"/>
      <c r="K46" s="293"/>
      <c r="L46" s="292"/>
      <c r="M46" s="292"/>
    </row>
    <row r="47" spans="1:13" s="279" customFormat="1" ht="30" customHeight="1">
      <c r="A47" s="316"/>
      <c r="B47" s="318"/>
      <c r="C47" s="292"/>
      <c r="D47" s="292"/>
      <c r="E47" s="292" t="s">
        <v>573</v>
      </c>
      <c r="F47" s="292"/>
      <c r="G47" s="292"/>
      <c r="H47" s="293" t="s">
        <v>773</v>
      </c>
      <c r="I47" s="293"/>
      <c r="J47" s="293"/>
      <c r="K47" s="293"/>
      <c r="L47" s="292"/>
      <c r="M47" s="292"/>
    </row>
    <row r="48" spans="1:13" s="279" customFormat="1" ht="30" customHeight="1">
      <c r="A48" s="316"/>
      <c r="B48" s="318"/>
      <c r="C48" s="292"/>
      <c r="D48" s="292"/>
      <c r="E48" s="292" t="s">
        <v>581</v>
      </c>
      <c r="F48" s="292"/>
      <c r="G48" s="292"/>
      <c r="H48" s="293"/>
      <c r="I48" s="293"/>
      <c r="J48" s="293"/>
      <c r="K48" s="293"/>
      <c r="L48" s="292"/>
      <c r="M48" s="292"/>
    </row>
    <row r="49" spans="1:13" s="279" customFormat="1" ht="30" customHeight="1">
      <c r="A49" s="316"/>
      <c r="B49" s="318"/>
      <c r="C49" s="292"/>
      <c r="D49" s="292"/>
      <c r="E49" s="292" t="s">
        <v>768</v>
      </c>
      <c r="F49" s="292"/>
      <c r="G49" s="292"/>
      <c r="H49" s="293"/>
      <c r="I49" s="293"/>
      <c r="J49" s="293"/>
      <c r="K49" s="293"/>
      <c r="L49" s="292"/>
      <c r="M49" s="292"/>
    </row>
    <row r="50" spans="1:13" s="279" customFormat="1" ht="21" customHeight="1">
      <c r="A50" s="316"/>
      <c r="B50" s="318"/>
      <c r="C50" s="292" t="s">
        <v>530</v>
      </c>
      <c r="D50" s="292"/>
      <c r="E50" s="292" t="s">
        <v>531</v>
      </c>
      <c r="F50" s="292"/>
      <c r="G50" s="292"/>
      <c r="H50" s="292" t="s">
        <v>532</v>
      </c>
      <c r="I50" s="292"/>
      <c r="J50" s="292"/>
      <c r="K50" s="292"/>
      <c r="L50" s="292" t="s">
        <v>533</v>
      </c>
      <c r="M50" s="292"/>
    </row>
    <row r="51" spans="1:13" s="279" customFormat="1" ht="54" customHeight="1">
      <c r="A51" s="316"/>
      <c r="B51" s="318"/>
      <c r="C51" s="292" t="s">
        <v>663</v>
      </c>
      <c r="D51" s="292"/>
      <c r="E51" s="292" t="s">
        <v>584</v>
      </c>
      <c r="F51" s="292"/>
      <c r="G51" s="292"/>
      <c r="H51" s="293" t="s">
        <v>774</v>
      </c>
      <c r="I51" s="293"/>
      <c r="J51" s="293"/>
      <c r="K51" s="293"/>
      <c r="L51" s="292"/>
      <c r="M51" s="292"/>
    </row>
    <row r="52" spans="1:13" s="279" customFormat="1" ht="30" customHeight="1">
      <c r="A52" s="316"/>
      <c r="B52" s="318"/>
      <c r="C52" s="292"/>
      <c r="D52" s="292"/>
      <c r="E52" s="292" t="s">
        <v>587</v>
      </c>
      <c r="F52" s="292"/>
      <c r="G52" s="292"/>
      <c r="H52" s="293" t="s">
        <v>775</v>
      </c>
      <c r="I52" s="293"/>
      <c r="J52" s="293"/>
      <c r="K52" s="293"/>
      <c r="L52" s="292" t="s">
        <v>776</v>
      </c>
      <c r="M52" s="292"/>
    </row>
    <row r="53" spans="1:13" s="279" customFormat="1" ht="30" customHeight="1">
      <c r="A53" s="316"/>
      <c r="B53" s="318"/>
      <c r="C53" s="292"/>
      <c r="D53" s="292"/>
      <c r="E53" s="292" t="s">
        <v>591</v>
      </c>
      <c r="F53" s="292"/>
      <c r="G53" s="292"/>
      <c r="H53" s="293"/>
      <c r="I53" s="293"/>
      <c r="J53" s="293"/>
      <c r="K53" s="293"/>
      <c r="L53" s="292"/>
      <c r="M53" s="292"/>
    </row>
    <row r="54" spans="1:13" s="279" customFormat="1" ht="30" customHeight="1">
      <c r="A54" s="316"/>
      <c r="B54" s="318"/>
      <c r="C54" s="292"/>
      <c r="D54" s="292"/>
      <c r="E54" s="292" t="s">
        <v>594</v>
      </c>
      <c r="F54" s="292"/>
      <c r="G54" s="292"/>
      <c r="H54" s="293" t="s">
        <v>777</v>
      </c>
      <c r="I54" s="293"/>
      <c r="J54" s="293"/>
      <c r="K54" s="293"/>
      <c r="L54" s="292" t="s">
        <v>776</v>
      </c>
      <c r="M54" s="292"/>
    </row>
    <row r="55" spans="1:13" s="279" customFormat="1" ht="30" customHeight="1">
      <c r="A55" s="316"/>
      <c r="B55" s="318"/>
      <c r="C55" s="292"/>
      <c r="D55" s="292"/>
      <c r="E55" s="292" t="s">
        <v>597</v>
      </c>
      <c r="F55" s="292"/>
      <c r="G55" s="292"/>
      <c r="H55" s="293" t="s">
        <v>778</v>
      </c>
      <c r="I55" s="293"/>
      <c r="J55" s="293"/>
      <c r="K55" s="293"/>
      <c r="L55" s="292" t="s">
        <v>779</v>
      </c>
      <c r="M55" s="292"/>
    </row>
    <row r="56" spans="1:13" s="279" customFormat="1" ht="30" customHeight="1">
      <c r="A56" s="316"/>
      <c r="B56" s="318"/>
      <c r="C56" s="292"/>
      <c r="D56" s="292"/>
      <c r="E56" s="292" t="s">
        <v>768</v>
      </c>
      <c r="F56" s="292"/>
      <c r="G56" s="292"/>
      <c r="H56" s="293"/>
      <c r="I56" s="293"/>
      <c r="J56" s="293"/>
      <c r="K56" s="293"/>
      <c r="L56" s="292"/>
      <c r="M56" s="292"/>
    </row>
    <row r="57" spans="1:13" s="280" customFormat="1" ht="60" customHeight="1">
      <c r="A57" s="304" t="s">
        <v>668</v>
      </c>
      <c r="B57" s="304"/>
      <c r="C57" s="304"/>
      <c r="D57" s="290"/>
      <c r="E57" s="319"/>
      <c r="F57" s="319"/>
      <c r="G57" s="319"/>
      <c r="H57" s="319"/>
      <c r="I57" s="319"/>
      <c r="J57" s="319"/>
      <c r="K57" s="319"/>
      <c r="L57" s="319"/>
      <c r="M57" s="291"/>
    </row>
    <row r="58" spans="1:13" ht="69.75" customHeight="1">
      <c r="A58" s="304" t="s">
        <v>670</v>
      </c>
      <c r="B58" s="304"/>
      <c r="C58" s="304"/>
      <c r="D58" s="320" t="s">
        <v>671</v>
      </c>
      <c r="E58" s="321"/>
      <c r="F58" s="321"/>
      <c r="G58" s="321"/>
      <c r="H58" s="321"/>
      <c r="I58" s="321"/>
      <c r="J58" s="321"/>
      <c r="K58" s="321"/>
      <c r="L58" s="321"/>
      <c r="M58" s="329"/>
    </row>
    <row r="59" spans="1:10" s="278" customFormat="1" ht="19.5" customHeight="1">
      <c r="A59" s="322"/>
      <c r="B59" s="322"/>
      <c r="C59" s="323"/>
      <c r="D59" s="323"/>
      <c r="E59" s="324"/>
      <c r="F59" s="322"/>
      <c r="J59" s="324"/>
    </row>
    <row r="60" ht="24.75" customHeight="1"/>
    <row r="61" ht="24.75" customHeight="1"/>
    <row r="62" ht="24.75" customHeight="1"/>
    <row r="63" ht="24.75" customHeight="1"/>
  </sheetData>
  <sheetProtection/>
  <mergeCells count="172">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D22:E22"/>
    <mergeCell ref="F22:H22"/>
    <mergeCell ref="I22:K22"/>
    <mergeCell ref="D23:E23"/>
    <mergeCell ref="F23:H23"/>
    <mergeCell ref="I23:K23"/>
    <mergeCell ref="D24:E24"/>
    <mergeCell ref="F24:H24"/>
    <mergeCell ref="I24:K24"/>
    <mergeCell ref="D25:E25"/>
    <mergeCell ref="F25:H25"/>
    <mergeCell ref="I25:K25"/>
    <mergeCell ref="D26:E26"/>
    <mergeCell ref="F26:H26"/>
    <mergeCell ref="I26:K26"/>
    <mergeCell ref="D27:E27"/>
    <mergeCell ref="F27:H27"/>
    <mergeCell ref="I27:K27"/>
    <mergeCell ref="D28:E28"/>
    <mergeCell ref="F28:H28"/>
    <mergeCell ref="I28:K28"/>
    <mergeCell ref="D29:E29"/>
    <mergeCell ref="F29:H29"/>
    <mergeCell ref="I29:K29"/>
    <mergeCell ref="D30:E30"/>
    <mergeCell ref="F30:H30"/>
    <mergeCell ref="I30:K30"/>
    <mergeCell ref="D31:E31"/>
    <mergeCell ref="F31:H31"/>
    <mergeCell ref="I31:K31"/>
    <mergeCell ref="D32:E32"/>
    <mergeCell ref="F32:H32"/>
    <mergeCell ref="I32:K32"/>
    <mergeCell ref="D33:E33"/>
    <mergeCell ref="F33:H33"/>
    <mergeCell ref="I33:K33"/>
    <mergeCell ref="D34:E34"/>
    <mergeCell ref="F34:H34"/>
    <mergeCell ref="I34:K34"/>
    <mergeCell ref="D35:E35"/>
    <mergeCell ref="F35:H35"/>
    <mergeCell ref="I35:K35"/>
    <mergeCell ref="D36:E36"/>
    <mergeCell ref="F36:H36"/>
    <mergeCell ref="I36:K36"/>
    <mergeCell ref="A37:C37"/>
    <mergeCell ref="D37:M37"/>
    <mergeCell ref="C38:G38"/>
    <mergeCell ref="H38:J38"/>
    <mergeCell ref="K38:M38"/>
    <mergeCell ref="C39:G39"/>
    <mergeCell ref="H39:J39"/>
    <mergeCell ref="K39:M39"/>
    <mergeCell ref="C40:G40"/>
    <mergeCell ref="H40:J40"/>
    <mergeCell ref="K40:M40"/>
    <mergeCell ref="C41:G41"/>
    <mergeCell ref="H41:J41"/>
    <mergeCell ref="K41:M41"/>
    <mergeCell ref="C42:M42"/>
    <mergeCell ref="C43:M43"/>
    <mergeCell ref="C44:D44"/>
    <mergeCell ref="E44:G44"/>
    <mergeCell ref="H44:K44"/>
    <mergeCell ref="L44:M44"/>
    <mergeCell ref="E45:G45"/>
    <mergeCell ref="H45:K45"/>
    <mergeCell ref="L45:M45"/>
    <mergeCell ref="E46:G46"/>
    <mergeCell ref="H46:K46"/>
    <mergeCell ref="L46:M46"/>
    <mergeCell ref="E47:G47"/>
    <mergeCell ref="H47:K47"/>
    <mergeCell ref="L47:M47"/>
    <mergeCell ref="E48:G48"/>
    <mergeCell ref="H48:K48"/>
    <mergeCell ref="L48:M48"/>
    <mergeCell ref="E49:G49"/>
    <mergeCell ref="H49:K49"/>
    <mergeCell ref="L49:M49"/>
    <mergeCell ref="C50:D50"/>
    <mergeCell ref="E50:G50"/>
    <mergeCell ref="H50:K50"/>
    <mergeCell ref="L50:M50"/>
    <mergeCell ref="E51:G51"/>
    <mergeCell ref="H51:K51"/>
    <mergeCell ref="L51:M51"/>
    <mergeCell ref="E52:G52"/>
    <mergeCell ref="H52:K52"/>
    <mergeCell ref="L52:M52"/>
    <mergeCell ref="E53:G53"/>
    <mergeCell ref="H53:K53"/>
    <mergeCell ref="L53:M53"/>
    <mergeCell ref="E54:G54"/>
    <mergeCell ref="H54:K54"/>
    <mergeCell ref="L54:M54"/>
    <mergeCell ref="E55:G55"/>
    <mergeCell ref="H55:K55"/>
    <mergeCell ref="L55:M55"/>
    <mergeCell ref="E56:G56"/>
    <mergeCell ref="H56:K56"/>
    <mergeCell ref="L56:M56"/>
    <mergeCell ref="A57:C57"/>
    <mergeCell ref="D57:M57"/>
    <mergeCell ref="A58:C58"/>
    <mergeCell ref="D58:M58"/>
    <mergeCell ref="A5:A12"/>
    <mergeCell ref="A13:A36"/>
    <mergeCell ref="A42:A56"/>
    <mergeCell ref="B44:B56"/>
    <mergeCell ref="B13:C18"/>
    <mergeCell ref="B19:C36"/>
    <mergeCell ref="C45:D49"/>
    <mergeCell ref="A38:B41"/>
    <mergeCell ref="C51:D56"/>
    <mergeCell ref="L21:M36"/>
  </mergeCells>
  <printOptions/>
  <pageMargins left="0.75" right="0.6298611111111111" top="0.7895833333333333" bottom="0.7097222222222223" header="0.30972222222222223" footer="0.30972222222222223"/>
  <pageSetup fitToHeight="0" fitToWidth="1" horizontalDpi="600" verticalDpi="600" orientation="portrait" paperSize="9" scale="99"/>
</worksheet>
</file>

<file path=xl/worksheets/sheet39.xml><?xml version="1.0" encoding="utf-8"?>
<worksheet xmlns="http://schemas.openxmlformats.org/spreadsheetml/2006/main" xmlns:r="http://schemas.openxmlformats.org/officeDocument/2006/relationships">
  <sheetPr>
    <pageSetUpPr fitToPage="1"/>
  </sheetPr>
  <dimension ref="A1:IS54"/>
  <sheetViews>
    <sheetView workbookViewId="0" topLeftCell="A1">
      <selection activeCell="D25" sqref="D25:E25"/>
    </sheetView>
  </sheetViews>
  <sheetFormatPr defaultColWidth="12" defaultRowHeight="11.25"/>
  <cols>
    <col min="1" max="1" width="8.83203125" style="221" customWidth="1"/>
    <col min="2" max="2" width="7.5" style="221" customWidth="1"/>
    <col min="3" max="3" width="7.5" style="222" customWidth="1"/>
    <col min="4" max="4" width="21.66015625" style="223" customWidth="1"/>
    <col min="5" max="5" width="6.66015625" style="223" customWidth="1"/>
    <col min="6" max="6" width="5" style="223" customWidth="1"/>
    <col min="7" max="7" width="8.33203125" style="223" customWidth="1"/>
    <col min="8" max="8" width="8.83203125" style="223" customWidth="1"/>
    <col min="9" max="9" width="7.83203125" style="223" customWidth="1"/>
    <col min="10" max="10" width="8.83203125" style="223" customWidth="1"/>
    <col min="11" max="11" width="7" style="223" customWidth="1"/>
    <col min="12" max="12" width="7.5" style="223" customWidth="1"/>
    <col min="13" max="13" width="15" style="223" customWidth="1"/>
    <col min="14" max="253" width="12" style="223" customWidth="1"/>
    <col min="254" max="16384" width="12" style="224" customWidth="1"/>
  </cols>
  <sheetData>
    <row r="1" spans="1:253" ht="19.5" customHeight="1">
      <c r="A1" s="225" t="s">
        <v>603</v>
      </c>
      <c r="B1" s="225"/>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c r="GG1" s="224"/>
      <c r="GH1" s="224"/>
      <c r="GI1" s="224"/>
      <c r="GJ1" s="224"/>
      <c r="GK1" s="224"/>
      <c r="GL1" s="224"/>
      <c r="GM1" s="224"/>
      <c r="GN1" s="224"/>
      <c r="GO1" s="224"/>
      <c r="GP1" s="224"/>
      <c r="GQ1" s="224"/>
      <c r="GR1" s="224"/>
      <c r="GS1" s="224"/>
      <c r="GT1" s="224"/>
      <c r="GU1" s="224"/>
      <c r="GV1" s="224"/>
      <c r="GW1" s="224"/>
      <c r="GX1" s="224"/>
      <c r="GY1" s="224"/>
      <c r="GZ1" s="224"/>
      <c r="HA1" s="224"/>
      <c r="HB1" s="224"/>
      <c r="HC1" s="224"/>
      <c r="HD1" s="224"/>
      <c r="HE1" s="224"/>
      <c r="HF1" s="224"/>
      <c r="HG1" s="224"/>
      <c r="HH1" s="224"/>
      <c r="HI1" s="224"/>
      <c r="HJ1" s="224"/>
      <c r="HK1" s="224"/>
      <c r="HL1" s="224"/>
      <c r="HM1" s="224"/>
      <c r="HN1" s="224"/>
      <c r="HO1" s="224"/>
      <c r="HP1" s="224"/>
      <c r="HQ1" s="224"/>
      <c r="HR1" s="224"/>
      <c r="HS1" s="224"/>
      <c r="HT1" s="224"/>
      <c r="HU1" s="224"/>
      <c r="HV1" s="224"/>
      <c r="HW1" s="224"/>
      <c r="HX1" s="224"/>
      <c r="HY1" s="224"/>
      <c r="HZ1" s="224"/>
      <c r="IA1" s="224"/>
      <c r="IB1" s="224"/>
      <c r="IC1" s="224"/>
      <c r="ID1" s="224"/>
      <c r="IE1" s="224"/>
      <c r="IF1" s="224"/>
      <c r="IG1" s="224"/>
      <c r="IH1" s="224"/>
      <c r="II1" s="224"/>
      <c r="IJ1" s="224"/>
      <c r="IK1" s="224"/>
      <c r="IL1" s="224"/>
      <c r="IM1" s="224"/>
      <c r="IN1" s="224"/>
      <c r="IO1" s="224"/>
      <c r="IP1" s="224"/>
      <c r="IQ1" s="224"/>
      <c r="IR1" s="224"/>
      <c r="IS1" s="224"/>
    </row>
    <row r="2" spans="1:13" s="218" customFormat="1" ht="35.25" customHeight="1">
      <c r="A2" s="226" t="s">
        <v>604</v>
      </c>
      <c r="B2" s="226"/>
      <c r="C2" s="226"/>
      <c r="D2" s="226"/>
      <c r="E2" s="226"/>
      <c r="F2" s="226"/>
      <c r="G2" s="226"/>
      <c r="H2" s="226"/>
      <c r="I2" s="226"/>
      <c r="J2" s="226"/>
      <c r="K2" s="226"/>
      <c r="L2" s="226"/>
      <c r="M2" s="226"/>
    </row>
    <row r="3" spans="1:13" s="218" customFormat="1" ht="19.5" customHeight="1">
      <c r="A3" s="227" t="s">
        <v>689</v>
      </c>
      <c r="B3" s="227"/>
      <c r="C3" s="227"/>
      <c r="D3" s="227"/>
      <c r="E3" s="227"/>
      <c r="F3" s="227"/>
      <c r="G3" s="227"/>
      <c r="H3" s="227"/>
      <c r="I3" s="227"/>
      <c r="J3" s="227"/>
      <c r="K3" s="227"/>
      <c r="L3" s="227"/>
      <c r="M3" s="227"/>
    </row>
    <row r="4" spans="1:13" ht="19.5" customHeight="1">
      <c r="A4" s="228" t="s">
        <v>864</v>
      </c>
      <c r="B4" s="228"/>
      <c r="C4" s="228"/>
      <c r="D4" s="228"/>
      <c r="E4" s="228"/>
      <c r="F4" s="228"/>
      <c r="G4" s="228"/>
      <c r="H4" s="229"/>
      <c r="I4" s="269" t="s">
        <v>865</v>
      </c>
      <c r="J4" s="269"/>
      <c r="K4" s="269"/>
      <c r="L4" s="269"/>
      <c r="M4" s="229"/>
    </row>
    <row r="5" spans="1:13" s="219" customFormat="1" ht="21" customHeight="1">
      <c r="A5" s="230" t="s">
        <v>607</v>
      </c>
      <c r="B5" s="231" t="s">
        <v>253</v>
      </c>
      <c r="C5" s="232"/>
      <c r="D5" s="233" t="s">
        <v>866</v>
      </c>
      <c r="E5" s="233"/>
      <c r="F5" s="233"/>
      <c r="G5" s="233"/>
      <c r="H5" s="233"/>
      <c r="I5" s="233"/>
      <c r="J5" s="233"/>
      <c r="K5" s="233"/>
      <c r="L5" s="233"/>
      <c r="M5" s="233"/>
    </row>
    <row r="6" spans="1:13" s="219" customFormat="1" ht="21" customHeight="1">
      <c r="A6" s="230"/>
      <c r="B6" s="231" t="s">
        <v>609</v>
      </c>
      <c r="C6" s="232"/>
      <c r="D6" s="233" t="s">
        <v>867</v>
      </c>
      <c r="E6" s="233"/>
      <c r="F6" s="233"/>
      <c r="G6" s="233"/>
      <c r="H6" s="233"/>
      <c r="I6" s="233"/>
      <c r="J6" s="233"/>
      <c r="K6" s="233"/>
      <c r="L6" s="233"/>
      <c r="M6" s="233"/>
    </row>
    <row r="7" spans="1:13" s="219" customFormat="1" ht="21" customHeight="1">
      <c r="A7" s="230"/>
      <c r="B7" s="231" t="s">
        <v>611</v>
      </c>
      <c r="C7" s="232"/>
      <c r="D7" s="234" t="s">
        <v>692</v>
      </c>
      <c r="E7" s="234"/>
      <c r="F7" s="234"/>
      <c r="G7" s="233" t="s">
        <v>612</v>
      </c>
      <c r="H7" s="233"/>
      <c r="I7" s="233"/>
      <c r="J7" s="233" t="s">
        <v>868</v>
      </c>
      <c r="K7" s="233"/>
      <c r="L7" s="233"/>
      <c r="M7" s="233"/>
    </row>
    <row r="8" spans="1:13" s="219" customFormat="1" ht="21" customHeight="1">
      <c r="A8" s="230"/>
      <c r="B8" s="231" t="s">
        <v>614</v>
      </c>
      <c r="C8" s="232"/>
      <c r="D8" s="233" t="s">
        <v>869</v>
      </c>
      <c r="E8" s="233"/>
      <c r="F8" s="233"/>
      <c r="G8" s="233" t="s">
        <v>512</v>
      </c>
      <c r="H8" s="233"/>
      <c r="I8" s="233"/>
      <c r="J8" s="1143" t="s">
        <v>870</v>
      </c>
      <c r="K8" s="233"/>
      <c r="L8" s="233"/>
      <c r="M8" s="233"/>
    </row>
    <row r="9" spans="1:13" s="219" customFormat="1" ht="30" customHeight="1">
      <c r="A9" s="230"/>
      <c r="B9" s="231" t="s">
        <v>510</v>
      </c>
      <c r="C9" s="232"/>
      <c r="D9" s="233" t="s">
        <v>871</v>
      </c>
      <c r="E9" s="233"/>
      <c r="F9" s="233"/>
      <c r="G9" s="233" t="s">
        <v>512</v>
      </c>
      <c r="H9" s="233"/>
      <c r="I9" s="233"/>
      <c r="J9" s="233">
        <v>15274085686</v>
      </c>
      <c r="K9" s="233"/>
      <c r="L9" s="233"/>
      <c r="M9" s="233"/>
    </row>
    <row r="10" spans="1:13" s="219" customFormat="1" ht="45" customHeight="1">
      <c r="A10" s="230"/>
      <c r="B10" s="231" t="s">
        <v>617</v>
      </c>
      <c r="C10" s="232"/>
      <c r="D10" s="234" t="s">
        <v>872</v>
      </c>
      <c r="E10" s="234"/>
      <c r="F10" s="234"/>
      <c r="G10" s="234"/>
      <c r="H10" s="234"/>
      <c r="I10" s="234"/>
      <c r="J10" s="234"/>
      <c r="K10" s="234"/>
      <c r="L10" s="234"/>
      <c r="M10" s="234"/>
    </row>
    <row r="11" spans="1:13" s="219" customFormat="1" ht="82.5" customHeight="1">
      <c r="A11" s="230"/>
      <c r="B11" s="231" t="s">
        <v>619</v>
      </c>
      <c r="C11" s="232"/>
      <c r="D11" s="234" t="s">
        <v>873</v>
      </c>
      <c r="E11" s="234"/>
      <c r="F11" s="234"/>
      <c r="G11" s="234"/>
      <c r="H11" s="234"/>
      <c r="I11" s="234"/>
      <c r="J11" s="234"/>
      <c r="K11" s="234"/>
      <c r="L11" s="234"/>
      <c r="M11" s="234"/>
    </row>
    <row r="12" spans="1:13" s="219" customFormat="1" ht="54.75" customHeight="1">
      <c r="A12" s="230"/>
      <c r="B12" s="231" t="s">
        <v>621</v>
      </c>
      <c r="C12" s="232"/>
      <c r="D12" s="233" t="s">
        <v>874</v>
      </c>
      <c r="E12" s="233"/>
      <c r="F12" s="233"/>
      <c r="G12" s="233"/>
      <c r="H12" s="233"/>
      <c r="I12" s="233"/>
      <c r="J12" s="233"/>
      <c r="K12" s="233"/>
      <c r="L12" s="233"/>
      <c r="M12" s="233"/>
    </row>
    <row r="13" spans="1:13" s="219" customFormat="1" ht="21" customHeight="1">
      <c r="A13" s="230" t="s">
        <v>623</v>
      </c>
      <c r="B13" s="235" t="s">
        <v>624</v>
      </c>
      <c r="C13" s="236"/>
      <c r="D13" s="237" t="s">
        <v>633</v>
      </c>
      <c r="E13" s="237"/>
      <c r="F13" s="237" t="s">
        <v>625</v>
      </c>
      <c r="G13" s="237"/>
      <c r="H13" s="237"/>
      <c r="I13" s="237"/>
      <c r="J13" s="237" t="s">
        <v>626</v>
      </c>
      <c r="K13" s="237"/>
      <c r="L13" s="237"/>
      <c r="M13" s="237"/>
    </row>
    <row r="14" spans="1:13" s="219" customFormat="1" ht="21" customHeight="1">
      <c r="A14" s="230"/>
      <c r="B14" s="238"/>
      <c r="C14" s="239"/>
      <c r="D14" s="233" t="s">
        <v>627</v>
      </c>
      <c r="E14" s="233"/>
      <c r="F14" s="233">
        <v>30</v>
      </c>
      <c r="G14" s="233"/>
      <c r="H14" s="233"/>
      <c r="I14" s="233"/>
      <c r="J14" s="233">
        <v>30</v>
      </c>
      <c r="K14" s="233"/>
      <c r="L14" s="233"/>
      <c r="M14" s="233"/>
    </row>
    <row r="15" spans="1:13" s="219" customFormat="1" ht="21" customHeight="1">
      <c r="A15" s="230"/>
      <c r="B15" s="238"/>
      <c r="C15" s="239"/>
      <c r="D15" s="233" t="s">
        <v>628</v>
      </c>
      <c r="E15" s="233"/>
      <c r="F15" s="233">
        <v>30</v>
      </c>
      <c r="G15" s="233"/>
      <c r="H15" s="233"/>
      <c r="I15" s="233"/>
      <c r="J15" s="233">
        <v>30</v>
      </c>
      <c r="K15" s="233"/>
      <c r="L15" s="233"/>
      <c r="M15" s="233"/>
    </row>
    <row r="16" spans="1:13" s="219" customFormat="1" ht="21" customHeight="1">
      <c r="A16" s="230"/>
      <c r="B16" s="238"/>
      <c r="C16" s="239"/>
      <c r="D16" s="233" t="s">
        <v>629</v>
      </c>
      <c r="E16" s="233"/>
      <c r="F16" s="233"/>
      <c r="G16" s="233"/>
      <c r="H16" s="233"/>
      <c r="I16" s="233"/>
      <c r="J16" s="233"/>
      <c r="K16" s="233"/>
      <c r="L16" s="233"/>
      <c r="M16" s="233"/>
    </row>
    <row r="17" spans="1:13" s="219" customFormat="1" ht="21" customHeight="1">
      <c r="A17" s="230"/>
      <c r="B17" s="238"/>
      <c r="C17" s="239"/>
      <c r="D17" s="233" t="s">
        <v>630</v>
      </c>
      <c r="E17" s="233"/>
      <c r="F17" s="233"/>
      <c r="G17" s="233"/>
      <c r="H17" s="233"/>
      <c r="I17" s="233"/>
      <c r="J17" s="233"/>
      <c r="K17" s="233"/>
      <c r="L17" s="233"/>
      <c r="M17" s="233"/>
    </row>
    <row r="18" spans="1:19" s="219" customFormat="1" ht="21" customHeight="1">
      <c r="A18" s="230"/>
      <c r="B18" s="240"/>
      <c r="C18" s="241"/>
      <c r="D18" s="233" t="s">
        <v>631</v>
      </c>
      <c r="E18" s="233"/>
      <c r="F18" s="233"/>
      <c r="G18" s="233"/>
      <c r="H18" s="233"/>
      <c r="I18" s="233"/>
      <c r="J18" s="233"/>
      <c r="K18" s="233"/>
      <c r="L18" s="233"/>
      <c r="M18" s="233"/>
      <c r="S18" s="270"/>
    </row>
    <row r="19" spans="1:19" s="219" customFormat="1" ht="21" customHeight="1">
      <c r="A19" s="230"/>
      <c r="B19" s="235" t="s">
        <v>632</v>
      </c>
      <c r="C19" s="236"/>
      <c r="D19" s="233" t="s">
        <v>633</v>
      </c>
      <c r="E19" s="233"/>
      <c r="F19" s="242" t="s">
        <v>634</v>
      </c>
      <c r="G19" s="242"/>
      <c r="H19" s="242"/>
      <c r="I19" s="242" t="s">
        <v>635</v>
      </c>
      <c r="J19" s="242"/>
      <c r="K19" s="242"/>
      <c r="L19" s="242" t="s">
        <v>636</v>
      </c>
      <c r="M19" s="242"/>
      <c r="S19" s="270"/>
    </row>
    <row r="20" spans="1:19" s="219" customFormat="1" ht="21" customHeight="1">
      <c r="A20" s="230"/>
      <c r="B20" s="238"/>
      <c r="C20" s="239"/>
      <c r="D20" s="233" t="s">
        <v>627</v>
      </c>
      <c r="E20" s="233"/>
      <c r="F20" s="234">
        <v>30</v>
      </c>
      <c r="G20" s="234"/>
      <c r="H20" s="234"/>
      <c r="I20" s="234">
        <v>30</v>
      </c>
      <c r="J20" s="234"/>
      <c r="K20" s="234"/>
      <c r="L20" s="234"/>
      <c r="M20" s="234"/>
      <c r="P20" s="270"/>
      <c r="Q20" s="270"/>
      <c r="R20" s="270"/>
      <c r="S20" s="270"/>
    </row>
    <row r="21" spans="1:19" s="219" customFormat="1" ht="21" customHeight="1">
      <c r="A21" s="230"/>
      <c r="B21" s="238"/>
      <c r="C21" s="239"/>
      <c r="D21" s="234" t="s">
        <v>875</v>
      </c>
      <c r="E21" s="234"/>
      <c r="F21" s="234"/>
      <c r="G21" s="234"/>
      <c r="H21" s="234"/>
      <c r="I21" s="234">
        <v>0.8</v>
      </c>
      <c r="J21" s="234"/>
      <c r="K21" s="234"/>
      <c r="L21" s="234"/>
      <c r="M21" s="234"/>
      <c r="P21" s="270"/>
      <c r="Q21" s="270"/>
      <c r="R21" s="270"/>
      <c r="S21" s="270"/>
    </row>
    <row r="22" spans="1:19" s="219" customFormat="1" ht="21" customHeight="1">
      <c r="A22" s="230"/>
      <c r="B22" s="238"/>
      <c r="C22" s="239"/>
      <c r="D22" s="234" t="s">
        <v>876</v>
      </c>
      <c r="E22" s="234"/>
      <c r="F22" s="234"/>
      <c r="G22" s="234"/>
      <c r="H22" s="234"/>
      <c r="I22" s="234">
        <v>4.2</v>
      </c>
      <c r="J22" s="234"/>
      <c r="K22" s="234"/>
      <c r="L22" s="234"/>
      <c r="M22" s="234"/>
      <c r="P22" s="270"/>
      <c r="Q22" s="270"/>
      <c r="R22" s="270"/>
      <c r="S22" s="270"/>
    </row>
    <row r="23" spans="1:19" s="219" customFormat="1" ht="21" customHeight="1">
      <c r="A23" s="230"/>
      <c r="B23" s="238"/>
      <c r="C23" s="239"/>
      <c r="D23" s="234" t="s">
        <v>877</v>
      </c>
      <c r="E23" s="234"/>
      <c r="F23" s="233"/>
      <c r="G23" s="233"/>
      <c r="H23" s="233"/>
      <c r="I23" s="234">
        <v>1.5</v>
      </c>
      <c r="J23" s="234"/>
      <c r="K23" s="234"/>
      <c r="L23" s="233"/>
      <c r="M23" s="233"/>
      <c r="P23" s="270"/>
      <c r="Q23" s="270"/>
      <c r="R23" s="270"/>
      <c r="S23" s="270"/>
    </row>
    <row r="24" spans="1:19" s="219" customFormat="1" ht="21" customHeight="1">
      <c r="A24" s="230"/>
      <c r="B24" s="238"/>
      <c r="C24" s="239"/>
      <c r="D24" s="243" t="s">
        <v>878</v>
      </c>
      <c r="E24" s="244"/>
      <c r="F24" s="231"/>
      <c r="G24" s="245"/>
      <c r="H24" s="232"/>
      <c r="I24" s="243">
        <v>6</v>
      </c>
      <c r="J24" s="271"/>
      <c r="K24" s="244"/>
      <c r="L24" s="231"/>
      <c r="M24" s="232"/>
      <c r="P24" s="270"/>
      <c r="Q24" s="270"/>
      <c r="R24" s="270"/>
      <c r="S24" s="270"/>
    </row>
    <row r="25" spans="1:19" s="219" customFormat="1" ht="21" customHeight="1">
      <c r="A25" s="230"/>
      <c r="B25" s="238"/>
      <c r="C25" s="239"/>
      <c r="D25" s="243" t="s">
        <v>879</v>
      </c>
      <c r="E25" s="244"/>
      <c r="F25" s="231"/>
      <c r="G25" s="245"/>
      <c r="H25" s="232"/>
      <c r="I25" s="243">
        <v>0.5</v>
      </c>
      <c r="J25" s="271"/>
      <c r="K25" s="244"/>
      <c r="L25" s="231"/>
      <c r="M25" s="232"/>
      <c r="P25" s="270"/>
      <c r="Q25" s="270"/>
      <c r="R25" s="270"/>
      <c r="S25" s="272"/>
    </row>
    <row r="26" spans="1:19" s="219" customFormat="1" ht="21" customHeight="1">
      <c r="A26" s="230"/>
      <c r="B26" s="238"/>
      <c r="C26" s="239"/>
      <c r="D26" s="243" t="s">
        <v>880</v>
      </c>
      <c r="E26" s="244"/>
      <c r="F26" s="231"/>
      <c r="G26" s="245"/>
      <c r="H26" s="232"/>
      <c r="I26" s="243">
        <v>2.5</v>
      </c>
      <c r="J26" s="271"/>
      <c r="K26" s="244"/>
      <c r="L26" s="231"/>
      <c r="M26" s="232"/>
      <c r="P26" s="270"/>
      <c r="Q26" s="270"/>
      <c r="R26" s="270"/>
      <c r="S26" s="270"/>
    </row>
    <row r="27" spans="1:18" s="219" customFormat="1" ht="21" customHeight="1">
      <c r="A27" s="230"/>
      <c r="B27" s="238"/>
      <c r="C27" s="239"/>
      <c r="D27" s="234" t="s">
        <v>881</v>
      </c>
      <c r="E27" s="234"/>
      <c r="F27" s="234"/>
      <c r="G27" s="234"/>
      <c r="H27" s="234"/>
      <c r="I27" s="234">
        <v>9</v>
      </c>
      <c r="J27" s="234"/>
      <c r="K27" s="234"/>
      <c r="L27" s="231"/>
      <c r="M27" s="232"/>
      <c r="P27" s="270"/>
      <c r="Q27" s="270"/>
      <c r="R27" s="270"/>
    </row>
    <row r="28" spans="1:18" s="219" customFormat="1" ht="21" customHeight="1">
      <c r="A28" s="230"/>
      <c r="B28" s="238"/>
      <c r="C28" s="239"/>
      <c r="D28" s="243" t="s">
        <v>882</v>
      </c>
      <c r="E28" s="244"/>
      <c r="F28" s="231"/>
      <c r="G28" s="245"/>
      <c r="H28" s="232"/>
      <c r="I28" s="243">
        <v>4</v>
      </c>
      <c r="J28" s="271"/>
      <c r="K28" s="244"/>
      <c r="L28" s="231"/>
      <c r="M28" s="232"/>
      <c r="P28" s="272"/>
      <c r="Q28" s="272"/>
      <c r="R28" s="272"/>
    </row>
    <row r="29" spans="1:18" s="219" customFormat="1" ht="21" customHeight="1">
      <c r="A29" s="230"/>
      <c r="B29" s="240"/>
      <c r="C29" s="241"/>
      <c r="D29" s="234" t="s">
        <v>883</v>
      </c>
      <c r="E29" s="234"/>
      <c r="F29" s="234"/>
      <c r="G29" s="234"/>
      <c r="H29" s="234"/>
      <c r="I29" s="234">
        <v>1.5</v>
      </c>
      <c r="J29" s="234"/>
      <c r="K29" s="234"/>
      <c r="L29" s="234"/>
      <c r="M29" s="234"/>
      <c r="P29" s="270"/>
      <c r="Q29" s="270"/>
      <c r="R29" s="270"/>
    </row>
    <row r="30" spans="1:13" s="219" customFormat="1" ht="79.5" customHeight="1">
      <c r="A30" s="246" t="s">
        <v>642</v>
      </c>
      <c r="B30" s="246"/>
      <c r="C30" s="246"/>
      <c r="D30" s="233" t="s">
        <v>884</v>
      </c>
      <c r="E30" s="233"/>
      <c r="F30" s="233"/>
      <c r="G30" s="233"/>
      <c r="H30" s="233"/>
      <c r="I30" s="233"/>
      <c r="J30" s="233"/>
      <c r="K30" s="233"/>
      <c r="L30" s="233"/>
      <c r="M30" s="233"/>
    </row>
    <row r="31" spans="1:13" s="219" customFormat="1" ht="19.5" customHeight="1">
      <c r="A31" s="247" t="s">
        <v>644</v>
      </c>
      <c r="B31" s="248"/>
      <c r="C31" s="249" t="s">
        <v>645</v>
      </c>
      <c r="D31" s="249"/>
      <c r="E31" s="249"/>
      <c r="F31" s="249"/>
      <c r="G31" s="249"/>
      <c r="H31" s="237" t="s">
        <v>646</v>
      </c>
      <c r="I31" s="237"/>
      <c r="J31" s="237"/>
      <c r="K31" s="237" t="s">
        <v>647</v>
      </c>
      <c r="L31" s="237"/>
      <c r="M31" s="237"/>
    </row>
    <row r="32" spans="1:13" s="219" customFormat="1" ht="19.5" customHeight="1">
      <c r="A32" s="250"/>
      <c r="B32" s="251"/>
      <c r="C32" s="252" t="s">
        <v>885</v>
      </c>
      <c r="D32" s="253"/>
      <c r="E32" s="253"/>
      <c r="F32" s="253"/>
      <c r="G32" s="253"/>
      <c r="H32" s="233">
        <v>2020.01</v>
      </c>
      <c r="I32" s="233"/>
      <c r="J32" s="233"/>
      <c r="K32" s="233">
        <v>2020.12</v>
      </c>
      <c r="L32" s="233"/>
      <c r="M32" s="233"/>
    </row>
    <row r="33" spans="1:13" s="219" customFormat="1" ht="19.5" customHeight="1">
      <c r="A33" s="250"/>
      <c r="B33" s="251"/>
      <c r="C33" s="254" t="s">
        <v>886</v>
      </c>
      <c r="D33" s="254"/>
      <c r="E33" s="254"/>
      <c r="F33" s="254"/>
      <c r="G33" s="254"/>
      <c r="H33" s="233">
        <v>2020.01</v>
      </c>
      <c r="I33" s="233"/>
      <c r="J33" s="233"/>
      <c r="K33" s="233">
        <v>2020.12</v>
      </c>
      <c r="L33" s="233"/>
      <c r="M33" s="233"/>
    </row>
    <row r="34" spans="1:13" s="219" customFormat="1" ht="19.5" customHeight="1">
      <c r="A34" s="250"/>
      <c r="B34" s="251"/>
      <c r="C34" s="254" t="s">
        <v>887</v>
      </c>
      <c r="D34" s="254"/>
      <c r="E34" s="254"/>
      <c r="F34" s="254"/>
      <c r="G34" s="254"/>
      <c r="H34" s="233">
        <v>2020.01</v>
      </c>
      <c r="I34" s="233"/>
      <c r="J34" s="233"/>
      <c r="K34" s="233">
        <v>2020.12</v>
      </c>
      <c r="L34" s="233"/>
      <c r="M34" s="233"/>
    </row>
    <row r="35" spans="1:13" s="219" customFormat="1" ht="19.5" customHeight="1">
      <c r="A35" s="250"/>
      <c r="B35" s="251"/>
      <c r="C35" s="255" t="s">
        <v>888</v>
      </c>
      <c r="D35" s="256"/>
      <c r="E35" s="256"/>
      <c r="F35" s="256"/>
      <c r="G35" s="257"/>
      <c r="H35" s="233">
        <v>2020.01</v>
      </c>
      <c r="I35" s="233"/>
      <c r="J35" s="233"/>
      <c r="K35" s="233">
        <v>2020.12</v>
      </c>
      <c r="L35" s="233"/>
      <c r="M35" s="233"/>
    </row>
    <row r="36" spans="1:13" s="219" customFormat="1" ht="19.5" customHeight="1">
      <c r="A36" s="250"/>
      <c r="B36" s="251"/>
      <c r="C36" s="258"/>
      <c r="D36" s="258"/>
      <c r="E36" s="258"/>
      <c r="F36" s="258"/>
      <c r="G36" s="258"/>
      <c r="H36" s="233"/>
      <c r="I36" s="233"/>
      <c r="J36" s="233"/>
      <c r="K36" s="233"/>
      <c r="L36" s="233"/>
      <c r="M36" s="233"/>
    </row>
    <row r="37" spans="1:16" s="219" customFormat="1" ht="60" customHeight="1">
      <c r="A37" s="259" t="s">
        <v>657</v>
      </c>
      <c r="B37" s="260" t="s">
        <v>658</v>
      </c>
      <c r="C37" s="234" t="s">
        <v>889</v>
      </c>
      <c r="D37" s="234"/>
      <c r="E37" s="234"/>
      <c r="F37" s="234"/>
      <c r="G37" s="234"/>
      <c r="H37" s="234"/>
      <c r="I37" s="234"/>
      <c r="J37" s="234"/>
      <c r="K37" s="234"/>
      <c r="L37" s="234"/>
      <c r="M37" s="234"/>
      <c r="P37" s="273"/>
    </row>
    <row r="38" spans="1:13" s="219" customFormat="1" ht="60" customHeight="1">
      <c r="A38" s="261"/>
      <c r="B38" s="260" t="s">
        <v>660</v>
      </c>
      <c r="C38" s="234" t="s">
        <v>890</v>
      </c>
      <c r="D38" s="234"/>
      <c r="E38" s="234"/>
      <c r="F38" s="234"/>
      <c r="G38" s="234"/>
      <c r="H38" s="234"/>
      <c r="I38" s="234"/>
      <c r="J38" s="234"/>
      <c r="K38" s="234"/>
      <c r="L38" s="234"/>
      <c r="M38" s="234"/>
    </row>
    <row r="39" spans="1:13" s="219" customFormat="1" ht="19.5" customHeight="1">
      <c r="A39" s="261"/>
      <c r="B39" s="262" t="s">
        <v>662</v>
      </c>
      <c r="C39" s="233" t="s">
        <v>530</v>
      </c>
      <c r="D39" s="233"/>
      <c r="E39" s="233" t="s">
        <v>531</v>
      </c>
      <c r="F39" s="233"/>
      <c r="G39" s="233"/>
      <c r="H39" s="233" t="s">
        <v>532</v>
      </c>
      <c r="I39" s="233"/>
      <c r="J39" s="233"/>
      <c r="K39" s="233"/>
      <c r="L39" s="233" t="s">
        <v>533</v>
      </c>
      <c r="M39" s="233"/>
    </row>
    <row r="40" spans="1:13" s="219" customFormat="1" ht="90.75" customHeight="1">
      <c r="A40" s="261"/>
      <c r="B40" s="263"/>
      <c r="C40" s="233" t="s">
        <v>663</v>
      </c>
      <c r="D40" s="233"/>
      <c r="E40" s="233" t="s">
        <v>535</v>
      </c>
      <c r="F40" s="233"/>
      <c r="G40" s="233"/>
      <c r="H40" s="234" t="s">
        <v>891</v>
      </c>
      <c r="I40" s="234"/>
      <c r="J40" s="234"/>
      <c r="K40" s="234"/>
      <c r="L40" s="233" t="s">
        <v>892</v>
      </c>
      <c r="M40" s="233"/>
    </row>
    <row r="41" spans="1:13" s="219" customFormat="1" ht="87.75" customHeight="1">
      <c r="A41" s="261"/>
      <c r="B41" s="263"/>
      <c r="C41" s="233"/>
      <c r="D41" s="233"/>
      <c r="E41" s="233" t="s">
        <v>564</v>
      </c>
      <c r="F41" s="233"/>
      <c r="G41" s="233"/>
      <c r="H41" s="234" t="s">
        <v>893</v>
      </c>
      <c r="I41" s="234"/>
      <c r="J41" s="234"/>
      <c r="K41" s="234"/>
      <c r="L41" s="233" t="s">
        <v>894</v>
      </c>
      <c r="M41" s="233"/>
    </row>
    <row r="42" spans="1:13" s="219" customFormat="1" ht="73.5" customHeight="1">
      <c r="A42" s="261"/>
      <c r="B42" s="263"/>
      <c r="C42" s="233"/>
      <c r="D42" s="233"/>
      <c r="E42" s="233" t="s">
        <v>573</v>
      </c>
      <c r="F42" s="233"/>
      <c r="G42" s="233"/>
      <c r="H42" s="234" t="s">
        <v>895</v>
      </c>
      <c r="I42" s="234"/>
      <c r="J42" s="234"/>
      <c r="K42" s="234"/>
      <c r="L42" s="233" t="s">
        <v>896</v>
      </c>
      <c r="M42" s="233"/>
    </row>
    <row r="43" spans="1:13" s="219" customFormat="1" ht="189" customHeight="1">
      <c r="A43" s="261"/>
      <c r="B43" s="263"/>
      <c r="C43" s="233"/>
      <c r="D43" s="233"/>
      <c r="E43" s="233" t="s">
        <v>581</v>
      </c>
      <c r="F43" s="233"/>
      <c r="G43" s="233"/>
      <c r="H43" s="234" t="s">
        <v>897</v>
      </c>
      <c r="I43" s="234"/>
      <c r="J43" s="234"/>
      <c r="K43" s="234"/>
      <c r="L43" s="274" t="s">
        <v>898</v>
      </c>
      <c r="M43" s="275"/>
    </row>
    <row r="44" spans="1:13" s="219" customFormat="1" ht="67.5" customHeight="1">
      <c r="A44" s="261"/>
      <c r="B44" s="263"/>
      <c r="C44" s="233"/>
      <c r="D44" s="233"/>
      <c r="E44" s="233" t="s">
        <v>768</v>
      </c>
      <c r="F44" s="233"/>
      <c r="G44" s="233"/>
      <c r="H44" s="234" t="s">
        <v>899</v>
      </c>
      <c r="I44" s="234"/>
      <c r="J44" s="234"/>
      <c r="K44" s="234"/>
      <c r="L44" s="233"/>
      <c r="M44" s="233"/>
    </row>
    <row r="45" spans="1:13" s="219" customFormat="1" ht="21" customHeight="1">
      <c r="A45" s="261"/>
      <c r="B45" s="263"/>
      <c r="C45" s="233" t="s">
        <v>530</v>
      </c>
      <c r="D45" s="233"/>
      <c r="E45" s="233" t="s">
        <v>531</v>
      </c>
      <c r="F45" s="233"/>
      <c r="G45" s="233"/>
      <c r="H45" s="233" t="s">
        <v>532</v>
      </c>
      <c r="I45" s="233"/>
      <c r="J45" s="233"/>
      <c r="K45" s="233"/>
      <c r="L45" s="233" t="s">
        <v>533</v>
      </c>
      <c r="M45" s="233"/>
    </row>
    <row r="46" spans="1:13" s="219" customFormat="1" ht="30" customHeight="1">
      <c r="A46" s="261"/>
      <c r="B46" s="263"/>
      <c r="C46" s="233" t="s">
        <v>663</v>
      </c>
      <c r="D46" s="233"/>
      <c r="E46" s="233" t="s">
        <v>584</v>
      </c>
      <c r="F46" s="233"/>
      <c r="G46" s="233"/>
      <c r="H46" s="234" t="s">
        <v>899</v>
      </c>
      <c r="I46" s="234"/>
      <c r="J46" s="234"/>
      <c r="K46" s="234"/>
      <c r="L46" s="233"/>
      <c r="M46" s="233"/>
    </row>
    <row r="47" spans="1:13" s="219" customFormat="1" ht="76.5" customHeight="1">
      <c r="A47" s="261"/>
      <c r="B47" s="263"/>
      <c r="C47" s="233"/>
      <c r="D47" s="233"/>
      <c r="E47" s="233" t="s">
        <v>587</v>
      </c>
      <c r="F47" s="233"/>
      <c r="G47" s="233"/>
      <c r="H47" s="234" t="s">
        <v>900</v>
      </c>
      <c r="I47" s="234"/>
      <c r="J47" s="234"/>
      <c r="K47" s="234"/>
      <c r="L47" s="233" t="s">
        <v>901</v>
      </c>
      <c r="M47" s="233"/>
    </row>
    <row r="48" spans="1:13" s="219" customFormat="1" ht="63.75" customHeight="1">
      <c r="A48" s="261"/>
      <c r="B48" s="263"/>
      <c r="C48" s="233"/>
      <c r="D48" s="233"/>
      <c r="E48" s="233" t="s">
        <v>591</v>
      </c>
      <c r="F48" s="233"/>
      <c r="G48" s="233"/>
      <c r="H48" s="234" t="s">
        <v>902</v>
      </c>
      <c r="I48" s="234"/>
      <c r="J48" s="234"/>
      <c r="K48" s="234"/>
      <c r="L48" s="276" t="s">
        <v>903</v>
      </c>
      <c r="M48" s="233"/>
    </row>
    <row r="49" spans="1:13" s="219" customFormat="1" ht="54" customHeight="1">
      <c r="A49" s="261"/>
      <c r="B49" s="263"/>
      <c r="C49" s="233"/>
      <c r="D49" s="233"/>
      <c r="E49" s="233" t="s">
        <v>594</v>
      </c>
      <c r="F49" s="233"/>
      <c r="G49" s="233"/>
      <c r="H49" s="234" t="s">
        <v>904</v>
      </c>
      <c r="I49" s="234"/>
      <c r="J49" s="234"/>
      <c r="K49" s="234"/>
      <c r="L49" s="276" t="s">
        <v>905</v>
      </c>
      <c r="M49" s="276"/>
    </row>
    <row r="50" spans="1:13" s="219" customFormat="1" ht="30" customHeight="1">
      <c r="A50" s="261"/>
      <c r="B50" s="263"/>
      <c r="C50" s="233"/>
      <c r="D50" s="233"/>
      <c r="E50" s="233" t="s">
        <v>597</v>
      </c>
      <c r="F50" s="233"/>
      <c r="G50" s="233"/>
      <c r="H50" s="234" t="s">
        <v>906</v>
      </c>
      <c r="I50" s="234"/>
      <c r="J50" s="234"/>
      <c r="K50" s="234"/>
      <c r="L50" s="233" t="s">
        <v>907</v>
      </c>
      <c r="M50" s="233"/>
    </row>
    <row r="51" spans="1:13" s="219" customFormat="1" ht="30" customHeight="1">
      <c r="A51" s="261"/>
      <c r="B51" s="263"/>
      <c r="C51" s="233"/>
      <c r="D51" s="233"/>
      <c r="E51" s="233" t="s">
        <v>768</v>
      </c>
      <c r="F51" s="233"/>
      <c r="G51" s="233"/>
      <c r="H51" s="234" t="s">
        <v>899</v>
      </c>
      <c r="I51" s="234"/>
      <c r="J51" s="234"/>
      <c r="K51" s="234"/>
      <c r="L51" s="233"/>
      <c r="M51" s="233"/>
    </row>
    <row r="52" spans="1:13" s="220" customFormat="1" ht="60" customHeight="1">
      <c r="A52" s="246" t="s">
        <v>668</v>
      </c>
      <c r="B52" s="246"/>
      <c r="C52" s="246"/>
      <c r="D52" s="231"/>
      <c r="E52" s="245"/>
      <c r="F52" s="245"/>
      <c r="G52" s="245"/>
      <c r="H52" s="245"/>
      <c r="I52" s="245"/>
      <c r="J52" s="245"/>
      <c r="K52" s="245"/>
      <c r="L52" s="245"/>
      <c r="M52" s="232"/>
    </row>
    <row r="53" spans="1:13" ht="69.75" customHeight="1">
      <c r="A53" s="246" t="s">
        <v>670</v>
      </c>
      <c r="B53" s="246"/>
      <c r="C53" s="246"/>
      <c r="D53" s="264" t="s">
        <v>671</v>
      </c>
      <c r="E53" s="265"/>
      <c r="F53" s="265"/>
      <c r="G53" s="265"/>
      <c r="H53" s="265"/>
      <c r="I53" s="265"/>
      <c r="J53" s="265"/>
      <c r="K53" s="265"/>
      <c r="L53" s="265"/>
      <c r="M53" s="277"/>
    </row>
    <row r="54" spans="1:10" s="218" customFormat="1" ht="19.5" customHeight="1">
      <c r="A54" s="266"/>
      <c r="B54" s="266"/>
      <c r="C54" s="267"/>
      <c r="D54" s="267"/>
      <c r="E54" s="268"/>
      <c r="F54" s="266"/>
      <c r="J54" s="268"/>
    </row>
    <row r="55" ht="24.75" customHeight="1"/>
    <row r="56" ht="24.75" customHeight="1"/>
    <row r="57" ht="24.75" customHeight="1"/>
    <row r="58" ht="24.75" customHeight="1"/>
  </sheetData>
  <sheetProtection/>
  <mergeCells count="164">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D27:E27"/>
    <mergeCell ref="F27:H27"/>
    <mergeCell ref="I27:K27"/>
    <mergeCell ref="L27:M27"/>
    <mergeCell ref="D28:E28"/>
    <mergeCell ref="F28:H28"/>
    <mergeCell ref="I28:K28"/>
    <mergeCell ref="L28:M28"/>
    <mergeCell ref="D29:E29"/>
    <mergeCell ref="F29:H29"/>
    <mergeCell ref="I29:K29"/>
    <mergeCell ref="L29:M29"/>
    <mergeCell ref="A30:C30"/>
    <mergeCell ref="D30:M30"/>
    <mergeCell ref="C31:G31"/>
    <mergeCell ref="H31:J31"/>
    <mergeCell ref="K31:M31"/>
    <mergeCell ref="C32:G32"/>
    <mergeCell ref="H32:J32"/>
    <mergeCell ref="K32:M32"/>
    <mergeCell ref="C33:G33"/>
    <mergeCell ref="H33:J33"/>
    <mergeCell ref="K33:M33"/>
    <mergeCell ref="C34:G34"/>
    <mergeCell ref="H34:J34"/>
    <mergeCell ref="K34:M34"/>
    <mergeCell ref="C35:G35"/>
    <mergeCell ref="H35:J35"/>
    <mergeCell ref="K35:M35"/>
    <mergeCell ref="C36:G36"/>
    <mergeCell ref="H36:J36"/>
    <mergeCell ref="K36:M36"/>
    <mergeCell ref="C37:M37"/>
    <mergeCell ref="C38:M38"/>
    <mergeCell ref="C39:D39"/>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C45:D45"/>
    <mergeCell ref="E45:G45"/>
    <mergeCell ref="H45:K45"/>
    <mergeCell ref="L45:M45"/>
    <mergeCell ref="E46:G46"/>
    <mergeCell ref="H46:K46"/>
    <mergeCell ref="L46:M46"/>
    <mergeCell ref="E47:G47"/>
    <mergeCell ref="H47:K47"/>
    <mergeCell ref="L47:M47"/>
    <mergeCell ref="E48:G48"/>
    <mergeCell ref="H48:K48"/>
    <mergeCell ref="L48:M48"/>
    <mergeCell ref="E49:G49"/>
    <mergeCell ref="H49:K49"/>
    <mergeCell ref="L49:M49"/>
    <mergeCell ref="E50:G50"/>
    <mergeCell ref="H50:K50"/>
    <mergeCell ref="L50:M50"/>
    <mergeCell ref="E51:G51"/>
    <mergeCell ref="H51:K51"/>
    <mergeCell ref="L51:M51"/>
    <mergeCell ref="A52:C52"/>
    <mergeCell ref="D52:M52"/>
    <mergeCell ref="A53:C53"/>
    <mergeCell ref="D53:M53"/>
    <mergeCell ref="A5:A12"/>
    <mergeCell ref="A13:A29"/>
    <mergeCell ref="A37:A51"/>
    <mergeCell ref="B39:B51"/>
    <mergeCell ref="B13:C18"/>
    <mergeCell ref="B19:C29"/>
    <mergeCell ref="C40:D44"/>
    <mergeCell ref="A31:B36"/>
    <mergeCell ref="C46:D51"/>
  </mergeCells>
  <printOptions/>
  <pageMargins left="0.75" right="0.6298611111111111" top="0.7895833333333333" bottom="0.7097222222222223" header="0.30972222222222223" footer="0.30972222222222223"/>
  <pageSetup fitToHeight="0" fitToWidth="1"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G27"/>
  <sheetViews>
    <sheetView showGridLines="0" showZeros="0" workbookViewId="0" topLeftCell="A1">
      <selection activeCell="H6" sqref="H6"/>
    </sheetView>
  </sheetViews>
  <sheetFormatPr defaultColWidth="9.33203125"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1088" t="s">
        <v>148</v>
      </c>
      <c r="B1" s="1088"/>
      <c r="C1" s="1088"/>
      <c r="D1" s="1088"/>
      <c r="E1" s="1088"/>
      <c r="F1" s="1088"/>
    </row>
    <row r="2" spans="1:7" ht="11.25" customHeight="1">
      <c r="A2" s="1088"/>
      <c r="B2" s="1088"/>
      <c r="C2" s="1088"/>
      <c r="D2" s="1088"/>
      <c r="E2" s="1088"/>
      <c r="F2" s="1088"/>
      <c r="G2" s="931" t="s">
        <v>149</v>
      </c>
    </row>
    <row r="3" spans="1:6" ht="19.5" customHeight="1">
      <c r="A3" s="1088"/>
      <c r="B3" s="1088"/>
      <c r="C3" s="1088"/>
      <c r="D3" s="1088"/>
      <c r="E3" s="1088"/>
      <c r="F3" s="1088"/>
    </row>
    <row r="4" ht="3" customHeight="1">
      <c r="A4" s="1089"/>
    </row>
    <row r="5" spans="1:6" ht="25.5" customHeight="1">
      <c r="A5" s="915" t="s">
        <v>4</v>
      </c>
      <c r="B5" s="1090"/>
      <c r="C5" s="1091" t="s">
        <v>150</v>
      </c>
      <c r="D5" s="1092"/>
      <c r="E5" s="1092"/>
      <c r="F5" s="1093"/>
    </row>
    <row r="6" spans="1:6" ht="15" customHeight="1">
      <c r="A6" s="875" t="s">
        <v>6</v>
      </c>
      <c r="B6" s="1094" t="s">
        <v>151</v>
      </c>
      <c r="C6" s="875" t="s">
        <v>152</v>
      </c>
      <c r="D6" s="1095" t="s">
        <v>104</v>
      </c>
      <c r="E6" s="1095" t="s">
        <v>153</v>
      </c>
      <c r="F6" s="1094" t="s">
        <v>154</v>
      </c>
    </row>
    <row r="7" spans="1:6" ht="15" customHeight="1">
      <c r="A7" s="1096" t="s">
        <v>155</v>
      </c>
      <c r="B7" s="1097">
        <v>93055919</v>
      </c>
      <c r="C7" s="1098" t="s">
        <v>12</v>
      </c>
      <c r="D7" s="1099">
        <f>E7+F7</f>
        <v>0</v>
      </c>
      <c r="E7" s="1100"/>
      <c r="F7" s="1101"/>
    </row>
    <row r="8" spans="1:6" ht="15" customHeight="1">
      <c r="A8" s="1096" t="s">
        <v>156</v>
      </c>
      <c r="B8" s="1097">
        <v>86571498</v>
      </c>
      <c r="C8" s="1098" t="s">
        <v>16</v>
      </c>
      <c r="D8" s="1099">
        <f aca="true" t="shared" si="0" ref="D8:D26">E8+F8</f>
        <v>0</v>
      </c>
      <c r="E8" s="1100"/>
      <c r="F8" s="1101"/>
    </row>
    <row r="9" spans="1:6" ht="15" customHeight="1">
      <c r="A9" s="1096" t="s">
        <v>157</v>
      </c>
      <c r="B9" s="1097">
        <v>100000</v>
      </c>
      <c r="C9" s="1098" t="s">
        <v>20</v>
      </c>
      <c r="D9" s="1099">
        <f t="shared" si="0"/>
        <v>0</v>
      </c>
      <c r="E9" s="1100"/>
      <c r="F9" s="1101"/>
    </row>
    <row r="10" spans="1:6" ht="15" customHeight="1">
      <c r="A10" s="1096" t="s">
        <v>158</v>
      </c>
      <c r="B10" s="1097">
        <v>6384421</v>
      </c>
      <c r="C10" s="1098" t="s">
        <v>24</v>
      </c>
      <c r="D10" s="1099"/>
      <c r="E10" s="1100"/>
      <c r="F10" s="1101"/>
    </row>
    <row r="11" spans="1:6" ht="15" customHeight="1">
      <c r="A11" s="1096"/>
      <c r="B11" s="1097"/>
      <c r="C11" s="1098" t="s">
        <v>28</v>
      </c>
      <c r="D11" s="1099"/>
      <c r="E11" s="1100"/>
      <c r="F11" s="1101"/>
    </row>
    <row r="12" spans="1:6" ht="15" customHeight="1">
      <c r="A12" s="1096" t="s">
        <v>159</v>
      </c>
      <c r="B12" s="1097"/>
      <c r="C12" s="1098" t="s">
        <v>31</v>
      </c>
      <c r="D12" s="1099">
        <f t="shared" si="0"/>
        <v>0</v>
      </c>
      <c r="E12" s="1100"/>
      <c r="F12" s="1101"/>
    </row>
    <row r="13" spans="1:6" ht="15" customHeight="1">
      <c r="A13" s="1096" t="s">
        <v>160</v>
      </c>
      <c r="B13" s="1097"/>
      <c r="C13" s="1098" t="s">
        <v>35</v>
      </c>
      <c r="D13" s="1099">
        <f t="shared" si="0"/>
        <v>0</v>
      </c>
      <c r="E13" s="1100"/>
      <c r="F13" s="1101"/>
    </row>
    <row r="14" spans="1:6" ht="15" customHeight="1">
      <c r="A14" s="1096" t="s">
        <v>161</v>
      </c>
      <c r="B14" s="1097"/>
      <c r="C14" s="1098" t="s">
        <v>38</v>
      </c>
      <c r="D14" s="1099">
        <f t="shared" si="0"/>
        <v>0</v>
      </c>
      <c r="E14" s="1100"/>
      <c r="F14" s="1101"/>
    </row>
    <row r="15" spans="1:6" ht="15" customHeight="1">
      <c r="A15" s="1096"/>
      <c r="B15" s="1102"/>
      <c r="C15" s="1098" t="s">
        <v>162</v>
      </c>
      <c r="D15" s="1103">
        <v>93055919</v>
      </c>
      <c r="E15" s="1103">
        <v>93055919</v>
      </c>
      <c r="F15" s="1101"/>
    </row>
    <row r="16" spans="1:6" ht="15" customHeight="1">
      <c r="A16" s="1096"/>
      <c r="B16" s="1102"/>
      <c r="C16" s="1098" t="s">
        <v>163</v>
      </c>
      <c r="D16" s="1099">
        <f t="shared" si="0"/>
        <v>0</v>
      </c>
      <c r="E16" s="1100"/>
      <c r="F16" s="1101"/>
    </row>
    <row r="17" spans="1:6" ht="15" customHeight="1">
      <c r="A17" s="1096"/>
      <c r="B17" s="1102"/>
      <c r="C17" s="1098" t="s">
        <v>164</v>
      </c>
      <c r="D17" s="1099">
        <f t="shared" si="0"/>
        <v>0</v>
      </c>
      <c r="E17" s="1100"/>
      <c r="F17" s="1101"/>
    </row>
    <row r="18" spans="1:6" ht="15" customHeight="1">
      <c r="A18" s="1096"/>
      <c r="B18" s="1102"/>
      <c r="C18" s="1098" t="s">
        <v>165</v>
      </c>
      <c r="D18" s="1099">
        <f t="shared" si="0"/>
        <v>0</v>
      </c>
      <c r="E18" s="1100"/>
      <c r="F18" s="1101"/>
    </row>
    <row r="19" spans="1:6" ht="15" customHeight="1">
      <c r="A19" s="1096"/>
      <c r="B19" s="1102"/>
      <c r="C19" s="1098" t="s">
        <v>166</v>
      </c>
      <c r="D19" s="1099">
        <f t="shared" si="0"/>
        <v>0</v>
      </c>
      <c r="E19" s="1100"/>
      <c r="F19" s="1101"/>
    </row>
    <row r="20" spans="1:6" ht="15" customHeight="1">
      <c r="A20" s="1096"/>
      <c r="B20" s="1102"/>
      <c r="C20" s="1104" t="s">
        <v>167</v>
      </c>
      <c r="D20" s="1099">
        <f t="shared" si="0"/>
        <v>0</v>
      </c>
      <c r="E20" s="1100"/>
      <c r="F20" s="1101"/>
    </row>
    <row r="21" spans="1:6" ht="15" customHeight="1">
      <c r="A21" s="990"/>
      <c r="B21" s="1102"/>
      <c r="C21" s="1104" t="s">
        <v>168</v>
      </c>
      <c r="D21" s="1099">
        <f t="shared" si="0"/>
        <v>0</v>
      </c>
      <c r="E21" s="1100"/>
      <c r="F21" s="1101"/>
    </row>
    <row r="22" spans="1:6" ht="15" customHeight="1">
      <c r="A22" s="990"/>
      <c r="B22" s="1102"/>
      <c r="C22" s="1104" t="s">
        <v>169</v>
      </c>
      <c r="D22" s="1099">
        <f t="shared" si="0"/>
        <v>0</v>
      </c>
      <c r="E22" s="1100"/>
      <c r="F22" s="1101"/>
    </row>
    <row r="23" spans="1:6" ht="15" customHeight="1">
      <c r="A23" s="990"/>
      <c r="B23" s="1102"/>
      <c r="C23" s="1104" t="s">
        <v>170</v>
      </c>
      <c r="D23" s="1099">
        <f t="shared" si="0"/>
        <v>0</v>
      </c>
      <c r="E23" s="1100"/>
      <c r="F23" s="1101"/>
    </row>
    <row r="24" spans="1:6" ht="15" customHeight="1">
      <c r="A24" s="990"/>
      <c r="B24" s="1102"/>
      <c r="C24" s="1104" t="s">
        <v>171</v>
      </c>
      <c r="D24" s="1099">
        <f t="shared" si="0"/>
        <v>0</v>
      </c>
      <c r="E24" s="1100"/>
      <c r="F24" s="1101"/>
    </row>
    <row r="25" spans="1:6" ht="21.75" customHeight="1">
      <c r="A25" s="990"/>
      <c r="B25" s="1102"/>
      <c r="C25" s="1104" t="s">
        <v>172</v>
      </c>
      <c r="D25" s="1099">
        <f t="shared" si="0"/>
        <v>0</v>
      </c>
      <c r="E25" s="1100"/>
      <c r="F25" s="1101"/>
    </row>
    <row r="26" spans="1:6" ht="22.5" customHeight="1">
      <c r="A26" s="990"/>
      <c r="B26" s="1102"/>
      <c r="C26" s="1104" t="s">
        <v>173</v>
      </c>
      <c r="D26" s="1099">
        <f t="shared" si="0"/>
        <v>0</v>
      </c>
      <c r="E26" s="1100"/>
      <c r="F26" s="1101"/>
    </row>
    <row r="27" spans="1:6" s="870" customFormat="1" ht="22.5" customHeight="1">
      <c r="A27" s="880" t="s">
        <v>78</v>
      </c>
      <c r="B27" s="1103">
        <v>93055919</v>
      </c>
      <c r="C27" s="1105" t="s">
        <v>90</v>
      </c>
      <c r="D27" s="1103">
        <v>93055919</v>
      </c>
      <c r="E27" s="1103">
        <v>93055919</v>
      </c>
      <c r="F27" s="1106">
        <v>0</v>
      </c>
    </row>
  </sheetData>
  <sheetProtection/>
  <mergeCells count="3">
    <mergeCell ref="A5:B5"/>
    <mergeCell ref="C5:F5"/>
    <mergeCell ref="A1:F3"/>
  </mergeCells>
  <printOptions/>
  <pageMargins left="0.7083333333333334" right="0.7083333333333334" top="0.7479166666666667" bottom="0.7479166666666667" header="0.3145833333333333" footer="0.3145833333333333"/>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IS47"/>
  <sheetViews>
    <sheetView workbookViewId="0" topLeftCell="A1">
      <selection activeCell="P9" sqref="P9"/>
    </sheetView>
  </sheetViews>
  <sheetFormatPr defaultColWidth="12" defaultRowHeight="11.25"/>
  <cols>
    <col min="1" max="1" width="8.83203125" style="174" customWidth="1"/>
    <col min="2" max="2" width="7.5" style="174" customWidth="1"/>
    <col min="3" max="3" width="7.5" style="175" customWidth="1"/>
    <col min="4" max="4" width="10.16015625" style="176" customWidth="1"/>
    <col min="5" max="5" width="8.66015625" style="176" customWidth="1"/>
    <col min="6" max="6" width="5" style="176" customWidth="1"/>
    <col min="7" max="7" width="8.33203125" style="176" customWidth="1"/>
    <col min="8" max="8" width="8.83203125" style="176" customWidth="1"/>
    <col min="9" max="9" width="7.83203125" style="176" customWidth="1"/>
    <col min="10" max="10" width="8.83203125" style="176" customWidth="1"/>
    <col min="11" max="11" width="7" style="176" customWidth="1"/>
    <col min="12" max="12" width="7.5" style="176" customWidth="1"/>
    <col min="13" max="13" width="15" style="176" customWidth="1"/>
    <col min="14" max="253" width="12" style="176" customWidth="1"/>
    <col min="254" max="16384" width="12" style="177" customWidth="1"/>
  </cols>
  <sheetData>
    <row r="1" spans="1:253" ht="19.5" customHeight="1">
      <c r="A1" s="178" t="s">
        <v>603</v>
      </c>
      <c r="B1" s="178"/>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row>
    <row r="2" spans="1:13" s="171" customFormat="1" ht="35.25" customHeight="1">
      <c r="A2" s="179" t="s">
        <v>604</v>
      </c>
      <c r="B2" s="179"/>
      <c r="C2" s="179"/>
      <c r="D2" s="179"/>
      <c r="E2" s="179"/>
      <c r="F2" s="179"/>
      <c r="G2" s="179"/>
      <c r="H2" s="179"/>
      <c r="I2" s="179"/>
      <c r="J2" s="179"/>
      <c r="K2" s="179"/>
      <c r="L2" s="179"/>
      <c r="M2" s="179"/>
    </row>
    <row r="3" spans="1:13" s="171" customFormat="1" ht="19.5" customHeight="1">
      <c r="A3" s="180" t="s">
        <v>689</v>
      </c>
      <c r="B3" s="180"/>
      <c r="C3" s="180"/>
      <c r="D3" s="180"/>
      <c r="E3" s="180"/>
      <c r="F3" s="180"/>
      <c r="G3" s="180"/>
      <c r="H3" s="180"/>
      <c r="I3" s="180"/>
      <c r="J3" s="180"/>
      <c r="K3" s="180"/>
      <c r="L3" s="180"/>
      <c r="M3" s="180"/>
    </row>
    <row r="4" spans="1:13" ht="19.5" customHeight="1">
      <c r="A4" s="181" t="s">
        <v>908</v>
      </c>
      <c r="B4" s="181"/>
      <c r="C4" s="181"/>
      <c r="D4" s="181"/>
      <c r="E4" s="181"/>
      <c r="F4" s="181"/>
      <c r="G4" s="181"/>
      <c r="H4" s="181"/>
      <c r="I4" s="181" t="s">
        <v>865</v>
      </c>
      <c r="J4" s="181"/>
      <c r="K4" s="181"/>
      <c r="L4" s="181"/>
      <c r="M4" s="215"/>
    </row>
    <row r="5" spans="1:13" s="172" customFormat="1" ht="21" customHeight="1">
      <c r="A5" s="182" t="s">
        <v>607</v>
      </c>
      <c r="B5" s="183" t="s">
        <v>253</v>
      </c>
      <c r="C5" s="184"/>
      <c r="D5" s="185" t="s">
        <v>909</v>
      </c>
      <c r="E5" s="185"/>
      <c r="F5" s="185"/>
      <c r="G5" s="185"/>
      <c r="H5" s="185"/>
      <c r="I5" s="185"/>
      <c r="J5" s="185"/>
      <c r="K5" s="185"/>
      <c r="L5" s="185"/>
      <c r="M5" s="185"/>
    </row>
    <row r="6" spans="1:13" s="172" customFormat="1" ht="21" customHeight="1">
      <c r="A6" s="182"/>
      <c r="B6" s="183" t="s">
        <v>609</v>
      </c>
      <c r="C6" s="184"/>
      <c r="D6" s="185" t="s">
        <v>910</v>
      </c>
      <c r="E6" s="185"/>
      <c r="F6" s="185"/>
      <c r="G6" s="185"/>
      <c r="H6" s="185"/>
      <c r="I6" s="185"/>
      <c r="J6" s="185"/>
      <c r="K6" s="185"/>
      <c r="L6" s="185"/>
      <c r="M6" s="185"/>
    </row>
    <row r="7" spans="1:13" s="172" customFormat="1" ht="21" customHeight="1">
      <c r="A7" s="182"/>
      <c r="B7" s="183" t="s">
        <v>611</v>
      </c>
      <c r="C7" s="184"/>
      <c r="D7" s="186" t="s">
        <v>692</v>
      </c>
      <c r="E7" s="186"/>
      <c r="F7" s="186"/>
      <c r="G7" s="185" t="s">
        <v>612</v>
      </c>
      <c r="H7" s="185"/>
      <c r="I7" s="185"/>
      <c r="J7" s="185" t="s">
        <v>868</v>
      </c>
      <c r="K7" s="185"/>
      <c r="L7" s="185"/>
      <c r="M7" s="185"/>
    </row>
    <row r="8" spans="1:13" s="172" customFormat="1" ht="21" customHeight="1">
      <c r="A8" s="182"/>
      <c r="B8" s="183" t="s">
        <v>614</v>
      </c>
      <c r="C8" s="184"/>
      <c r="D8" s="185" t="s">
        <v>869</v>
      </c>
      <c r="E8" s="185"/>
      <c r="F8" s="185"/>
      <c r="G8" s="185" t="s">
        <v>512</v>
      </c>
      <c r="H8" s="185"/>
      <c r="I8" s="185"/>
      <c r="J8" s="185" t="s">
        <v>911</v>
      </c>
      <c r="K8" s="185"/>
      <c r="L8" s="185"/>
      <c r="M8" s="185"/>
    </row>
    <row r="9" spans="1:13" s="172" customFormat="1" ht="30" customHeight="1">
      <c r="A9" s="182"/>
      <c r="B9" s="183" t="s">
        <v>510</v>
      </c>
      <c r="C9" s="184"/>
      <c r="D9" s="185" t="s">
        <v>912</v>
      </c>
      <c r="E9" s="185"/>
      <c r="F9" s="185"/>
      <c r="G9" s="185" t="s">
        <v>512</v>
      </c>
      <c r="H9" s="185"/>
      <c r="I9" s="185"/>
      <c r="J9" s="185">
        <v>13548905986</v>
      </c>
      <c r="K9" s="185"/>
      <c r="L9" s="185"/>
      <c r="M9" s="185"/>
    </row>
    <row r="10" spans="1:13" s="172" customFormat="1" ht="45" customHeight="1">
      <c r="A10" s="182"/>
      <c r="B10" s="183" t="s">
        <v>617</v>
      </c>
      <c r="C10" s="184"/>
      <c r="D10" s="186" t="s">
        <v>913</v>
      </c>
      <c r="E10" s="186"/>
      <c r="F10" s="186"/>
      <c r="G10" s="186"/>
      <c r="H10" s="186"/>
      <c r="I10" s="186"/>
      <c r="J10" s="186"/>
      <c r="K10" s="186"/>
      <c r="L10" s="186"/>
      <c r="M10" s="186"/>
    </row>
    <row r="11" spans="1:13" s="172" customFormat="1" ht="54.75" customHeight="1">
      <c r="A11" s="182"/>
      <c r="B11" s="183" t="s">
        <v>619</v>
      </c>
      <c r="C11" s="184"/>
      <c r="D11" s="185" t="s">
        <v>914</v>
      </c>
      <c r="E11" s="185"/>
      <c r="F11" s="185"/>
      <c r="G11" s="185"/>
      <c r="H11" s="185"/>
      <c r="I11" s="185"/>
      <c r="J11" s="185"/>
      <c r="K11" s="185"/>
      <c r="L11" s="185"/>
      <c r="M11" s="185"/>
    </row>
    <row r="12" spans="1:13" s="172" customFormat="1" ht="54.75" customHeight="1">
      <c r="A12" s="182"/>
      <c r="B12" s="183" t="s">
        <v>621</v>
      </c>
      <c r="C12" s="184"/>
      <c r="D12" s="185" t="s">
        <v>915</v>
      </c>
      <c r="E12" s="185"/>
      <c r="F12" s="185"/>
      <c r="G12" s="185"/>
      <c r="H12" s="185"/>
      <c r="I12" s="185"/>
      <c r="J12" s="185"/>
      <c r="K12" s="185"/>
      <c r="L12" s="185"/>
      <c r="M12" s="185"/>
    </row>
    <row r="13" spans="1:13" s="172" customFormat="1" ht="21" customHeight="1">
      <c r="A13" s="182" t="s">
        <v>623</v>
      </c>
      <c r="B13" s="187" t="s">
        <v>624</v>
      </c>
      <c r="C13" s="188"/>
      <c r="D13" s="189" t="s">
        <v>633</v>
      </c>
      <c r="E13" s="189"/>
      <c r="F13" s="189" t="s">
        <v>625</v>
      </c>
      <c r="G13" s="189"/>
      <c r="H13" s="189"/>
      <c r="I13" s="189"/>
      <c r="J13" s="189" t="s">
        <v>626</v>
      </c>
      <c r="K13" s="189"/>
      <c r="L13" s="189"/>
      <c r="M13" s="189"/>
    </row>
    <row r="14" spans="1:13" s="172" customFormat="1" ht="21" customHeight="1">
      <c r="A14" s="182"/>
      <c r="B14" s="190"/>
      <c r="C14" s="191"/>
      <c r="D14" s="185" t="s">
        <v>627</v>
      </c>
      <c r="E14" s="185"/>
      <c r="F14" s="185">
        <v>0</v>
      </c>
      <c r="G14" s="185"/>
      <c r="H14" s="185"/>
      <c r="I14" s="185"/>
      <c r="J14" s="185">
        <v>50</v>
      </c>
      <c r="K14" s="185"/>
      <c r="L14" s="185"/>
      <c r="M14" s="185"/>
    </row>
    <row r="15" spans="1:13" s="172" customFormat="1" ht="21" customHeight="1">
      <c r="A15" s="182"/>
      <c r="B15" s="190"/>
      <c r="C15" s="191"/>
      <c r="D15" s="185" t="s">
        <v>628</v>
      </c>
      <c r="E15" s="185"/>
      <c r="F15" s="185">
        <v>0</v>
      </c>
      <c r="G15" s="185"/>
      <c r="H15" s="185"/>
      <c r="I15" s="185"/>
      <c r="J15" s="185">
        <v>50</v>
      </c>
      <c r="K15" s="185"/>
      <c r="L15" s="185"/>
      <c r="M15" s="185"/>
    </row>
    <row r="16" spans="1:13" s="172" customFormat="1" ht="21" customHeight="1">
      <c r="A16" s="182"/>
      <c r="B16" s="190"/>
      <c r="C16" s="191"/>
      <c r="D16" s="185" t="s">
        <v>629</v>
      </c>
      <c r="E16" s="185"/>
      <c r="F16" s="185"/>
      <c r="G16" s="185"/>
      <c r="H16" s="185"/>
      <c r="I16" s="185"/>
      <c r="J16" s="185"/>
      <c r="K16" s="185"/>
      <c r="L16" s="185"/>
      <c r="M16" s="185"/>
    </row>
    <row r="17" spans="1:13" s="172" customFormat="1" ht="21" customHeight="1">
      <c r="A17" s="182"/>
      <c r="B17" s="190"/>
      <c r="C17" s="191"/>
      <c r="D17" s="185" t="s">
        <v>630</v>
      </c>
      <c r="E17" s="185"/>
      <c r="F17" s="185"/>
      <c r="G17" s="185"/>
      <c r="H17" s="185"/>
      <c r="I17" s="185"/>
      <c r="J17" s="185"/>
      <c r="K17" s="185"/>
      <c r="L17" s="185"/>
      <c r="M17" s="185"/>
    </row>
    <row r="18" spans="1:13" s="172" customFormat="1" ht="21" customHeight="1">
      <c r="A18" s="182"/>
      <c r="B18" s="192"/>
      <c r="C18" s="193"/>
      <c r="D18" s="185" t="s">
        <v>631</v>
      </c>
      <c r="E18" s="185"/>
      <c r="F18" s="185"/>
      <c r="G18" s="185"/>
      <c r="H18" s="185"/>
      <c r="I18" s="185"/>
      <c r="J18" s="185"/>
      <c r="K18" s="185"/>
      <c r="L18" s="185"/>
      <c r="M18" s="185"/>
    </row>
    <row r="19" spans="1:13" s="172" customFormat="1" ht="21" customHeight="1">
      <c r="A19" s="182"/>
      <c r="B19" s="187" t="s">
        <v>632</v>
      </c>
      <c r="C19" s="188"/>
      <c r="D19" s="185" t="s">
        <v>633</v>
      </c>
      <c r="E19" s="185"/>
      <c r="F19" s="194" t="s">
        <v>634</v>
      </c>
      <c r="G19" s="194"/>
      <c r="H19" s="194"/>
      <c r="I19" s="194" t="s">
        <v>635</v>
      </c>
      <c r="J19" s="194"/>
      <c r="K19" s="194"/>
      <c r="L19" s="194" t="s">
        <v>636</v>
      </c>
      <c r="M19" s="194"/>
    </row>
    <row r="20" spans="1:13" s="172" customFormat="1" ht="21" customHeight="1">
      <c r="A20" s="182"/>
      <c r="B20" s="190"/>
      <c r="C20" s="191"/>
      <c r="D20" s="185" t="s">
        <v>627</v>
      </c>
      <c r="E20" s="185"/>
      <c r="F20" s="186">
        <v>0</v>
      </c>
      <c r="G20" s="186"/>
      <c r="H20" s="186"/>
      <c r="I20" s="185">
        <v>50</v>
      </c>
      <c r="J20" s="185"/>
      <c r="K20" s="185"/>
      <c r="L20" s="186"/>
      <c r="M20" s="186"/>
    </row>
    <row r="21" spans="1:13" s="172" customFormat="1" ht="21" customHeight="1">
      <c r="A21" s="182"/>
      <c r="B21" s="190"/>
      <c r="C21" s="191"/>
      <c r="D21" s="186" t="s">
        <v>916</v>
      </c>
      <c r="E21" s="186"/>
      <c r="F21" s="186"/>
      <c r="G21" s="186"/>
      <c r="H21" s="186"/>
      <c r="I21" s="185">
        <v>20</v>
      </c>
      <c r="J21" s="185"/>
      <c r="K21" s="185"/>
      <c r="L21" s="186"/>
      <c r="M21" s="186"/>
    </row>
    <row r="22" spans="1:13" s="172" customFormat="1" ht="21" customHeight="1">
      <c r="A22" s="182"/>
      <c r="B22" s="190"/>
      <c r="C22" s="191"/>
      <c r="D22" s="186" t="s">
        <v>917</v>
      </c>
      <c r="E22" s="186"/>
      <c r="F22" s="186"/>
      <c r="G22" s="186"/>
      <c r="H22" s="186"/>
      <c r="I22" s="185">
        <v>14</v>
      </c>
      <c r="J22" s="185"/>
      <c r="K22" s="185"/>
      <c r="L22" s="186"/>
      <c r="M22" s="186"/>
    </row>
    <row r="23" spans="1:13" s="172" customFormat="1" ht="21" customHeight="1">
      <c r="A23" s="182"/>
      <c r="B23" s="190"/>
      <c r="C23" s="191"/>
      <c r="D23" s="186" t="s">
        <v>918</v>
      </c>
      <c r="E23" s="186"/>
      <c r="F23" s="185"/>
      <c r="G23" s="185"/>
      <c r="H23" s="185"/>
      <c r="I23" s="185">
        <v>16</v>
      </c>
      <c r="J23" s="185"/>
      <c r="K23" s="185"/>
      <c r="L23" s="185"/>
      <c r="M23" s="185"/>
    </row>
    <row r="24" spans="1:13" s="172" customFormat="1" ht="21" customHeight="1">
      <c r="A24" s="182"/>
      <c r="B24" s="192"/>
      <c r="C24" s="193"/>
      <c r="D24" s="186" t="s">
        <v>768</v>
      </c>
      <c r="E24" s="186"/>
      <c r="F24" s="186"/>
      <c r="G24" s="186"/>
      <c r="H24" s="186"/>
      <c r="I24" s="186"/>
      <c r="J24" s="186"/>
      <c r="K24" s="186"/>
      <c r="L24" s="186"/>
      <c r="M24" s="186"/>
    </row>
    <row r="25" spans="1:13" s="172" customFormat="1" ht="79.5" customHeight="1">
      <c r="A25" s="195" t="s">
        <v>642</v>
      </c>
      <c r="B25" s="195"/>
      <c r="C25" s="195"/>
      <c r="D25" s="185" t="s">
        <v>884</v>
      </c>
      <c r="E25" s="185"/>
      <c r="F25" s="185"/>
      <c r="G25" s="185"/>
      <c r="H25" s="185"/>
      <c r="I25" s="185"/>
      <c r="J25" s="185"/>
      <c r="K25" s="185"/>
      <c r="L25" s="185"/>
      <c r="M25" s="185"/>
    </row>
    <row r="26" spans="1:13" s="172" customFormat="1" ht="19.5" customHeight="1">
      <c r="A26" s="196" t="s">
        <v>644</v>
      </c>
      <c r="B26" s="197"/>
      <c r="C26" s="198" t="s">
        <v>645</v>
      </c>
      <c r="D26" s="198"/>
      <c r="E26" s="198"/>
      <c r="F26" s="198"/>
      <c r="G26" s="198"/>
      <c r="H26" s="189" t="s">
        <v>646</v>
      </c>
      <c r="I26" s="189"/>
      <c r="J26" s="189"/>
      <c r="K26" s="189" t="s">
        <v>647</v>
      </c>
      <c r="L26" s="189"/>
      <c r="M26" s="189"/>
    </row>
    <row r="27" spans="1:13" s="172" customFormat="1" ht="19.5" customHeight="1">
      <c r="A27" s="199"/>
      <c r="B27" s="200"/>
      <c r="C27" s="201" t="s">
        <v>919</v>
      </c>
      <c r="D27" s="202"/>
      <c r="E27" s="202"/>
      <c r="F27" s="202"/>
      <c r="G27" s="202"/>
      <c r="H27" s="185">
        <v>2020.1</v>
      </c>
      <c r="I27" s="185"/>
      <c r="J27" s="185"/>
      <c r="K27" s="185">
        <v>2020.12</v>
      </c>
      <c r="L27" s="185"/>
      <c r="M27" s="185"/>
    </row>
    <row r="28" spans="1:13" s="172" customFormat="1" ht="19.5" customHeight="1">
      <c r="A28" s="199"/>
      <c r="B28" s="200"/>
      <c r="C28" s="203"/>
      <c r="D28" s="203"/>
      <c r="E28" s="203"/>
      <c r="F28" s="203"/>
      <c r="G28" s="203"/>
      <c r="H28" s="185"/>
      <c r="I28" s="185"/>
      <c r="J28" s="185"/>
      <c r="K28" s="185"/>
      <c r="L28" s="185"/>
      <c r="M28" s="185"/>
    </row>
    <row r="29" spans="1:13" s="172" customFormat="1" ht="19.5" customHeight="1">
      <c r="A29" s="199"/>
      <c r="B29" s="200"/>
      <c r="C29" s="203"/>
      <c r="D29" s="203"/>
      <c r="E29" s="203"/>
      <c r="F29" s="203"/>
      <c r="G29" s="203"/>
      <c r="H29" s="185"/>
      <c r="I29" s="185"/>
      <c r="J29" s="185"/>
      <c r="K29" s="185"/>
      <c r="L29" s="185"/>
      <c r="M29" s="185"/>
    </row>
    <row r="30" spans="1:16" s="172" customFormat="1" ht="60" customHeight="1">
      <c r="A30" s="204" t="s">
        <v>657</v>
      </c>
      <c r="B30" s="205" t="s">
        <v>658</v>
      </c>
      <c r="C30" s="186" t="s">
        <v>919</v>
      </c>
      <c r="D30" s="186"/>
      <c r="E30" s="186"/>
      <c r="F30" s="186"/>
      <c r="G30" s="186"/>
      <c r="H30" s="186"/>
      <c r="I30" s="186"/>
      <c r="J30" s="186"/>
      <c r="K30" s="186"/>
      <c r="L30" s="186"/>
      <c r="M30" s="186"/>
      <c r="P30" s="216"/>
    </row>
    <row r="31" spans="1:13" s="172" customFormat="1" ht="60" customHeight="1">
      <c r="A31" s="206"/>
      <c r="B31" s="205" t="s">
        <v>660</v>
      </c>
      <c r="C31" s="186" t="s">
        <v>919</v>
      </c>
      <c r="D31" s="186"/>
      <c r="E31" s="186"/>
      <c r="F31" s="186"/>
      <c r="G31" s="186"/>
      <c r="H31" s="186"/>
      <c r="I31" s="186"/>
      <c r="J31" s="186"/>
      <c r="K31" s="186"/>
      <c r="L31" s="186"/>
      <c r="M31" s="186"/>
    </row>
    <row r="32" spans="1:13" s="172" customFormat="1" ht="19.5" customHeight="1">
      <c r="A32" s="206"/>
      <c r="B32" s="207" t="s">
        <v>662</v>
      </c>
      <c r="C32" s="185" t="s">
        <v>530</v>
      </c>
      <c r="D32" s="185"/>
      <c r="E32" s="185" t="s">
        <v>531</v>
      </c>
      <c r="F32" s="185"/>
      <c r="G32" s="185"/>
      <c r="H32" s="185" t="s">
        <v>532</v>
      </c>
      <c r="I32" s="185"/>
      <c r="J32" s="185"/>
      <c r="K32" s="185"/>
      <c r="L32" s="185" t="s">
        <v>533</v>
      </c>
      <c r="M32" s="185"/>
    </row>
    <row r="33" spans="1:13" s="172" customFormat="1" ht="30" customHeight="1">
      <c r="A33" s="206"/>
      <c r="B33" s="208"/>
      <c r="C33" s="185" t="s">
        <v>663</v>
      </c>
      <c r="D33" s="185"/>
      <c r="E33" s="185" t="s">
        <v>535</v>
      </c>
      <c r="F33" s="185"/>
      <c r="G33" s="185"/>
      <c r="H33" s="186" t="s">
        <v>919</v>
      </c>
      <c r="I33" s="186"/>
      <c r="J33" s="186"/>
      <c r="K33" s="186"/>
      <c r="L33" s="185" t="s">
        <v>920</v>
      </c>
      <c r="M33" s="185"/>
    </row>
    <row r="34" spans="1:13" s="172" customFormat="1" ht="30" customHeight="1">
      <c r="A34" s="206"/>
      <c r="B34" s="208"/>
      <c r="C34" s="185"/>
      <c r="D34" s="185"/>
      <c r="E34" s="185" t="s">
        <v>564</v>
      </c>
      <c r="F34" s="185"/>
      <c r="G34" s="185"/>
      <c r="H34" s="186" t="s">
        <v>919</v>
      </c>
      <c r="I34" s="186"/>
      <c r="J34" s="186"/>
      <c r="K34" s="186"/>
      <c r="L34" s="185" t="s">
        <v>920</v>
      </c>
      <c r="M34" s="185"/>
    </row>
    <row r="35" spans="1:13" s="172" customFormat="1" ht="30" customHeight="1">
      <c r="A35" s="206"/>
      <c r="B35" s="208"/>
      <c r="C35" s="185"/>
      <c r="D35" s="185"/>
      <c r="E35" s="185" t="s">
        <v>573</v>
      </c>
      <c r="F35" s="185"/>
      <c r="G35" s="185"/>
      <c r="H35" s="186" t="s">
        <v>921</v>
      </c>
      <c r="I35" s="186"/>
      <c r="J35" s="186"/>
      <c r="K35" s="186"/>
      <c r="L35" s="185" t="s">
        <v>920</v>
      </c>
      <c r="M35" s="185"/>
    </row>
    <row r="36" spans="1:13" s="172" customFormat="1" ht="30" customHeight="1">
      <c r="A36" s="206"/>
      <c r="B36" s="208"/>
      <c r="C36" s="185"/>
      <c r="D36" s="185"/>
      <c r="E36" s="185" t="s">
        <v>581</v>
      </c>
      <c r="F36" s="185"/>
      <c r="G36" s="185"/>
      <c r="H36" s="186" t="s">
        <v>922</v>
      </c>
      <c r="I36" s="186"/>
      <c r="J36" s="186"/>
      <c r="K36" s="186"/>
      <c r="L36" s="185" t="s">
        <v>922</v>
      </c>
      <c r="M36" s="185"/>
    </row>
    <row r="37" spans="1:13" s="172" customFormat="1" ht="30" customHeight="1">
      <c r="A37" s="206"/>
      <c r="B37" s="208"/>
      <c r="C37" s="185"/>
      <c r="D37" s="185"/>
      <c r="E37" s="185" t="s">
        <v>768</v>
      </c>
      <c r="F37" s="185"/>
      <c r="G37" s="185"/>
      <c r="H37" s="186" t="s">
        <v>899</v>
      </c>
      <c r="I37" s="186"/>
      <c r="J37" s="186"/>
      <c r="K37" s="186"/>
      <c r="L37" s="185"/>
      <c r="M37" s="185"/>
    </row>
    <row r="38" spans="1:13" s="172" customFormat="1" ht="21" customHeight="1">
      <c r="A38" s="206"/>
      <c r="B38" s="208"/>
      <c r="C38" s="185" t="s">
        <v>530</v>
      </c>
      <c r="D38" s="185"/>
      <c r="E38" s="185" t="s">
        <v>531</v>
      </c>
      <c r="F38" s="185"/>
      <c r="G38" s="185"/>
      <c r="H38" s="185" t="s">
        <v>532</v>
      </c>
      <c r="I38" s="185"/>
      <c r="J38" s="185"/>
      <c r="K38" s="185"/>
      <c r="L38" s="185" t="s">
        <v>533</v>
      </c>
      <c r="M38" s="185"/>
    </row>
    <row r="39" spans="1:13" s="172" customFormat="1" ht="30" customHeight="1">
      <c r="A39" s="206"/>
      <c r="B39" s="208"/>
      <c r="C39" s="185" t="s">
        <v>663</v>
      </c>
      <c r="D39" s="185"/>
      <c r="E39" s="185" t="s">
        <v>584</v>
      </c>
      <c r="F39" s="185"/>
      <c r="G39" s="185"/>
      <c r="H39" s="186" t="s">
        <v>899</v>
      </c>
      <c r="I39" s="186"/>
      <c r="J39" s="186"/>
      <c r="K39" s="186"/>
      <c r="L39" s="185"/>
      <c r="M39" s="185"/>
    </row>
    <row r="40" spans="1:13" s="172" customFormat="1" ht="30" customHeight="1">
      <c r="A40" s="206"/>
      <c r="B40" s="208"/>
      <c r="C40" s="185"/>
      <c r="D40" s="185"/>
      <c r="E40" s="185" t="s">
        <v>587</v>
      </c>
      <c r="F40" s="185"/>
      <c r="G40" s="185"/>
      <c r="H40" s="186" t="s">
        <v>899</v>
      </c>
      <c r="I40" s="186"/>
      <c r="J40" s="186"/>
      <c r="K40" s="186"/>
      <c r="L40" s="185"/>
      <c r="M40" s="185"/>
    </row>
    <row r="41" spans="1:13" s="172" customFormat="1" ht="30" customHeight="1">
      <c r="A41" s="206"/>
      <c r="B41" s="208"/>
      <c r="C41" s="185"/>
      <c r="D41" s="185"/>
      <c r="E41" s="185" t="s">
        <v>591</v>
      </c>
      <c r="F41" s="185"/>
      <c r="G41" s="185"/>
      <c r="H41" s="186" t="s">
        <v>899</v>
      </c>
      <c r="I41" s="186"/>
      <c r="J41" s="186"/>
      <c r="K41" s="186"/>
      <c r="L41" s="185"/>
      <c r="M41" s="185"/>
    </row>
    <row r="42" spans="1:13" s="172" customFormat="1" ht="30" customHeight="1">
      <c r="A42" s="206"/>
      <c r="B42" s="208"/>
      <c r="C42" s="185"/>
      <c r="D42" s="185"/>
      <c r="E42" s="185" t="s">
        <v>594</v>
      </c>
      <c r="F42" s="185"/>
      <c r="G42" s="185"/>
      <c r="H42" s="186" t="s">
        <v>899</v>
      </c>
      <c r="I42" s="186"/>
      <c r="J42" s="186"/>
      <c r="K42" s="186"/>
      <c r="L42" s="185"/>
      <c r="M42" s="185"/>
    </row>
    <row r="43" spans="1:13" s="172" customFormat="1" ht="30" customHeight="1">
      <c r="A43" s="206"/>
      <c r="B43" s="208"/>
      <c r="C43" s="185"/>
      <c r="D43" s="185"/>
      <c r="E43" s="185" t="s">
        <v>597</v>
      </c>
      <c r="F43" s="185"/>
      <c r="G43" s="185"/>
      <c r="H43" s="186" t="s">
        <v>899</v>
      </c>
      <c r="I43" s="186"/>
      <c r="J43" s="186"/>
      <c r="K43" s="186"/>
      <c r="L43" s="185"/>
      <c r="M43" s="185"/>
    </row>
    <row r="44" spans="1:13" s="172" customFormat="1" ht="30" customHeight="1">
      <c r="A44" s="206"/>
      <c r="B44" s="208"/>
      <c r="C44" s="185"/>
      <c r="D44" s="185"/>
      <c r="E44" s="185" t="s">
        <v>768</v>
      </c>
      <c r="F44" s="185"/>
      <c r="G44" s="185"/>
      <c r="H44" s="186" t="s">
        <v>899</v>
      </c>
      <c r="I44" s="186"/>
      <c r="J44" s="186"/>
      <c r="K44" s="186"/>
      <c r="L44" s="185"/>
      <c r="M44" s="185"/>
    </row>
    <row r="45" spans="1:13" s="173" customFormat="1" ht="60" customHeight="1">
      <c r="A45" s="195" t="s">
        <v>668</v>
      </c>
      <c r="B45" s="195"/>
      <c r="C45" s="195"/>
      <c r="D45" s="183"/>
      <c r="E45" s="209"/>
      <c r="F45" s="209"/>
      <c r="G45" s="209"/>
      <c r="H45" s="209"/>
      <c r="I45" s="209"/>
      <c r="J45" s="209"/>
      <c r="K45" s="209"/>
      <c r="L45" s="209"/>
      <c r="M45" s="184"/>
    </row>
    <row r="46" spans="1:13" ht="69.75" customHeight="1">
      <c r="A46" s="195" t="s">
        <v>670</v>
      </c>
      <c r="B46" s="195"/>
      <c r="C46" s="195"/>
      <c r="D46" s="210" t="s">
        <v>671</v>
      </c>
      <c r="E46" s="211"/>
      <c r="F46" s="211"/>
      <c r="G46" s="211"/>
      <c r="H46" s="211"/>
      <c r="I46" s="211"/>
      <c r="J46" s="211"/>
      <c r="K46" s="211"/>
      <c r="L46" s="211"/>
      <c r="M46" s="217"/>
    </row>
    <row r="47" spans="1:10" s="171" customFormat="1" ht="19.5" customHeight="1">
      <c r="A47" s="212"/>
      <c r="B47" s="212"/>
      <c r="C47" s="213"/>
      <c r="D47" s="213"/>
      <c r="E47" s="214"/>
      <c r="F47" s="212"/>
      <c r="J47" s="214"/>
    </row>
    <row r="48" ht="24.75" customHeight="1"/>
    <row r="49" ht="24.75" customHeight="1"/>
    <row r="50" ht="24.75" customHeight="1"/>
    <row r="51" ht="24.75" customHeight="1"/>
  </sheetData>
  <sheetProtection/>
  <mergeCells count="138">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A26:B29"/>
    <mergeCell ref="C33:D37"/>
    <mergeCell ref="C39:D44"/>
    <mergeCell ref="B13:C18"/>
    <mergeCell ref="B19:C24"/>
  </mergeCells>
  <printOptions/>
  <pageMargins left="0.4722222222222222" right="0.03888888888888889" top="0.7895833333333333" bottom="0.7097222222222223" header="0.30972222222222223" footer="0.30972222222222223"/>
  <pageSetup horizontalDpi="600" verticalDpi="600" orientation="portrait" paperSize="9"/>
</worksheet>
</file>

<file path=xl/worksheets/sheet41.xml><?xml version="1.0" encoding="utf-8"?>
<worksheet xmlns="http://schemas.openxmlformats.org/spreadsheetml/2006/main" xmlns:r="http://schemas.openxmlformats.org/officeDocument/2006/relationships">
  <dimension ref="A1:IS47"/>
  <sheetViews>
    <sheetView workbookViewId="0" topLeftCell="A1">
      <selection activeCell="D7" sqref="D7:F7"/>
    </sheetView>
  </sheetViews>
  <sheetFormatPr defaultColWidth="12" defaultRowHeight="11.25"/>
  <cols>
    <col min="1" max="1" width="8.83203125" style="115" customWidth="1"/>
    <col min="2" max="2" width="7.5" style="115" customWidth="1"/>
    <col min="3" max="3" width="7.5" style="116" customWidth="1"/>
    <col min="4" max="4" width="10.16015625" style="117" customWidth="1"/>
    <col min="5" max="5" width="6.66015625" style="117" customWidth="1"/>
    <col min="6" max="6" width="5" style="117" customWidth="1"/>
    <col min="7" max="7" width="8.33203125" style="117" customWidth="1"/>
    <col min="8" max="8" width="8.83203125" style="117" customWidth="1"/>
    <col min="9" max="9" width="7.83203125" style="117" customWidth="1"/>
    <col min="10" max="10" width="8.83203125" style="117" customWidth="1"/>
    <col min="11" max="11" width="7" style="117" customWidth="1"/>
    <col min="12" max="12" width="7.5" style="117" customWidth="1"/>
    <col min="13" max="13" width="19.33203125" style="117" customWidth="1"/>
    <col min="14" max="253" width="12" style="117" customWidth="1"/>
    <col min="254" max="16384" width="12" style="118" customWidth="1"/>
  </cols>
  <sheetData>
    <row r="1" spans="1:253" ht="19.5" customHeight="1">
      <c r="A1" s="119" t="s">
        <v>603</v>
      </c>
      <c r="B1" s="119"/>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row>
    <row r="2" spans="1:13" s="112" customFormat="1" ht="35.25" customHeight="1">
      <c r="A2" s="120" t="s">
        <v>604</v>
      </c>
      <c r="B2" s="120"/>
      <c r="C2" s="120"/>
      <c r="D2" s="120"/>
      <c r="E2" s="120"/>
      <c r="F2" s="120"/>
      <c r="G2" s="120"/>
      <c r="H2" s="120"/>
      <c r="I2" s="120"/>
      <c r="J2" s="120"/>
      <c r="K2" s="120"/>
      <c r="L2" s="120"/>
      <c r="M2" s="120"/>
    </row>
    <row r="3" spans="1:13" s="112" customFormat="1" ht="19.5" customHeight="1">
      <c r="A3" s="121" t="s">
        <v>504</v>
      </c>
      <c r="B3" s="121"/>
      <c r="C3" s="121"/>
      <c r="D3" s="121"/>
      <c r="E3" s="121"/>
      <c r="F3" s="121"/>
      <c r="G3" s="121"/>
      <c r="H3" s="121"/>
      <c r="I3" s="121"/>
      <c r="J3" s="121"/>
      <c r="K3" s="121"/>
      <c r="L3" s="121"/>
      <c r="M3" s="121"/>
    </row>
    <row r="4" spans="1:13" ht="19.5" customHeight="1">
      <c r="A4" s="122" t="s">
        <v>780</v>
      </c>
      <c r="B4" s="122"/>
      <c r="C4" s="122"/>
      <c r="D4" s="122"/>
      <c r="E4" s="122"/>
      <c r="F4" s="122"/>
      <c r="G4" s="122"/>
      <c r="H4" s="122"/>
      <c r="I4" s="122" t="s">
        <v>506</v>
      </c>
      <c r="J4" s="122"/>
      <c r="K4" s="122"/>
      <c r="L4" s="122"/>
      <c r="M4" s="163" t="s">
        <v>507</v>
      </c>
    </row>
    <row r="5" spans="1:13" s="113" customFormat="1" ht="21" customHeight="1">
      <c r="A5" s="123" t="s">
        <v>607</v>
      </c>
      <c r="B5" s="124" t="s">
        <v>253</v>
      </c>
      <c r="C5" s="125"/>
      <c r="D5" s="126" t="s">
        <v>923</v>
      </c>
      <c r="E5" s="126"/>
      <c r="F5" s="126"/>
      <c r="G5" s="126"/>
      <c r="H5" s="126"/>
      <c r="I5" s="126"/>
      <c r="J5" s="126"/>
      <c r="K5" s="126"/>
      <c r="L5" s="126"/>
      <c r="M5" s="126"/>
    </row>
    <row r="6" spans="1:13" s="113" customFormat="1" ht="21" customHeight="1">
      <c r="A6" s="123"/>
      <c r="B6" s="124" t="s">
        <v>609</v>
      </c>
      <c r="C6" s="125"/>
      <c r="D6" s="126" t="s">
        <v>782</v>
      </c>
      <c r="E6" s="126"/>
      <c r="F6" s="126"/>
      <c r="G6" s="126"/>
      <c r="H6" s="126"/>
      <c r="I6" s="126"/>
      <c r="J6" s="126"/>
      <c r="K6" s="126"/>
      <c r="L6" s="126"/>
      <c r="M6" s="126"/>
    </row>
    <row r="7" spans="1:13" s="113" customFormat="1" ht="21" customHeight="1">
      <c r="A7" s="123"/>
      <c r="B7" s="124" t="s">
        <v>611</v>
      </c>
      <c r="C7" s="125"/>
      <c r="D7" s="127" t="s">
        <v>924</v>
      </c>
      <c r="E7" s="127"/>
      <c r="F7" s="127"/>
      <c r="G7" s="126" t="s">
        <v>612</v>
      </c>
      <c r="H7" s="126"/>
      <c r="I7" s="126"/>
      <c r="J7" s="126" t="s">
        <v>783</v>
      </c>
      <c r="K7" s="126"/>
      <c r="L7" s="126"/>
      <c r="M7" s="126"/>
    </row>
    <row r="8" spans="1:13" s="113" customFormat="1" ht="21" customHeight="1">
      <c r="A8" s="123"/>
      <c r="B8" s="124" t="s">
        <v>614</v>
      </c>
      <c r="C8" s="125"/>
      <c r="D8" s="126" t="s">
        <v>925</v>
      </c>
      <c r="E8" s="126"/>
      <c r="F8" s="126"/>
      <c r="G8" s="126" t="s">
        <v>512</v>
      </c>
      <c r="H8" s="126"/>
      <c r="I8" s="126"/>
      <c r="J8" s="126">
        <v>13807406095</v>
      </c>
      <c r="K8" s="126"/>
      <c r="L8" s="126"/>
      <c r="M8" s="126"/>
    </row>
    <row r="9" spans="1:13" s="113" customFormat="1" ht="30" customHeight="1">
      <c r="A9" s="123"/>
      <c r="B9" s="124" t="s">
        <v>510</v>
      </c>
      <c r="C9" s="125"/>
      <c r="D9" s="126" t="s">
        <v>926</v>
      </c>
      <c r="E9" s="126"/>
      <c r="F9" s="126"/>
      <c r="G9" s="126" t="s">
        <v>512</v>
      </c>
      <c r="H9" s="126"/>
      <c r="I9" s="126"/>
      <c r="J9" s="126">
        <v>13574013913</v>
      </c>
      <c r="K9" s="126"/>
      <c r="L9" s="126"/>
      <c r="M9" s="126"/>
    </row>
    <row r="10" spans="1:13" s="113" customFormat="1" ht="45" customHeight="1">
      <c r="A10" s="123"/>
      <c r="B10" s="124" t="s">
        <v>617</v>
      </c>
      <c r="C10" s="125"/>
      <c r="D10" s="127" t="s">
        <v>927</v>
      </c>
      <c r="E10" s="127"/>
      <c r="F10" s="127"/>
      <c r="G10" s="127"/>
      <c r="H10" s="127"/>
      <c r="I10" s="127"/>
      <c r="J10" s="127"/>
      <c r="K10" s="127"/>
      <c r="L10" s="127"/>
      <c r="M10" s="127"/>
    </row>
    <row r="11" spans="1:13" s="113" customFormat="1" ht="54.75" customHeight="1">
      <c r="A11" s="123"/>
      <c r="B11" s="124" t="s">
        <v>619</v>
      </c>
      <c r="C11" s="125"/>
      <c r="D11" s="127" t="s">
        <v>928</v>
      </c>
      <c r="E11" s="127"/>
      <c r="F11" s="127"/>
      <c r="G11" s="127"/>
      <c r="H11" s="127"/>
      <c r="I11" s="127"/>
      <c r="J11" s="127"/>
      <c r="K11" s="127"/>
      <c r="L11" s="127"/>
      <c r="M11" s="127"/>
    </row>
    <row r="12" spans="1:13" s="113" customFormat="1" ht="54.75" customHeight="1">
      <c r="A12" s="123"/>
      <c r="B12" s="124" t="s">
        <v>621</v>
      </c>
      <c r="C12" s="125"/>
      <c r="D12" s="128" t="s">
        <v>929</v>
      </c>
      <c r="E12" s="129"/>
      <c r="F12" s="129"/>
      <c r="G12" s="129"/>
      <c r="H12" s="129"/>
      <c r="I12" s="129"/>
      <c r="J12" s="129"/>
      <c r="K12" s="129"/>
      <c r="L12" s="129"/>
      <c r="M12" s="164"/>
    </row>
    <row r="13" spans="1:13" s="113" customFormat="1" ht="21" customHeight="1">
      <c r="A13" s="123" t="s">
        <v>623</v>
      </c>
      <c r="B13" s="130" t="s">
        <v>624</v>
      </c>
      <c r="C13" s="131"/>
      <c r="D13" s="132" t="s">
        <v>633</v>
      </c>
      <c r="E13" s="132"/>
      <c r="F13" s="132" t="s">
        <v>625</v>
      </c>
      <c r="G13" s="132"/>
      <c r="H13" s="132"/>
      <c r="I13" s="132"/>
      <c r="J13" s="132" t="s">
        <v>626</v>
      </c>
      <c r="K13" s="132"/>
      <c r="L13" s="132"/>
      <c r="M13" s="132"/>
    </row>
    <row r="14" spans="1:13" s="113" customFormat="1" ht="21" customHeight="1">
      <c r="A14" s="123"/>
      <c r="B14" s="133"/>
      <c r="C14" s="134"/>
      <c r="D14" s="126" t="s">
        <v>627</v>
      </c>
      <c r="E14" s="126"/>
      <c r="F14" s="126">
        <v>81.24</v>
      </c>
      <c r="G14" s="126"/>
      <c r="H14" s="126"/>
      <c r="I14" s="126"/>
      <c r="J14" s="126">
        <v>80</v>
      </c>
      <c r="K14" s="126"/>
      <c r="L14" s="126"/>
      <c r="M14" s="126"/>
    </row>
    <row r="15" spans="1:13" s="113" customFormat="1" ht="21" customHeight="1">
      <c r="A15" s="123"/>
      <c r="B15" s="133"/>
      <c r="C15" s="134"/>
      <c r="D15" s="126" t="s">
        <v>628</v>
      </c>
      <c r="E15" s="126"/>
      <c r="F15" s="126">
        <v>40.62</v>
      </c>
      <c r="G15" s="126"/>
      <c r="H15" s="126"/>
      <c r="I15" s="126"/>
      <c r="J15" s="126">
        <v>40</v>
      </c>
      <c r="K15" s="126"/>
      <c r="L15" s="126"/>
      <c r="M15" s="126"/>
    </row>
    <row r="16" spans="1:13" s="113" customFormat="1" ht="21" customHeight="1">
      <c r="A16" s="123"/>
      <c r="B16" s="133"/>
      <c r="C16" s="134"/>
      <c r="D16" s="126" t="s">
        <v>629</v>
      </c>
      <c r="E16" s="126"/>
      <c r="F16" s="126">
        <v>40.62</v>
      </c>
      <c r="G16" s="126"/>
      <c r="H16" s="126"/>
      <c r="I16" s="126"/>
      <c r="J16" s="126">
        <v>40</v>
      </c>
      <c r="K16" s="126"/>
      <c r="L16" s="126"/>
      <c r="M16" s="126"/>
    </row>
    <row r="17" spans="1:13" s="113" customFormat="1" ht="21" customHeight="1">
      <c r="A17" s="123"/>
      <c r="B17" s="133"/>
      <c r="C17" s="134"/>
      <c r="D17" s="126" t="s">
        <v>630</v>
      </c>
      <c r="E17" s="126"/>
      <c r="F17" s="126"/>
      <c r="G17" s="126"/>
      <c r="H17" s="126"/>
      <c r="I17" s="126"/>
      <c r="J17" s="126"/>
      <c r="K17" s="126"/>
      <c r="L17" s="126"/>
      <c r="M17" s="126"/>
    </row>
    <row r="18" spans="1:13" s="113" customFormat="1" ht="21" customHeight="1">
      <c r="A18" s="123"/>
      <c r="B18" s="135"/>
      <c r="C18" s="136"/>
      <c r="D18" s="126" t="s">
        <v>631</v>
      </c>
      <c r="E18" s="126"/>
      <c r="F18" s="126"/>
      <c r="G18" s="126"/>
      <c r="H18" s="126"/>
      <c r="I18" s="126"/>
      <c r="J18" s="126"/>
      <c r="K18" s="126"/>
      <c r="L18" s="126"/>
      <c r="M18" s="126"/>
    </row>
    <row r="19" spans="1:13" s="113" customFormat="1" ht="21" customHeight="1">
      <c r="A19" s="123"/>
      <c r="B19" s="130" t="s">
        <v>632</v>
      </c>
      <c r="C19" s="131"/>
      <c r="D19" s="126" t="s">
        <v>633</v>
      </c>
      <c r="E19" s="126"/>
      <c r="F19" s="137" t="s">
        <v>634</v>
      </c>
      <c r="G19" s="137"/>
      <c r="H19" s="137"/>
      <c r="I19" s="137" t="s">
        <v>635</v>
      </c>
      <c r="J19" s="137"/>
      <c r="K19" s="137"/>
      <c r="L19" s="137" t="s">
        <v>636</v>
      </c>
      <c r="M19" s="137"/>
    </row>
    <row r="20" spans="1:13" s="113" customFormat="1" ht="21" customHeight="1">
      <c r="A20" s="123"/>
      <c r="B20" s="133"/>
      <c r="C20" s="134"/>
      <c r="D20" s="126" t="s">
        <v>627</v>
      </c>
      <c r="E20" s="126"/>
      <c r="F20" s="126">
        <v>80.7</v>
      </c>
      <c r="G20" s="126"/>
      <c r="H20" s="126"/>
      <c r="I20" s="126">
        <v>80</v>
      </c>
      <c r="J20" s="126"/>
      <c r="K20" s="126"/>
      <c r="L20" s="127"/>
      <c r="M20" s="127"/>
    </row>
    <row r="21" spans="1:13" s="113" customFormat="1" ht="24" customHeight="1">
      <c r="A21" s="123"/>
      <c r="B21" s="133"/>
      <c r="C21" s="134"/>
      <c r="D21" s="138" t="s">
        <v>923</v>
      </c>
      <c r="E21" s="138"/>
      <c r="F21" s="126">
        <v>80.7</v>
      </c>
      <c r="G21" s="126"/>
      <c r="H21" s="126"/>
      <c r="I21" s="126">
        <v>80</v>
      </c>
      <c r="J21" s="126"/>
      <c r="K21" s="126"/>
      <c r="L21" s="128" t="s">
        <v>930</v>
      </c>
      <c r="M21" s="164"/>
    </row>
    <row r="22" spans="1:13" s="113" customFormat="1" ht="21" customHeight="1">
      <c r="A22" s="123"/>
      <c r="B22" s="133"/>
      <c r="C22" s="134"/>
      <c r="D22" s="127"/>
      <c r="E22" s="127"/>
      <c r="F22" s="127"/>
      <c r="G22" s="127"/>
      <c r="H22" s="127"/>
      <c r="I22" s="127"/>
      <c r="J22" s="127"/>
      <c r="K22" s="127"/>
      <c r="L22" s="127"/>
      <c r="M22" s="127"/>
    </row>
    <row r="23" spans="1:13" s="113" customFormat="1" ht="21" customHeight="1">
      <c r="A23" s="123"/>
      <c r="B23" s="133"/>
      <c r="C23" s="134"/>
      <c r="D23" s="127"/>
      <c r="E23" s="127"/>
      <c r="F23" s="126"/>
      <c r="G23" s="126"/>
      <c r="H23" s="126"/>
      <c r="I23" s="126"/>
      <c r="J23" s="126"/>
      <c r="K23" s="126"/>
      <c r="L23" s="126"/>
      <c r="M23" s="126"/>
    </row>
    <row r="24" spans="1:13" s="113" customFormat="1" ht="21" customHeight="1">
      <c r="A24" s="123"/>
      <c r="B24" s="135"/>
      <c r="C24" s="136"/>
      <c r="D24" s="127"/>
      <c r="E24" s="127"/>
      <c r="F24" s="127"/>
      <c r="G24" s="127"/>
      <c r="H24" s="127"/>
      <c r="I24" s="127"/>
      <c r="J24" s="127"/>
      <c r="K24" s="127"/>
      <c r="L24" s="127"/>
      <c r="M24" s="127"/>
    </row>
    <row r="25" spans="1:13" s="113" customFormat="1" ht="60.75" customHeight="1">
      <c r="A25" s="139" t="s">
        <v>642</v>
      </c>
      <c r="B25" s="139"/>
      <c r="C25" s="139"/>
      <c r="D25" s="128" t="s">
        <v>931</v>
      </c>
      <c r="E25" s="129"/>
      <c r="F25" s="129"/>
      <c r="G25" s="129"/>
      <c r="H25" s="129"/>
      <c r="I25" s="129"/>
      <c r="J25" s="129"/>
      <c r="K25" s="129"/>
      <c r="L25" s="129"/>
      <c r="M25" s="164"/>
    </row>
    <row r="26" spans="1:13" s="113" customFormat="1" ht="19.5" customHeight="1">
      <c r="A26" s="140" t="s">
        <v>644</v>
      </c>
      <c r="B26" s="141"/>
      <c r="C26" s="142" t="s">
        <v>645</v>
      </c>
      <c r="D26" s="142"/>
      <c r="E26" s="142"/>
      <c r="F26" s="142"/>
      <c r="G26" s="142"/>
      <c r="H26" s="132" t="s">
        <v>646</v>
      </c>
      <c r="I26" s="132"/>
      <c r="J26" s="132"/>
      <c r="K26" s="132" t="s">
        <v>647</v>
      </c>
      <c r="L26" s="132"/>
      <c r="M26" s="132"/>
    </row>
    <row r="27" spans="1:13" s="113" customFormat="1" ht="19.5" customHeight="1">
      <c r="A27" s="143"/>
      <c r="B27" s="144"/>
      <c r="C27" s="145" t="s">
        <v>923</v>
      </c>
      <c r="D27" s="145"/>
      <c r="E27" s="145"/>
      <c r="F27" s="145"/>
      <c r="G27" s="145"/>
      <c r="H27" s="146">
        <v>43831</v>
      </c>
      <c r="I27" s="126"/>
      <c r="J27" s="126"/>
      <c r="K27" s="146">
        <v>44166</v>
      </c>
      <c r="L27" s="126"/>
      <c r="M27" s="126"/>
    </row>
    <row r="28" spans="1:13" s="113" customFormat="1" ht="19.5" customHeight="1">
      <c r="A28" s="143"/>
      <c r="B28" s="144"/>
      <c r="C28" s="147"/>
      <c r="D28" s="147"/>
      <c r="E28" s="147"/>
      <c r="F28" s="147"/>
      <c r="G28" s="147"/>
      <c r="H28" s="126"/>
      <c r="I28" s="126"/>
      <c r="J28" s="126"/>
      <c r="K28" s="126"/>
      <c r="L28" s="126"/>
      <c r="M28" s="126"/>
    </row>
    <row r="29" spans="1:13" s="113" customFormat="1" ht="19.5" customHeight="1">
      <c r="A29" s="143"/>
      <c r="B29" s="144"/>
      <c r="C29" s="147"/>
      <c r="D29" s="147"/>
      <c r="E29" s="147"/>
      <c r="F29" s="147"/>
      <c r="G29" s="147"/>
      <c r="H29" s="126"/>
      <c r="I29" s="126"/>
      <c r="J29" s="126"/>
      <c r="K29" s="126"/>
      <c r="L29" s="126"/>
      <c r="M29" s="126"/>
    </row>
    <row r="30" spans="1:16" s="113" customFormat="1" ht="60" customHeight="1">
      <c r="A30" s="148" t="s">
        <v>657</v>
      </c>
      <c r="B30" s="149" t="s">
        <v>658</v>
      </c>
      <c r="C30" s="127" t="s">
        <v>932</v>
      </c>
      <c r="D30" s="127"/>
      <c r="E30" s="127"/>
      <c r="F30" s="127"/>
      <c r="G30" s="127"/>
      <c r="H30" s="127"/>
      <c r="I30" s="127"/>
      <c r="J30" s="127"/>
      <c r="K30" s="127"/>
      <c r="L30" s="127"/>
      <c r="M30" s="127"/>
      <c r="P30" s="165"/>
    </row>
    <row r="31" spans="1:13" s="113" customFormat="1" ht="60" customHeight="1">
      <c r="A31" s="150"/>
      <c r="B31" s="149" t="s">
        <v>660</v>
      </c>
      <c r="C31" s="127" t="s">
        <v>933</v>
      </c>
      <c r="D31" s="127"/>
      <c r="E31" s="127"/>
      <c r="F31" s="127"/>
      <c r="G31" s="127"/>
      <c r="H31" s="127"/>
      <c r="I31" s="127"/>
      <c r="J31" s="127"/>
      <c r="K31" s="127"/>
      <c r="L31" s="127"/>
      <c r="M31" s="127"/>
    </row>
    <row r="32" spans="1:13" s="113" customFormat="1" ht="19.5" customHeight="1">
      <c r="A32" s="150"/>
      <c r="B32" s="151" t="s">
        <v>662</v>
      </c>
      <c r="C32" s="126" t="s">
        <v>530</v>
      </c>
      <c r="D32" s="126"/>
      <c r="E32" s="126" t="s">
        <v>531</v>
      </c>
      <c r="F32" s="126"/>
      <c r="G32" s="126"/>
      <c r="H32" s="126" t="s">
        <v>532</v>
      </c>
      <c r="I32" s="126"/>
      <c r="J32" s="126"/>
      <c r="K32" s="126"/>
      <c r="L32" s="126" t="s">
        <v>533</v>
      </c>
      <c r="M32" s="126"/>
    </row>
    <row r="33" spans="1:13" s="113" customFormat="1" ht="30" customHeight="1">
      <c r="A33" s="150"/>
      <c r="B33" s="152"/>
      <c r="C33" s="126" t="s">
        <v>663</v>
      </c>
      <c r="D33" s="126"/>
      <c r="E33" s="130" t="s">
        <v>535</v>
      </c>
      <c r="F33" s="153"/>
      <c r="G33" s="131"/>
      <c r="H33" s="138" t="s">
        <v>793</v>
      </c>
      <c r="I33" s="138"/>
      <c r="J33" s="138"/>
      <c r="K33" s="138"/>
      <c r="L33" s="155" t="s">
        <v>934</v>
      </c>
      <c r="M33" s="155"/>
    </row>
    <row r="34" spans="1:13" s="113" customFormat="1" ht="30" customHeight="1">
      <c r="A34" s="150"/>
      <c r="B34" s="152"/>
      <c r="C34" s="126"/>
      <c r="D34" s="126"/>
      <c r="E34" s="135"/>
      <c r="F34" s="154"/>
      <c r="G34" s="136"/>
      <c r="H34" s="128" t="s">
        <v>935</v>
      </c>
      <c r="I34" s="129"/>
      <c r="J34" s="129"/>
      <c r="K34" s="164"/>
      <c r="L34" s="166" t="s">
        <v>936</v>
      </c>
      <c r="M34" s="167"/>
    </row>
    <row r="35" spans="1:13" s="113" customFormat="1" ht="30" customHeight="1">
      <c r="A35" s="150"/>
      <c r="B35" s="152"/>
      <c r="C35" s="126"/>
      <c r="D35" s="126"/>
      <c r="E35" s="126" t="s">
        <v>564</v>
      </c>
      <c r="F35" s="126"/>
      <c r="G35" s="126"/>
      <c r="H35" s="138" t="s">
        <v>937</v>
      </c>
      <c r="I35" s="138"/>
      <c r="J35" s="138"/>
      <c r="K35" s="138"/>
      <c r="L35" s="155" t="s">
        <v>798</v>
      </c>
      <c r="M35" s="155"/>
    </row>
    <row r="36" spans="1:13" s="113" customFormat="1" ht="30" customHeight="1">
      <c r="A36" s="150"/>
      <c r="B36" s="152"/>
      <c r="C36" s="126"/>
      <c r="D36" s="126"/>
      <c r="E36" s="126" t="s">
        <v>573</v>
      </c>
      <c r="F36" s="126"/>
      <c r="G36" s="126"/>
      <c r="H36" s="138" t="s">
        <v>938</v>
      </c>
      <c r="I36" s="138"/>
      <c r="J36" s="138"/>
      <c r="K36" s="138"/>
      <c r="L36" s="155" t="s">
        <v>939</v>
      </c>
      <c r="M36" s="155"/>
    </row>
    <row r="37" spans="1:13" s="113" customFormat="1" ht="30" customHeight="1">
      <c r="A37" s="150"/>
      <c r="B37" s="152"/>
      <c r="C37" s="126"/>
      <c r="D37" s="126"/>
      <c r="E37" s="126" t="s">
        <v>581</v>
      </c>
      <c r="F37" s="126"/>
      <c r="G37" s="126"/>
      <c r="H37" s="138" t="s">
        <v>940</v>
      </c>
      <c r="I37" s="138"/>
      <c r="J37" s="138"/>
      <c r="K37" s="138"/>
      <c r="L37" s="155" t="s">
        <v>941</v>
      </c>
      <c r="M37" s="155"/>
    </row>
    <row r="38" spans="1:13" s="113" customFormat="1" ht="21" customHeight="1">
      <c r="A38" s="150"/>
      <c r="B38" s="152"/>
      <c r="C38" s="126" t="s">
        <v>530</v>
      </c>
      <c r="D38" s="126"/>
      <c r="E38" s="126" t="s">
        <v>531</v>
      </c>
      <c r="F38" s="126"/>
      <c r="G38" s="126"/>
      <c r="H38" s="155" t="s">
        <v>532</v>
      </c>
      <c r="I38" s="155"/>
      <c r="J38" s="155"/>
      <c r="K38" s="155"/>
      <c r="L38" s="155" t="s">
        <v>533</v>
      </c>
      <c r="M38" s="155"/>
    </row>
    <row r="39" spans="1:13" s="113" customFormat="1" ht="30" customHeight="1">
      <c r="A39" s="150"/>
      <c r="B39" s="152"/>
      <c r="C39" s="126" t="s">
        <v>663</v>
      </c>
      <c r="D39" s="126"/>
      <c r="E39" s="126" t="s">
        <v>584</v>
      </c>
      <c r="F39" s="126"/>
      <c r="G39" s="126"/>
      <c r="H39" s="138"/>
      <c r="I39" s="138"/>
      <c r="J39" s="138"/>
      <c r="K39" s="138"/>
      <c r="L39" s="155"/>
      <c r="M39" s="155"/>
    </row>
    <row r="40" spans="1:13" s="113" customFormat="1" ht="30" customHeight="1">
      <c r="A40" s="150"/>
      <c r="B40" s="152"/>
      <c r="C40" s="126"/>
      <c r="D40" s="126"/>
      <c r="E40" s="126" t="s">
        <v>587</v>
      </c>
      <c r="F40" s="126"/>
      <c r="G40" s="126"/>
      <c r="H40" s="138" t="s">
        <v>803</v>
      </c>
      <c r="I40" s="138"/>
      <c r="J40" s="138"/>
      <c r="K40" s="138"/>
      <c r="L40" s="155" t="s">
        <v>804</v>
      </c>
      <c r="M40" s="155"/>
    </row>
    <row r="41" spans="1:13" s="113" customFormat="1" ht="30" customHeight="1">
      <c r="A41" s="150"/>
      <c r="B41" s="152"/>
      <c r="C41" s="126"/>
      <c r="D41" s="126"/>
      <c r="E41" s="126" t="s">
        <v>591</v>
      </c>
      <c r="F41" s="126"/>
      <c r="G41" s="126"/>
      <c r="H41" s="138"/>
      <c r="I41" s="138"/>
      <c r="J41" s="138"/>
      <c r="K41" s="138"/>
      <c r="L41" s="155"/>
      <c r="M41" s="155"/>
    </row>
    <row r="42" spans="1:13" s="113" customFormat="1" ht="30" customHeight="1">
      <c r="A42" s="150"/>
      <c r="B42" s="152"/>
      <c r="C42" s="126"/>
      <c r="D42" s="126"/>
      <c r="E42" s="126" t="s">
        <v>594</v>
      </c>
      <c r="F42" s="126"/>
      <c r="G42" s="126"/>
      <c r="H42" s="156"/>
      <c r="I42" s="168"/>
      <c r="J42" s="168"/>
      <c r="K42" s="169"/>
      <c r="L42" s="156"/>
      <c r="M42" s="169"/>
    </row>
    <row r="43" spans="1:13" s="113" customFormat="1" ht="30" customHeight="1">
      <c r="A43" s="150"/>
      <c r="B43" s="152"/>
      <c r="C43" s="126"/>
      <c r="D43" s="126"/>
      <c r="E43" s="126" t="s">
        <v>597</v>
      </c>
      <c r="F43" s="126"/>
      <c r="G43" s="126"/>
      <c r="H43" s="138" t="s">
        <v>942</v>
      </c>
      <c r="I43" s="138"/>
      <c r="J43" s="138"/>
      <c r="K43" s="138"/>
      <c r="L43" s="155" t="s">
        <v>806</v>
      </c>
      <c r="M43" s="155"/>
    </row>
    <row r="44" spans="1:13" s="113" customFormat="1" ht="30" customHeight="1">
      <c r="A44" s="150"/>
      <c r="B44" s="152"/>
      <c r="C44" s="126"/>
      <c r="D44" s="126"/>
      <c r="E44" s="126" t="s">
        <v>768</v>
      </c>
      <c r="F44" s="126"/>
      <c r="G44" s="126"/>
      <c r="H44" s="127"/>
      <c r="I44" s="127"/>
      <c r="J44" s="127"/>
      <c r="K44" s="127"/>
      <c r="L44" s="126"/>
      <c r="M44" s="126"/>
    </row>
    <row r="45" spans="1:13" s="114" customFormat="1" ht="60" customHeight="1">
      <c r="A45" s="139" t="s">
        <v>668</v>
      </c>
      <c r="B45" s="139"/>
      <c r="C45" s="139"/>
      <c r="D45" s="124"/>
      <c r="E45" s="157"/>
      <c r="F45" s="157"/>
      <c r="G45" s="157"/>
      <c r="H45" s="157"/>
      <c r="I45" s="157"/>
      <c r="J45" s="157"/>
      <c r="K45" s="157"/>
      <c r="L45" s="157"/>
      <c r="M45" s="125"/>
    </row>
    <row r="46" spans="1:13" ht="69.75" customHeight="1">
      <c r="A46" s="139" t="s">
        <v>670</v>
      </c>
      <c r="B46" s="139"/>
      <c r="C46" s="139"/>
      <c r="D46" s="158" t="s">
        <v>671</v>
      </c>
      <c r="E46" s="159"/>
      <c r="F46" s="159"/>
      <c r="G46" s="159"/>
      <c r="H46" s="159"/>
      <c r="I46" s="159"/>
      <c r="J46" s="159"/>
      <c r="K46" s="159"/>
      <c r="L46" s="159"/>
      <c r="M46" s="170"/>
    </row>
    <row r="47" spans="1:10" s="112" customFormat="1" ht="19.5" customHeight="1">
      <c r="A47" s="160"/>
      <c r="B47" s="160"/>
      <c r="C47" s="161"/>
      <c r="D47" s="161"/>
      <c r="E47" s="162"/>
      <c r="F47" s="160"/>
      <c r="J47" s="162"/>
    </row>
    <row r="48" ht="24.75" customHeight="1"/>
    <row r="49" ht="24.75" customHeight="1"/>
    <row r="50" ht="24.75" customHeight="1"/>
    <row r="51" ht="24.75" customHeight="1"/>
  </sheetData>
  <sheetProtection/>
  <mergeCells count="137">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H33:K33"/>
    <mergeCell ref="L33:M33"/>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0:A44"/>
    <mergeCell ref="B32:B44"/>
    <mergeCell ref="E33:G34"/>
    <mergeCell ref="C39:D44"/>
    <mergeCell ref="B13:C18"/>
    <mergeCell ref="B19:C24"/>
    <mergeCell ref="A26:B29"/>
    <mergeCell ref="C33:D37"/>
  </mergeCells>
  <printOptions horizontalCentered="1"/>
  <pageMargins left="0" right="0" top="0.7868055555555555" bottom="0.7083333333333334" header="0.3145833333333333" footer="0.3145833333333333"/>
  <pageSetup horizontalDpi="600" verticalDpi="600" orientation="portrait" paperSize="9"/>
</worksheet>
</file>

<file path=xl/worksheets/sheet42.xml><?xml version="1.0" encoding="utf-8"?>
<worksheet xmlns="http://schemas.openxmlformats.org/spreadsheetml/2006/main" xmlns:r="http://schemas.openxmlformats.org/officeDocument/2006/relationships">
  <sheetPr>
    <pageSetUpPr fitToPage="1"/>
  </sheetPr>
  <dimension ref="A1:IS111"/>
  <sheetViews>
    <sheetView workbookViewId="0" topLeftCell="A1">
      <selection activeCell="T9" sqref="T9"/>
    </sheetView>
  </sheetViews>
  <sheetFormatPr defaultColWidth="12" defaultRowHeight="11.25"/>
  <cols>
    <col min="1" max="1" width="8.83203125" style="61" customWidth="1"/>
    <col min="2" max="2" width="7.5" style="61" customWidth="1"/>
    <col min="3" max="3" width="22.66015625" style="62" customWidth="1"/>
    <col min="4" max="4" width="10.16015625" style="63" customWidth="1"/>
    <col min="5" max="5" width="6.66015625" style="63" customWidth="1"/>
    <col min="6" max="6" width="5" style="63" customWidth="1"/>
    <col min="7" max="7" width="8.33203125" style="63" customWidth="1"/>
    <col min="8" max="8" width="8.83203125" style="63" customWidth="1"/>
    <col min="9" max="9" width="7.83203125" style="63" customWidth="1"/>
    <col min="10" max="10" width="8.83203125" style="63" customWidth="1"/>
    <col min="11" max="11" width="7" style="63" customWidth="1"/>
    <col min="12" max="12" width="7.5" style="63" customWidth="1"/>
    <col min="13" max="13" width="15" style="63" customWidth="1"/>
    <col min="14" max="253" width="12" style="63" customWidth="1"/>
    <col min="254" max="16384" width="12" style="64" customWidth="1"/>
  </cols>
  <sheetData>
    <row r="1" spans="1:253" ht="19.5" customHeight="1">
      <c r="A1" s="65" t="s">
        <v>603</v>
      </c>
      <c r="B1" s="65"/>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row>
    <row r="2" spans="1:13" s="58" customFormat="1" ht="35.25" customHeight="1">
      <c r="A2" s="66" t="s">
        <v>604</v>
      </c>
      <c r="B2" s="66"/>
      <c r="C2" s="66"/>
      <c r="D2" s="66"/>
      <c r="E2" s="66"/>
      <c r="F2" s="66"/>
      <c r="G2" s="66"/>
      <c r="H2" s="66"/>
      <c r="I2" s="66"/>
      <c r="J2" s="66"/>
      <c r="K2" s="66"/>
      <c r="L2" s="66"/>
      <c r="M2" s="66"/>
    </row>
    <row r="3" spans="1:13" s="58" customFormat="1" ht="19.5" customHeight="1">
      <c r="A3" s="67" t="s">
        <v>504</v>
      </c>
      <c r="B3" s="67"/>
      <c r="C3" s="67"/>
      <c r="D3" s="67"/>
      <c r="E3" s="67"/>
      <c r="F3" s="67"/>
      <c r="G3" s="67"/>
      <c r="H3" s="67"/>
      <c r="I3" s="67"/>
      <c r="J3" s="67"/>
      <c r="K3" s="67"/>
      <c r="L3" s="67"/>
      <c r="M3" s="67"/>
    </row>
    <row r="4" spans="1:13" ht="43.5" customHeight="1">
      <c r="A4" s="68" t="s">
        <v>751</v>
      </c>
      <c r="B4" s="68"/>
      <c r="C4" s="69" t="s">
        <v>692</v>
      </c>
      <c r="D4" s="69"/>
      <c r="E4" s="69"/>
      <c r="F4" s="69"/>
      <c r="G4" s="69"/>
      <c r="H4" s="69"/>
      <c r="I4" s="99" t="s">
        <v>943</v>
      </c>
      <c r="J4" s="99"/>
      <c r="K4" s="99"/>
      <c r="L4" s="99"/>
      <c r="M4" s="100"/>
    </row>
    <row r="5" spans="1:13" s="59" customFormat="1" ht="21" customHeight="1">
      <c r="A5" s="70" t="s">
        <v>607</v>
      </c>
      <c r="B5" s="71" t="s">
        <v>253</v>
      </c>
      <c r="C5" s="71"/>
      <c r="D5" s="71" t="s">
        <v>944</v>
      </c>
      <c r="E5" s="71"/>
      <c r="F5" s="71"/>
      <c r="G5" s="71"/>
      <c r="H5" s="71"/>
      <c r="I5" s="71"/>
      <c r="J5" s="71"/>
      <c r="K5" s="71"/>
      <c r="L5" s="71"/>
      <c r="M5" s="71"/>
    </row>
    <row r="6" spans="1:13" s="59" customFormat="1" ht="21" customHeight="1">
      <c r="A6" s="70"/>
      <c r="B6" s="71" t="s">
        <v>609</v>
      </c>
      <c r="C6" s="71"/>
      <c r="D6" s="71" t="s">
        <v>782</v>
      </c>
      <c r="E6" s="71"/>
      <c r="F6" s="71"/>
      <c r="G6" s="71"/>
      <c r="H6" s="71"/>
      <c r="I6" s="71"/>
      <c r="J6" s="71"/>
      <c r="K6" s="71"/>
      <c r="L6" s="71"/>
      <c r="M6" s="71"/>
    </row>
    <row r="7" spans="1:13" s="59" customFormat="1" ht="21" customHeight="1">
      <c r="A7" s="70"/>
      <c r="B7" s="71" t="s">
        <v>611</v>
      </c>
      <c r="C7" s="71"/>
      <c r="D7" s="72"/>
      <c r="E7" s="72"/>
      <c r="F7" s="72"/>
      <c r="G7" s="71" t="s">
        <v>612</v>
      </c>
      <c r="H7" s="71"/>
      <c r="I7" s="71"/>
      <c r="J7" s="71"/>
      <c r="K7" s="71"/>
      <c r="L7" s="71"/>
      <c r="M7" s="71"/>
    </row>
    <row r="8" spans="1:13" s="59" customFormat="1" ht="21" customHeight="1">
      <c r="A8" s="70"/>
      <c r="B8" s="71" t="s">
        <v>614</v>
      </c>
      <c r="C8" s="71"/>
      <c r="D8" s="71" t="s">
        <v>926</v>
      </c>
      <c r="E8" s="71"/>
      <c r="F8" s="71"/>
      <c r="G8" s="71" t="s">
        <v>512</v>
      </c>
      <c r="H8" s="71"/>
      <c r="I8" s="71"/>
      <c r="J8" s="71">
        <v>13574013913</v>
      </c>
      <c r="K8" s="71"/>
      <c r="L8" s="71"/>
      <c r="M8" s="71"/>
    </row>
    <row r="9" spans="1:13" s="59" customFormat="1" ht="30" customHeight="1">
      <c r="A9" s="70"/>
      <c r="B9" s="71" t="s">
        <v>510</v>
      </c>
      <c r="C9" s="71"/>
      <c r="D9" s="71" t="s">
        <v>945</v>
      </c>
      <c r="E9" s="71"/>
      <c r="F9" s="71"/>
      <c r="G9" s="71" t="s">
        <v>512</v>
      </c>
      <c r="H9" s="71"/>
      <c r="I9" s="71"/>
      <c r="J9" s="71">
        <v>13647303473</v>
      </c>
      <c r="K9" s="71"/>
      <c r="L9" s="71"/>
      <c r="M9" s="71"/>
    </row>
    <row r="10" spans="1:13" s="59" customFormat="1" ht="45" customHeight="1">
      <c r="A10" s="70"/>
      <c r="B10" s="71" t="s">
        <v>617</v>
      </c>
      <c r="C10" s="71"/>
      <c r="D10" s="72" t="s">
        <v>946</v>
      </c>
      <c r="E10" s="72"/>
      <c r="F10" s="72"/>
      <c r="G10" s="72"/>
      <c r="H10" s="72"/>
      <c r="I10" s="72"/>
      <c r="J10" s="72"/>
      <c r="K10" s="72"/>
      <c r="L10" s="72"/>
      <c r="M10" s="72"/>
    </row>
    <row r="11" spans="1:13" s="59" customFormat="1" ht="108.75" customHeight="1">
      <c r="A11" s="70"/>
      <c r="B11" s="71" t="s">
        <v>619</v>
      </c>
      <c r="C11" s="71"/>
      <c r="D11" s="72" t="s">
        <v>947</v>
      </c>
      <c r="E11" s="72"/>
      <c r="F11" s="72"/>
      <c r="G11" s="72"/>
      <c r="H11" s="72"/>
      <c r="I11" s="72"/>
      <c r="J11" s="72"/>
      <c r="K11" s="72"/>
      <c r="L11" s="72"/>
      <c r="M11" s="72"/>
    </row>
    <row r="12" spans="1:13" s="59" customFormat="1" ht="90" customHeight="1">
      <c r="A12" s="70"/>
      <c r="B12" s="71" t="s">
        <v>621</v>
      </c>
      <c r="C12" s="71"/>
      <c r="D12" s="72" t="s">
        <v>948</v>
      </c>
      <c r="E12" s="72"/>
      <c r="F12" s="72"/>
      <c r="G12" s="72"/>
      <c r="H12" s="72"/>
      <c r="I12" s="72"/>
      <c r="J12" s="72"/>
      <c r="K12" s="72"/>
      <c r="L12" s="72"/>
      <c r="M12" s="72"/>
    </row>
    <row r="13" spans="1:13" s="59" customFormat="1" ht="21" customHeight="1">
      <c r="A13" s="70" t="s">
        <v>623</v>
      </c>
      <c r="B13" s="73" t="s">
        <v>624</v>
      </c>
      <c r="C13" s="74"/>
      <c r="D13" s="75" t="s">
        <v>633</v>
      </c>
      <c r="E13" s="75"/>
      <c r="F13" s="75" t="s">
        <v>625</v>
      </c>
      <c r="G13" s="75"/>
      <c r="H13" s="75"/>
      <c r="I13" s="75"/>
      <c r="J13" s="75" t="s">
        <v>626</v>
      </c>
      <c r="K13" s="75"/>
      <c r="L13" s="75"/>
      <c r="M13" s="75"/>
    </row>
    <row r="14" spans="1:13" s="59" customFormat="1" ht="21" customHeight="1">
      <c r="A14" s="70"/>
      <c r="B14" s="76"/>
      <c r="C14" s="77"/>
      <c r="D14" s="71" t="s">
        <v>627</v>
      </c>
      <c r="E14" s="71"/>
      <c r="F14" s="71">
        <v>3787.8</v>
      </c>
      <c r="G14" s="71"/>
      <c r="H14" s="71"/>
      <c r="I14" s="71"/>
      <c r="J14" s="71">
        <v>3923.02</v>
      </c>
      <c r="K14" s="71"/>
      <c r="L14" s="71"/>
      <c r="M14" s="71"/>
    </row>
    <row r="15" spans="1:13" s="59" customFormat="1" ht="21" customHeight="1">
      <c r="A15" s="70"/>
      <c r="B15" s="76"/>
      <c r="C15" s="77"/>
      <c r="D15" s="71" t="s">
        <v>628</v>
      </c>
      <c r="E15" s="71"/>
      <c r="F15" s="71">
        <v>454.54</v>
      </c>
      <c r="G15" s="71"/>
      <c r="H15" s="71"/>
      <c r="I15" s="71"/>
      <c r="J15" s="71">
        <v>589.76</v>
      </c>
      <c r="K15" s="71"/>
      <c r="L15" s="71"/>
      <c r="M15" s="71"/>
    </row>
    <row r="16" spans="1:13" s="59" customFormat="1" ht="21" customHeight="1">
      <c r="A16" s="70"/>
      <c r="B16" s="76"/>
      <c r="C16" s="77"/>
      <c r="D16" s="71" t="s">
        <v>629</v>
      </c>
      <c r="E16" s="71"/>
      <c r="F16" s="71">
        <v>1060.58</v>
      </c>
      <c r="G16" s="71"/>
      <c r="H16" s="71"/>
      <c r="I16" s="71"/>
      <c r="J16" s="71">
        <v>1060.58</v>
      </c>
      <c r="K16" s="71"/>
      <c r="L16" s="71"/>
      <c r="M16" s="71"/>
    </row>
    <row r="17" spans="1:13" s="59" customFormat="1" ht="21" customHeight="1">
      <c r="A17" s="70"/>
      <c r="B17" s="76"/>
      <c r="C17" s="77"/>
      <c r="D17" s="71" t="s">
        <v>630</v>
      </c>
      <c r="E17" s="71"/>
      <c r="F17" s="71">
        <v>2272.68</v>
      </c>
      <c r="G17" s="71"/>
      <c r="H17" s="71"/>
      <c r="I17" s="71"/>
      <c r="J17" s="71">
        <v>2272.68</v>
      </c>
      <c r="K17" s="71"/>
      <c r="L17" s="71"/>
      <c r="M17" s="71"/>
    </row>
    <row r="18" spans="1:13" s="59" customFormat="1" ht="21" customHeight="1">
      <c r="A18" s="70"/>
      <c r="B18" s="78"/>
      <c r="C18" s="79"/>
      <c r="D18" s="71" t="s">
        <v>631</v>
      </c>
      <c r="E18" s="71"/>
      <c r="F18" s="71"/>
      <c r="G18" s="71"/>
      <c r="H18" s="71"/>
      <c r="I18" s="71"/>
      <c r="J18" s="71"/>
      <c r="K18" s="71"/>
      <c r="L18" s="71"/>
      <c r="M18" s="71"/>
    </row>
    <row r="19" spans="1:13" s="59" customFormat="1" ht="21" customHeight="1">
      <c r="A19" s="70"/>
      <c r="B19" s="73" t="s">
        <v>632</v>
      </c>
      <c r="C19" s="74"/>
      <c r="D19" s="71" t="s">
        <v>633</v>
      </c>
      <c r="E19" s="71"/>
      <c r="F19" s="80" t="s">
        <v>634</v>
      </c>
      <c r="G19" s="80"/>
      <c r="H19" s="80"/>
      <c r="I19" s="80" t="s">
        <v>635</v>
      </c>
      <c r="J19" s="80"/>
      <c r="K19" s="80"/>
      <c r="L19" s="80" t="s">
        <v>636</v>
      </c>
      <c r="M19" s="80"/>
    </row>
    <row r="20" spans="1:13" s="59" customFormat="1" ht="21" customHeight="1">
      <c r="A20" s="70"/>
      <c r="B20" s="76"/>
      <c r="C20" s="77"/>
      <c r="D20" s="71" t="s">
        <v>627</v>
      </c>
      <c r="E20" s="71"/>
      <c r="F20" s="72"/>
      <c r="G20" s="72"/>
      <c r="H20" s="72"/>
      <c r="I20" s="72"/>
      <c r="J20" s="72"/>
      <c r="K20" s="72"/>
      <c r="L20" s="72"/>
      <c r="M20" s="72"/>
    </row>
    <row r="21" spans="1:13" s="59" customFormat="1" ht="21" customHeight="1">
      <c r="A21" s="70"/>
      <c r="B21" s="76"/>
      <c r="C21" s="77"/>
      <c r="D21" s="72">
        <v>1</v>
      </c>
      <c r="E21" s="72"/>
      <c r="F21" s="72"/>
      <c r="G21" s="72"/>
      <c r="H21" s="72"/>
      <c r="I21" s="72"/>
      <c r="J21" s="72"/>
      <c r="K21" s="72"/>
      <c r="L21" s="72"/>
      <c r="M21" s="72"/>
    </row>
    <row r="22" spans="1:13" s="59" customFormat="1" ht="21" customHeight="1">
      <c r="A22" s="70"/>
      <c r="B22" s="76"/>
      <c r="C22" s="77"/>
      <c r="D22" s="72">
        <v>2</v>
      </c>
      <c r="E22" s="72"/>
      <c r="F22" s="72"/>
      <c r="G22" s="72"/>
      <c r="H22" s="72"/>
      <c r="I22" s="72"/>
      <c r="J22" s="72"/>
      <c r="K22" s="72"/>
      <c r="L22" s="72"/>
      <c r="M22" s="72"/>
    </row>
    <row r="23" spans="1:13" s="59" customFormat="1" ht="21" customHeight="1">
      <c r="A23" s="70"/>
      <c r="B23" s="76"/>
      <c r="C23" s="77"/>
      <c r="D23" s="72">
        <v>3</v>
      </c>
      <c r="E23" s="72"/>
      <c r="F23" s="71"/>
      <c r="G23" s="71"/>
      <c r="H23" s="71"/>
      <c r="I23" s="71"/>
      <c r="J23" s="71"/>
      <c r="K23" s="71"/>
      <c r="L23" s="71"/>
      <c r="M23" s="71"/>
    </row>
    <row r="24" spans="1:13" s="59" customFormat="1" ht="21" customHeight="1">
      <c r="A24" s="70"/>
      <c r="B24" s="78"/>
      <c r="C24" s="79"/>
      <c r="D24" s="72" t="s">
        <v>768</v>
      </c>
      <c r="E24" s="72"/>
      <c r="F24" s="72"/>
      <c r="G24" s="72"/>
      <c r="H24" s="72"/>
      <c r="I24" s="72"/>
      <c r="J24" s="72"/>
      <c r="K24" s="72"/>
      <c r="L24" s="72"/>
      <c r="M24" s="72"/>
    </row>
    <row r="25" spans="1:13" s="59" customFormat="1" ht="79.5" customHeight="1">
      <c r="A25" s="81" t="s">
        <v>642</v>
      </c>
      <c r="B25" s="81"/>
      <c r="C25" s="81"/>
      <c r="D25" s="71"/>
      <c r="E25" s="71"/>
      <c r="F25" s="71"/>
      <c r="G25" s="71"/>
      <c r="H25" s="71"/>
      <c r="I25" s="71"/>
      <c r="J25" s="71"/>
      <c r="K25" s="71"/>
      <c r="L25" s="71"/>
      <c r="M25" s="71"/>
    </row>
    <row r="26" spans="1:13" s="59" customFormat="1" ht="19.5" customHeight="1">
      <c r="A26" s="82" t="s">
        <v>644</v>
      </c>
      <c r="B26" s="83"/>
      <c r="C26" s="84" t="s">
        <v>645</v>
      </c>
      <c r="D26" s="84"/>
      <c r="E26" s="84"/>
      <c r="F26" s="84"/>
      <c r="G26" s="84"/>
      <c r="H26" s="71" t="s">
        <v>646</v>
      </c>
      <c r="I26" s="71"/>
      <c r="J26" s="71"/>
      <c r="K26" s="71" t="s">
        <v>647</v>
      </c>
      <c r="L26" s="71"/>
      <c r="M26" s="71"/>
    </row>
    <row r="27" spans="1:13" s="59" customFormat="1" ht="19.5" customHeight="1">
      <c r="A27" s="85"/>
      <c r="B27" s="86"/>
      <c r="C27" s="87" t="s">
        <v>949</v>
      </c>
      <c r="D27" s="88"/>
      <c r="E27" s="88"/>
      <c r="F27" s="88"/>
      <c r="G27" s="89"/>
      <c r="H27" s="90">
        <v>43831</v>
      </c>
      <c r="I27" s="101"/>
      <c r="J27" s="102"/>
      <c r="K27" s="90">
        <v>44196</v>
      </c>
      <c r="L27" s="101"/>
      <c r="M27" s="102"/>
    </row>
    <row r="28" spans="1:13" s="59" customFormat="1" ht="19.5" customHeight="1">
      <c r="A28" s="85"/>
      <c r="B28" s="86"/>
      <c r="C28" s="87" t="s">
        <v>950</v>
      </c>
      <c r="D28" s="88"/>
      <c r="E28" s="88"/>
      <c r="F28" s="88"/>
      <c r="G28" s="89"/>
      <c r="H28" s="90">
        <v>43831</v>
      </c>
      <c r="I28" s="101"/>
      <c r="J28" s="102"/>
      <c r="K28" s="90">
        <v>44196</v>
      </c>
      <c r="L28" s="101"/>
      <c r="M28" s="102"/>
    </row>
    <row r="29" spans="1:13" s="59" customFormat="1" ht="19.5" customHeight="1">
      <c r="A29" s="85"/>
      <c r="B29" s="86"/>
      <c r="C29" s="87" t="s">
        <v>951</v>
      </c>
      <c r="D29" s="88"/>
      <c r="E29" s="88"/>
      <c r="F29" s="88"/>
      <c r="G29" s="89"/>
      <c r="H29" s="90">
        <v>43831</v>
      </c>
      <c r="I29" s="101"/>
      <c r="J29" s="102"/>
      <c r="K29" s="90">
        <v>44196</v>
      </c>
      <c r="L29" s="101"/>
      <c r="M29" s="102"/>
    </row>
    <row r="30" spans="1:13" s="59" customFormat="1" ht="19.5" customHeight="1">
      <c r="A30" s="85"/>
      <c r="B30" s="86"/>
      <c r="C30" s="87" t="s">
        <v>952</v>
      </c>
      <c r="D30" s="88"/>
      <c r="E30" s="88"/>
      <c r="F30" s="88"/>
      <c r="G30" s="89"/>
      <c r="H30" s="90">
        <v>43831</v>
      </c>
      <c r="I30" s="101"/>
      <c r="J30" s="102"/>
      <c r="K30" s="90">
        <v>44196</v>
      </c>
      <c r="L30" s="101"/>
      <c r="M30" s="102"/>
    </row>
    <row r="31" spans="1:13" s="59" customFormat="1" ht="19.5" customHeight="1">
      <c r="A31" s="85"/>
      <c r="B31" s="86"/>
      <c r="C31" s="87" t="s">
        <v>953</v>
      </c>
      <c r="D31" s="88"/>
      <c r="E31" s="88"/>
      <c r="F31" s="88"/>
      <c r="G31" s="89"/>
      <c r="H31" s="90">
        <v>43831</v>
      </c>
      <c r="I31" s="101"/>
      <c r="J31" s="102"/>
      <c r="K31" s="90">
        <v>44196</v>
      </c>
      <c r="L31" s="101"/>
      <c r="M31" s="102"/>
    </row>
    <row r="32" spans="1:13" s="59" customFormat="1" ht="19.5" customHeight="1">
      <c r="A32" s="85"/>
      <c r="B32" s="86"/>
      <c r="C32" s="87" t="s">
        <v>954</v>
      </c>
      <c r="D32" s="88"/>
      <c r="E32" s="88"/>
      <c r="F32" s="88"/>
      <c r="G32" s="89"/>
      <c r="H32" s="90">
        <v>43831</v>
      </c>
      <c r="I32" s="101"/>
      <c r="J32" s="102"/>
      <c r="K32" s="90">
        <v>44196</v>
      </c>
      <c r="L32" s="101"/>
      <c r="M32" s="102"/>
    </row>
    <row r="33" spans="1:13" s="59" customFormat="1" ht="19.5" customHeight="1">
      <c r="A33" s="85"/>
      <c r="B33" s="86"/>
      <c r="C33" s="87" t="s">
        <v>955</v>
      </c>
      <c r="D33" s="88"/>
      <c r="E33" s="88"/>
      <c r="F33" s="88"/>
      <c r="G33" s="89"/>
      <c r="H33" s="90">
        <v>43831</v>
      </c>
      <c r="I33" s="101"/>
      <c r="J33" s="102"/>
      <c r="K33" s="90">
        <v>44196</v>
      </c>
      <c r="L33" s="101"/>
      <c r="M33" s="102"/>
    </row>
    <row r="34" spans="1:13" s="59" customFormat="1" ht="19.5" customHeight="1">
      <c r="A34" s="85"/>
      <c r="B34" s="86"/>
      <c r="C34" s="87" t="s">
        <v>956</v>
      </c>
      <c r="D34" s="88"/>
      <c r="E34" s="88"/>
      <c r="F34" s="88"/>
      <c r="G34" s="89"/>
      <c r="H34" s="90">
        <v>43831</v>
      </c>
      <c r="I34" s="101"/>
      <c r="J34" s="102"/>
      <c r="K34" s="90">
        <v>44196</v>
      </c>
      <c r="L34" s="101"/>
      <c r="M34" s="102"/>
    </row>
    <row r="35" spans="1:13" s="59" customFormat="1" ht="19.5" customHeight="1">
      <c r="A35" s="85"/>
      <c r="B35" s="86"/>
      <c r="C35" s="87" t="s">
        <v>957</v>
      </c>
      <c r="D35" s="88"/>
      <c r="E35" s="88"/>
      <c r="F35" s="88"/>
      <c r="G35" s="89"/>
      <c r="H35" s="90">
        <v>43831</v>
      </c>
      <c r="I35" s="101"/>
      <c r="J35" s="102"/>
      <c r="K35" s="90">
        <v>44196</v>
      </c>
      <c r="L35" s="101"/>
      <c r="M35" s="102"/>
    </row>
    <row r="36" spans="1:13" s="59" customFormat="1" ht="27.75" customHeight="1">
      <c r="A36" s="85"/>
      <c r="B36" s="86"/>
      <c r="C36" s="87" t="s">
        <v>958</v>
      </c>
      <c r="D36" s="88"/>
      <c r="E36" s="88"/>
      <c r="F36" s="88"/>
      <c r="G36" s="89"/>
      <c r="H36" s="90">
        <v>43831</v>
      </c>
      <c r="I36" s="101"/>
      <c r="J36" s="102"/>
      <c r="K36" s="90">
        <v>44196</v>
      </c>
      <c r="L36" s="101"/>
      <c r="M36" s="102"/>
    </row>
    <row r="37" spans="1:13" s="59" customFormat="1" ht="19.5" customHeight="1">
      <c r="A37" s="85"/>
      <c r="B37" s="86"/>
      <c r="C37" s="87" t="s">
        <v>959</v>
      </c>
      <c r="D37" s="88"/>
      <c r="E37" s="88"/>
      <c r="F37" s="88"/>
      <c r="G37" s="89"/>
      <c r="H37" s="90">
        <v>43831</v>
      </c>
      <c r="I37" s="101"/>
      <c r="J37" s="102"/>
      <c r="K37" s="90">
        <v>44196</v>
      </c>
      <c r="L37" s="101"/>
      <c r="M37" s="102"/>
    </row>
    <row r="38" spans="1:13" s="59" customFormat="1" ht="19.5" customHeight="1">
      <c r="A38" s="85"/>
      <c r="B38" s="86"/>
      <c r="C38" s="87" t="s">
        <v>960</v>
      </c>
      <c r="D38" s="88"/>
      <c r="E38" s="88"/>
      <c r="F38" s="88"/>
      <c r="G38" s="89"/>
      <c r="H38" s="90">
        <v>43831</v>
      </c>
      <c r="I38" s="101"/>
      <c r="J38" s="102"/>
      <c r="K38" s="90">
        <v>44196</v>
      </c>
      <c r="L38" s="101"/>
      <c r="M38" s="102"/>
    </row>
    <row r="39" spans="1:13" s="59" customFormat="1" ht="19.5" customHeight="1">
      <c r="A39" s="85"/>
      <c r="B39" s="86"/>
      <c r="C39" s="87" t="s">
        <v>961</v>
      </c>
      <c r="D39" s="88"/>
      <c r="E39" s="88"/>
      <c r="F39" s="88"/>
      <c r="G39" s="89"/>
      <c r="H39" s="90">
        <v>43831</v>
      </c>
      <c r="I39" s="101"/>
      <c r="J39" s="102"/>
      <c r="K39" s="90">
        <v>44196</v>
      </c>
      <c r="L39" s="101"/>
      <c r="M39" s="102"/>
    </row>
    <row r="40" spans="1:13" s="59" customFormat="1" ht="19.5" customHeight="1">
      <c r="A40" s="85"/>
      <c r="B40" s="86"/>
      <c r="C40" s="87" t="s">
        <v>962</v>
      </c>
      <c r="D40" s="88"/>
      <c r="E40" s="88"/>
      <c r="F40" s="88"/>
      <c r="G40" s="89"/>
      <c r="H40" s="90">
        <v>43831</v>
      </c>
      <c r="I40" s="101"/>
      <c r="J40" s="102"/>
      <c r="K40" s="90">
        <v>44196</v>
      </c>
      <c r="L40" s="101"/>
      <c r="M40" s="102"/>
    </row>
    <row r="41" spans="1:16" s="59" customFormat="1" ht="60" customHeight="1">
      <c r="A41" s="91" t="s">
        <v>657</v>
      </c>
      <c r="B41" s="92" t="s">
        <v>658</v>
      </c>
      <c r="C41" s="72" t="s">
        <v>963</v>
      </c>
      <c r="D41" s="72"/>
      <c r="E41" s="72"/>
      <c r="F41" s="72"/>
      <c r="G41" s="72"/>
      <c r="H41" s="72"/>
      <c r="I41" s="72"/>
      <c r="J41" s="72"/>
      <c r="K41" s="72"/>
      <c r="L41" s="72"/>
      <c r="M41" s="72"/>
      <c r="P41" s="103"/>
    </row>
    <row r="42" spans="1:13" s="59" customFormat="1" ht="60" customHeight="1">
      <c r="A42" s="93"/>
      <c r="B42" s="92" t="s">
        <v>660</v>
      </c>
      <c r="C42" s="72" t="s">
        <v>964</v>
      </c>
      <c r="D42" s="72"/>
      <c r="E42" s="72"/>
      <c r="F42" s="72"/>
      <c r="G42" s="72"/>
      <c r="H42" s="72"/>
      <c r="I42" s="72"/>
      <c r="J42" s="72"/>
      <c r="K42" s="72"/>
      <c r="L42" s="72"/>
      <c r="M42" s="72"/>
    </row>
    <row r="43" spans="1:13" s="59" customFormat="1" ht="19.5" customHeight="1">
      <c r="A43" s="93"/>
      <c r="B43" s="94" t="s">
        <v>662</v>
      </c>
      <c r="C43" s="71" t="s">
        <v>530</v>
      </c>
      <c r="D43" s="71"/>
      <c r="E43" s="71" t="s">
        <v>531</v>
      </c>
      <c r="F43" s="71"/>
      <c r="G43" s="71"/>
      <c r="H43" s="71" t="s">
        <v>532</v>
      </c>
      <c r="I43" s="71"/>
      <c r="J43" s="71"/>
      <c r="K43" s="71"/>
      <c r="L43" s="71" t="s">
        <v>533</v>
      </c>
      <c r="M43" s="71"/>
    </row>
    <row r="44" spans="1:13" s="59" customFormat="1" ht="19.5" customHeight="1">
      <c r="A44" s="93"/>
      <c r="B44" s="95"/>
      <c r="C44" s="73" t="s">
        <v>663</v>
      </c>
      <c r="D44" s="74"/>
      <c r="E44" s="73" t="s">
        <v>535</v>
      </c>
      <c r="F44" s="96"/>
      <c r="G44" s="74"/>
      <c r="H44" s="97" t="s">
        <v>965</v>
      </c>
      <c r="I44" s="101"/>
      <c r="J44" s="101"/>
      <c r="K44" s="102"/>
      <c r="L44" s="97" t="s">
        <v>966</v>
      </c>
      <c r="M44" s="102"/>
    </row>
    <row r="45" spans="1:13" s="59" customFormat="1" ht="19.5" customHeight="1">
      <c r="A45" s="93"/>
      <c r="B45" s="95"/>
      <c r="C45" s="76"/>
      <c r="D45" s="77"/>
      <c r="E45" s="76"/>
      <c r="F45" s="98"/>
      <c r="G45" s="77"/>
      <c r="H45" s="97" t="s">
        <v>967</v>
      </c>
      <c r="I45" s="101"/>
      <c r="J45" s="101"/>
      <c r="K45" s="102"/>
      <c r="L45" s="97" t="s">
        <v>968</v>
      </c>
      <c r="M45" s="102"/>
    </row>
    <row r="46" spans="1:13" s="59" customFormat="1" ht="19.5" customHeight="1">
      <c r="A46" s="93"/>
      <c r="B46" s="95"/>
      <c r="C46" s="76"/>
      <c r="D46" s="77"/>
      <c r="E46" s="76"/>
      <c r="F46" s="98"/>
      <c r="G46" s="77"/>
      <c r="H46" s="97" t="s">
        <v>969</v>
      </c>
      <c r="I46" s="101"/>
      <c r="J46" s="101"/>
      <c r="K46" s="102"/>
      <c r="L46" s="97" t="s">
        <v>970</v>
      </c>
      <c r="M46" s="102"/>
    </row>
    <row r="47" spans="1:13" s="59" customFormat="1" ht="19.5" customHeight="1">
      <c r="A47" s="93"/>
      <c r="B47" s="95"/>
      <c r="C47" s="76"/>
      <c r="D47" s="77"/>
      <c r="E47" s="76"/>
      <c r="F47" s="98"/>
      <c r="G47" s="77"/>
      <c r="H47" s="97" t="s">
        <v>971</v>
      </c>
      <c r="I47" s="101"/>
      <c r="J47" s="101"/>
      <c r="K47" s="102"/>
      <c r="L47" s="97" t="s">
        <v>599</v>
      </c>
      <c r="M47" s="102"/>
    </row>
    <row r="48" spans="1:13" s="59" customFormat="1" ht="19.5" customHeight="1">
      <c r="A48" s="93"/>
      <c r="B48" s="95"/>
      <c r="C48" s="76"/>
      <c r="D48" s="77"/>
      <c r="E48" s="76"/>
      <c r="F48" s="98"/>
      <c r="G48" s="77"/>
      <c r="H48" s="97" t="s">
        <v>972</v>
      </c>
      <c r="I48" s="101"/>
      <c r="J48" s="101"/>
      <c r="K48" s="102"/>
      <c r="L48" s="97" t="s">
        <v>599</v>
      </c>
      <c r="M48" s="102"/>
    </row>
    <row r="49" spans="1:13" s="59" customFormat="1" ht="19.5" customHeight="1">
      <c r="A49" s="93"/>
      <c r="B49" s="95"/>
      <c r="C49" s="76"/>
      <c r="D49" s="77"/>
      <c r="E49" s="76"/>
      <c r="F49" s="98"/>
      <c r="G49" s="77"/>
      <c r="H49" s="97" t="s">
        <v>973</v>
      </c>
      <c r="I49" s="101"/>
      <c r="J49" s="101"/>
      <c r="K49" s="102"/>
      <c r="L49" s="97" t="s">
        <v>968</v>
      </c>
      <c r="M49" s="102"/>
    </row>
    <row r="50" spans="1:13" s="59" customFormat="1" ht="19.5" customHeight="1">
      <c r="A50" s="93"/>
      <c r="B50" s="95"/>
      <c r="C50" s="76"/>
      <c r="D50" s="77"/>
      <c r="E50" s="76"/>
      <c r="F50" s="98"/>
      <c r="G50" s="77"/>
      <c r="H50" s="97" t="s">
        <v>974</v>
      </c>
      <c r="I50" s="101"/>
      <c r="J50" s="101"/>
      <c r="K50" s="102"/>
      <c r="L50" s="97" t="s">
        <v>975</v>
      </c>
      <c r="M50" s="102"/>
    </row>
    <row r="51" spans="1:13" s="59" customFormat="1" ht="19.5" customHeight="1">
      <c r="A51" s="93"/>
      <c r="B51" s="95"/>
      <c r="C51" s="76"/>
      <c r="D51" s="77"/>
      <c r="E51" s="76"/>
      <c r="F51" s="98"/>
      <c r="G51" s="77"/>
      <c r="H51" s="97" t="s">
        <v>976</v>
      </c>
      <c r="I51" s="101"/>
      <c r="J51" s="101"/>
      <c r="K51" s="102"/>
      <c r="L51" s="97" t="s">
        <v>977</v>
      </c>
      <c r="M51" s="102"/>
    </row>
    <row r="52" spans="1:13" s="59" customFormat="1" ht="28.5" customHeight="1">
      <c r="A52" s="93"/>
      <c r="B52" s="95"/>
      <c r="C52" s="76"/>
      <c r="D52" s="77"/>
      <c r="E52" s="76"/>
      <c r="F52" s="98"/>
      <c r="G52" s="77"/>
      <c r="H52" s="97" t="s">
        <v>978</v>
      </c>
      <c r="I52" s="101"/>
      <c r="J52" s="101"/>
      <c r="K52" s="102"/>
      <c r="L52" s="104">
        <v>1</v>
      </c>
      <c r="M52" s="102"/>
    </row>
    <row r="53" spans="1:13" s="59" customFormat="1" ht="19.5" customHeight="1">
      <c r="A53" s="93"/>
      <c r="B53" s="95"/>
      <c r="C53" s="76"/>
      <c r="D53" s="77"/>
      <c r="E53" s="76"/>
      <c r="F53" s="98"/>
      <c r="G53" s="77"/>
      <c r="H53" s="97" t="s">
        <v>979</v>
      </c>
      <c r="I53" s="101"/>
      <c r="J53" s="101"/>
      <c r="K53" s="102"/>
      <c r="L53" s="104">
        <v>1</v>
      </c>
      <c r="M53" s="102"/>
    </row>
    <row r="54" spans="1:13" s="59" customFormat="1" ht="19.5" customHeight="1">
      <c r="A54" s="93"/>
      <c r="B54" s="95"/>
      <c r="C54" s="76"/>
      <c r="D54" s="77"/>
      <c r="E54" s="76"/>
      <c r="F54" s="98"/>
      <c r="G54" s="77"/>
      <c r="H54" s="97" t="s">
        <v>980</v>
      </c>
      <c r="I54" s="101"/>
      <c r="J54" s="101"/>
      <c r="K54" s="102"/>
      <c r="L54" s="97" t="s">
        <v>981</v>
      </c>
      <c r="M54" s="102"/>
    </row>
    <row r="55" spans="1:13" s="59" customFormat="1" ht="19.5" customHeight="1">
      <c r="A55" s="93"/>
      <c r="B55" s="95"/>
      <c r="C55" s="76"/>
      <c r="D55" s="77"/>
      <c r="E55" s="76"/>
      <c r="F55" s="98"/>
      <c r="G55" s="77"/>
      <c r="H55" s="97" t="s">
        <v>982</v>
      </c>
      <c r="I55" s="101"/>
      <c r="J55" s="101"/>
      <c r="K55" s="102"/>
      <c r="L55" s="97" t="s">
        <v>599</v>
      </c>
      <c r="M55" s="102"/>
    </row>
    <row r="56" spans="1:13" s="59" customFormat="1" ht="19.5" customHeight="1">
      <c r="A56" s="93"/>
      <c r="B56" s="95"/>
      <c r="C56" s="76"/>
      <c r="D56" s="77"/>
      <c r="E56" s="76"/>
      <c r="F56" s="98"/>
      <c r="G56" s="77"/>
      <c r="H56" s="97" t="s">
        <v>983</v>
      </c>
      <c r="I56" s="101"/>
      <c r="J56" s="101"/>
      <c r="K56" s="102"/>
      <c r="L56" s="97" t="s">
        <v>984</v>
      </c>
      <c r="M56" s="102"/>
    </row>
    <row r="57" spans="1:13" s="59" customFormat="1" ht="19.5" customHeight="1">
      <c r="A57" s="93"/>
      <c r="B57" s="95"/>
      <c r="C57" s="76"/>
      <c r="D57" s="77"/>
      <c r="E57" s="76"/>
      <c r="F57" s="98"/>
      <c r="G57" s="77"/>
      <c r="H57" s="97" t="s">
        <v>985</v>
      </c>
      <c r="I57" s="101"/>
      <c r="J57" s="101"/>
      <c r="K57" s="102"/>
      <c r="L57" s="97" t="s">
        <v>986</v>
      </c>
      <c r="M57" s="102"/>
    </row>
    <row r="58" spans="1:13" s="59" customFormat="1" ht="19.5" customHeight="1">
      <c r="A58" s="93"/>
      <c r="B58" s="95"/>
      <c r="C58" s="76"/>
      <c r="D58" s="77"/>
      <c r="E58" s="76"/>
      <c r="F58" s="98"/>
      <c r="G58" s="77"/>
      <c r="H58" s="97" t="s">
        <v>987</v>
      </c>
      <c r="I58" s="101"/>
      <c r="J58" s="101"/>
      <c r="K58" s="102"/>
      <c r="L58" s="97" t="s">
        <v>988</v>
      </c>
      <c r="M58" s="102"/>
    </row>
    <row r="59" spans="1:13" s="59" customFormat="1" ht="19.5" customHeight="1">
      <c r="A59" s="93"/>
      <c r="B59" s="95"/>
      <c r="C59" s="76"/>
      <c r="D59" s="77"/>
      <c r="E59" s="76"/>
      <c r="F59" s="98"/>
      <c r="G59" s="77"/>
      <c r="H59" s="97" t="s">
        <v>989</v>
      </c>
      <c r="I59" s="101"/>
      <c r="J59" s="101"/>
      <c r="K59" s="102"/>
      <c r="L59" s="97" t="s">
        <v>990</v>
      </c>
      <c r="M59" s="102"/>
    </row>
    <row r="60" spans="1:13" s="59" customFormat="1" ht="30.75" customHeight="1">
      <c r="A60" s="93"/>
      <c r="B60" s="95"/>
      <c r="C60" s="76"/>
      <c r="D60" s="77"/>
      <c r="E60" s="76"/>
      <c r="F60" s="98"/>
      <c r="G60" s="77"/>
      <c r="H60" s="97" t="s">
        <v>991</v>
      </c>
      <c r="I60" s="101"/>
      <c r="J60" s="101"/>
      <c r="K60" s="102"/>
      <c r="L60" s="97" t="s">
        <v>988</v>
      </c>
      <c r="M60" s="102"/>
    </row>
    <row r="61" spans="1:13" s="59" customFormat="1" ht="28.5" customHeight="1">
      <c r="A61" s="93"/>
      <c r="B61" s="95"/>
      <c r="C61" s="76"/>
      <c r="D61" s="77"/>
      <c r="E61" s="76"/>
      <c r="F61" s="98"/>
      <c r="G61" s="77"/>
      <c r="H61" s="97" t="s">
        <v>992</v>
      </c>
      <c r="I61" s="101"/>
      <c r="J61" s="101"/>
      <c r="K61" s="102"/>
      <c r="L61" s="97" t="s">
        <v>990</v>
      </c>
      <c r="M61" s="102"/>
    </row>
    <row r="62" spans="1:13" s="59" customFormat="1" ht="24" customHeight="1">
      <c r="A62" s="93"/>
      <c r="B62" s="95"/>
      <c r="C62" s="76"/>
      <c r="D62" s="77"/>
      <c r="E62" s="76" t="s">
        <v>564</v>
      </c>
      <c r="F62" s="98"/>
      <c r="G62" s="77"/>
      <c r="H62" s="97" t="s">
        <v>965</v>
      </c>
      <c r="I62" s="101"/>
      <c r="J62" s="101"/>
      <c r="K62" s="102"/>
      <c r="L62" s="97" t="s">
        <v>966</v>
      </c>
      <c r="M62" s="102"/>
    </row>
    <row r="63" spans="1:13" s="59" customFormat="1" ht="19.5" customHeight="1">
      <c r="A63" s="93"/>
      <c r="B63" s="95"/>
      <c r="C63" s="76"/>
      <c r="D63" s="77"/>
      <c r="E63" s="76"/>
      <c r="F63" s="98"/>
      <c r="G63" s="77"/>
      <c r="H63" s="97" t="s">
        <v>967</v>
      </c>
      <c r="I63" s="101"/>
      <c r="J63" s="101"/>
      <c r="K63" s="102"/>
      <c r="L63" s="97" t="s">
        <v>968</v>
      </c>
      <c r="M63" s="102"/>
    </row>
    <row r="64" spans="1:13" s="59" customFormat="1" ht="19.5" customHeight="1">
      <c r="A64" s="93"/>
      <c r="B64" s="95"/>
      <c r="C64" s="76"/>
      <c r="D64" s="77"/>
      <c r="E64" s="76"/>
      <c r="F64" s="98"/>
      <c r="G64" s="77"/>
      <c r="H64" s="97" t="s">
        <v>969</v>
      </c>
      <c r="I64" s="101"/>
      <c r="J64" s="101"/>
      <c r="K64" s="102"/>
      <c r="L64" s="97" t="s">
        <v>970</v>
      </c>
      <c r="M64" s="102"/>
    </row>
    <row r="65" spans="1:13" s="59" customFormat="1" ht="19.5" customHeight="1">
      <c r="A65" s="93"/>
      <c r="B65" s="95"/>
      <c r="C65" s="76"/>
      <c r="D65" s="77"/>
      <c r="E65" s="76"/>
      <c r="F65" s="98"/>
      <c r="G65" s="77"/>
      <c r="H65" s="97" t="s">
        <v>971</v>
      </c>
      <c r="I65" s="101"/>
      <c r="J65" s="101"/>
      <c r="K65" s="102"/>
      <c r="L65" s="97" t="s">
        <v>599</v>
      </c>
      <c r="M65" s="102"/>
    </row>
    <row r="66" spans="1:13" s="59" customFormat="1" ht="19.5" customHeight="1">
      <c r="A66" s="93"/>
      <c r="B66" s="95"/>
      <c r="C66" s="76"/>
      <c r="D66" s="77"/>
      <c r="E66" s="76"/>
      <c r="F66" s="98"/>
      <c r="G66" s="77"/>
      <c r="H66" s="97" t="s">
        <v>972</v>
      </c>
      <c r="I66" s="101"/>
      <c r="J66" s="101"/>
      <c r="K66" s="102"/>
      <c r="L66" s="97" t="s">
        <v>599</v>
      </c>
      <c r="M66" s="102"/>
    </row>
    <row r="67" spans="1:13" s="59" customFormat="1" ht="19.5" customHeight="1">
      <c r="A67" s="93"/>
      <c r="B67" s="95"/>
      <c r="C67" s="76"/>
      <c r="D67" s="77"/>
      <c r="E67" s="76"/>
      <c r="F67" s="98"/>
      <c r="G67" s="77"/>
      <c r="H67" s="97" t="s">
        <v>973</v>
      </c>
      <c r="I67" s="101"/>
      <c r="J67" s="101"/>
      <c r="K67" s="102"/>
      <c r="L67" s="97" t="s">
        <v>968</v>
      </c>
      <c r="M67" s="102"/>
    </row>
    <row r="68" spans="1:13" s="59" customFormat="1" ht="19.5" customHeight="1">
      <c r="A68" s="93"/>
      <c r="B68" s="95"/>
      <c r="C68" s="76"/>
      <c r="D68" s="77"/>
      <c r="E68" s="76"/>
      <c r="F68" s="98"/>
      <c r="G68" s="77"/>
      <c r="H68" s="97" t="s">
        <v>974</v>
      </c>
      <c r="I68" s="101"/>
      <c r="J68" s="101"/>
      <c r="K68" s="102"/>
      <c r="L68" s="97" t="s">
        <v>975</v>
      </c>
      <c r="M68" s="102"/>
    </row>
    <row r="69" spans="1:13" s="59" customFormat="1" ht="19.5" customHeight="1">
      <c r="A69" s="93"/>
      <c r="B69" s="95"/>
      <c r="C69" s="76"/>
      <c r="D69" s="77"/>
      <c r="E69" s="76"/>
      <c r="F69" s="98"/>
      <c r="G69" s="77"/>
      <c r="H69" s="97" t="s">
        <v>976</v>
      </c>
      <c r="I69" s="101"/>
      <c r="J69" s="101"/>
      <c r="K69" s="102"/>
      <c r="L69" s="97" t="s">
        <v>977</v>
      </c>
      <c r="M69" s="102"/>
    </row>
    <row r="70" spans="1:13" s="59" customFormat="1" ht="28.5" customHeight="1">
      <c r="A70" s="93"/>
      <c r="B70" s="95"/>
      <c r="C70" s="76"/>
      <c r="D70" s="77"/>
      <c r="E70" s="76"/>
      <c r="F70" s="98"/>
      <c r="G70" s="77"/>
      <c r="H70" s="97" t="s">
        <v>978</v>
      </c>
      <c r="I70" s="101"/>
      <c r="J70" s="101"/>
      <c r="K70" s="102"/>
      <c r="L70" s="104">
        <v>1</v>
      </c>
      <c r="M70" s="102"/>
    </row>
    <row r="71" spans="1:13" s="59" customFormat="1" ht="19.5" customHeight="1">
      <c r="A71" s="93"/>
      <c r="B71" s="95"/>
      <c r="C71" s="76"/>
      <c r="D71" s="77"/>
      <c r="E71" s="76"/>
      <c r="F71" s="98"/>
      <c r="G71" s="77"/>
      <c r="H71" s="97" t="s">
        <v>979</v>
      </c>
      <c r="I71" s="101"/>
      <c r="J71" s="101"/>
      <c r="K71" s="102"/>
      <c r="L71" s="104">
        <v>1</v>
      </c>
      <c r="M71" s="102"/>
    </row>
    <row r="72" spans="1:13" s="59" customFormat="1" ht="19.5" customHeight="1">
      <c r="A72" s="93"/>
      <c r="B72" s="95"/>
      <c r="C72" s="76"/>
      <c r="D72" s="77"/>
      <c r="E72" s="76"/>
      <c r="F72" s="98"/>
      <c r="G72" s="77"/>
      <c r="H72" s="97" t="s">
        <v>980</v>
      </c>
      <c r="I72" s="101"/>
      <c r="J72" s="101"/>
      <c r="K72" s="102"/>
      <c r="L72" s="97" t="s">
        <v>981</v>
      </c>
      <c r="M72" s="102"/>
    </row>
    <row r="73" spans="1:13" s="59" customFormat="1" ht="19.5" customHeight="1">
      <c r="A73" s="93"/>
      <c r="B73" s="95"/>
      <c r="C73" s="76"/>
      <c r="D73" s="77"/>
      <c r="E73" s="76"/>
      <c r="F73" s="98"/>
      <c r="G73" s="77"/>
      <c r="H73" s="97" t="s">
        <v>982</v>
      </c>
      <c r="I73" s="101"/>
      <c r="J73" s="101"/>
      <c r="K73" s="102"/>
      <c r="L73" s="97" t="s">
        <v>599</v>
      </c>
      <c r="M73" s="102"/>
    </row>
    <row r="74" spans="1:13" s="59" customFormat="1" ht="31.5" customHeight="1">
      <c r="A74" s="93"/>
      <c r="B74" s="95"/>
      <c r="C74" s="76"/>
      <c r="D74" s="77"/>
      <c r="E74" s="76"/>
      <c r="F74" s="98"/>
      <c r="G74" s="77"/>
      <c r="H74" s="97" t="s">
        <v>993</v>
      </c>
      <c r="I74" s="101"/>
      <c r="J74" s="101"/>
      <c r="K74" s="102"/>
      <c r="L74" s="104">
        <v>1</v>
      </c>
      <c r="M74" s="102"/>
    </row>
    <row r="75" spans="1:13" s="59" customFormat="1" ht="27" customHeight="1">
      <c r="A75" s="93"/>
      <c r="B75" s="95"/>
      <c r="C75" s="76"/>
      <c r="D75" s="77"/>
      <c r="E75" s="76"/>
      <c r="F75" s="98"/>
      <c r="G75" s="77"/>
      <c r="H75" s="97" t="s">
        <v>994</v>
      </c>
      <c r="I75" s="101"/>
      <c r="J75" s="101"/>
      <c r="K75" s="102"/>
      <c r="L75" s="97" t="s">
        <v>995</v>
      </c>
      <c r="M75" s="102"/>
    </row>
    <row r="76" spans="1:13" s="59" customFormat="1" ht="31.5" customHeight="1">
      <c r="A76" s="93"/>
      <c r="B76" s="95"/>
      <c r="C76" s="76"/>
      <c r="D76" s="77"/>
      <c r="E76" s="76"/>
      <c r="F76" s="98"/>
      <c r="G76" s="77"/>
      <c r="H76" s="97" t="s">
        <v>996</v>
      </c>
      <c r="I76" s="101"/>
      <c r="J76" s="101"/>
      <c r="K76" s="102"/>
      <c r="L76" s="97" t="s">
        <v>970</v>
      </c>
      <c r="M76" s="102"/>
    </row>
    <row r="77" spans="1:13" s="59" customFormat="1" ht="30" customHeight="1">
      <c r="A77" s="93"/>
      <c r="B77" s="95"/>
      <c r="C77" s="76"/>
      <c r="D77" s="77"/>
      <c r="E77" s="76"/>
      <c r="F77" s="98"/>
      <c r="G77" s="77"/>
      <c r="H77" s="97" t="s">
        <v>997</v>
      </c>
      <c r="I77" s="101"/>
      <c r="J77" s="101"/>
      <c r="K77" s="102"/>
      <c r="L77" s="97" t="s">
        <v>970</v>
      </c>
      <c r="M77" s="102"/>
    </row>
    <row r="78" spans="1:13" s="59" customFormat="1" ht="30" customHeight="1">
      <c r="A78" s="93"/>
      <c r="B78" s="95"/>
      <c r="C78" s="76"/>
      <c r="D78" s="77"/>
      <c r="E78" s="76"/>
      <c r="F78" s="98"/>
      <c r="G78" s="77"/>
      <c r="H78" s="97" t="s">
        <v>998</v>
      </c>
      <c r="I78" s="101"/>
      <c r="J78" s="101"/>
      <c r="K78" s="102"/>
      <c r="L78" s="97" t="s">
        <v>970</v>
      </c>
      <c r="M78" s="102"/>
    </row>
    <row r="79" spans="1:13" s="59" customFormat="1" ht="22.5" customHeight="1">
      <c r="A79" s="93"/>
      <c r="B79" s="95"/>
      <c r="C79" s="76"/>
      <c r="D79" s="77"/>
      <c r="E79" s="76"/>
      <c r="F79" s="98"/>
      <c r="G79" s="77"/>
      <c r="H79" s="97" t="s">
        <v>999</v>
      </c>
      <c r="I79" s="101"/>
      <c r="J79" s="101"/>
      <c r="K79" s="102"/>
      <c r="L79" s="97" t="s">
        <v>970</v>
      </c>
      <c r="M79" s="102"/>
    </row>
    <row r="80" spans="1:13" s="59" customFormat="1" ht="19.5" customHeight="1">
      <c r="A80" s="93"/>
      <c r="B80" s="95"/>
      <c r="C80" s="76"/>
      <c r="D80" s="77"/>
      <c r="E80" s="76"/>
      <c r="F80" s="98"/>
      <c r="G80" s="77"/>
      <c r="H80" s="97" t="s">
        <v>982</v>
      </c>
      <c r="I80" s="101"/>
      <c r="J80" s="101"/>
      <c r="K80" s="102"/>
      <c r="L80" s="97" t="s">
        <v>970</v>
      </c>
      <c r="M80" s="102"/>
    </row>
    <row r="81" spans="1:13" s="59" customFormat="1" ht="19.5" customHeight="1">
      <c r="A81" s="93"/>
      <c r="B81" s="95"/>
      <c r="C81" s="76"/>
      <c r="D81" s="77"/>
      <c r="E81" s="76"/>
      <c r="F81" s="98"/>
      <c r="G81" s="77"/>
      <c r="H81" s="97" t="s">
        <v>1000</v>
      </c>
      <c r="I81" s="101"/>
      <c r="J81" s="101"/>
      <c r="K81" s="102"/>
      <c r="L81" s="97" t="s">
        <v>970</v>
      </c>
      <c r="M81" s="102"/>
    </row>
    <row r="82" spans="1:13" s="59" customFormat="1" ht="19.5" customHeight="1">
      <c r="A82" s="93"/>
      <c r="B82" s="95"/>
      <c r="C82" s="76"/>
      <c r="D82" s="77"/>
      <c r="E82" s="76"/>
      <c r="F82" s="98"/>
      <c r="G82" s="77"/>
      <c r="H82" s="97" t="s">
        <v>1001</v>
      </c>
      <c r="I82" s="101"/>
      <c r="J82" s="101"/>
      <c r="K82" s="102"/>
      <c r="L82" s="97" t="s">
        <v>599</v>
      </c>
      <c r="M82" s="102"/>
    </row>
    <row r="83" spans="1:13" s="59" customFormat="1" ht="30" customHeight="1">
      <c r="A83" s="93"/>
      <c r="B83" s="95"/>
      <c r="C83" s="76"/>
      <c r="D83" s="77"/>
      <c r="E83" s="76"/>
      <c r="F83" s="98"/>
      <c r="G83" s="77"/>
      <c r="H83" s="97" t="s">
        <v>1002</v>
      </c>
      <c r="I83" s="101"/>
      <c r="J83" s="101"/>
      <c r="K83" s="102"/>
      <c r="L83" s="97" t="s">
        <v>599</v>
      </c>
      <c r="M83" s="102"/>
    </row>
    <row r="84" spans="1:13" s="59" customFormat="1" ht="30" customHeight="1">
      <c r="A84" s="93"/>
      <c r="B84" s="95"/>
      <c r="C84" s="76"/>
      <c r="D84" s="77"/>
      <c r="E84" s="76"/>
      <c r="F84" s="98"/>
      <c r="G84" s="77"/>
      <c r="H84" s="97" t="s">
        <v>1003</v>
      </c>
      <c r="I84" s="101"/>
      <c r="J84" s="101"/>
      <c r="K84" s="102"/>
      <c r="L84" s="104">
        <v>1</v>
      </c>
      <c r="M84" s="102"/>
    </row>
    <row r="85" spans="1:13" s="59" customFormat="1" ht="19.5" customHeight="1">
      <c r="A85" s="93"/>
      <c r="B85" s="95"/>
      <c r="C85" s="76"/>
      <c r="D85" s="77"/>
      <c r="E85" s="76"/>
      <c r="F85" s="98"/>
      <c r="G85" s="77"/>
      <c r="H85" s="97" t="s">
        <v>1004</v>
      </c>
      <c r="I85" s="101"/>
      <c r="J85" s="101"/>
      <c r="K85" s="102"/>
      <c r="L85" s="97" t="s">
        <v>599</v>
      </c>
      <c r="M85" s="102"/>
    </row>
    <row r="86" spans="1:13" s="59" customFormat="1" ht="19.5" customHeight="1">
      <c r="A86" s="93"/>
      <c r="B86" s="95"/>
      <c r="C86" s="76"/>
      <c r="D86" s="77"/>
      <c r="E86" s="76"/>
      <c r="F86" s="98"/>
      <c r="G86" s="77"/>
      <c r="H86" s="97" t="s">
        <v>1005</v>
      </c>
      <c r="I86" s="101"/>
      <c r="J86" s="101"/>
      <c r="K86" s="102"/>
      <c r="L86" s="104">
        <v>1</v>
      </c>
      <c r="M86" s="102"/>
    </row>
    <row r="87" spans="1:13" s="59" customFormat="1" ht="19.5" customHeight="1">
      <c r="A87" s="93"/>
      <c r="B87" s="95"/>
      <c r="C87" s="76"/>
      <c r="D87" s="77"/>
      <c r="E87" s="76"/>
      <c r="F87" s="98"/>
      <c r="G87" s="77"/>
      <c r="H87" s="97" t="s">
        <v>1006</v>
      </c>
      <c r="I87" s="101"/>
      <c r="J87" s="101"/>
      <c r="K87" s="102"/>
      <c r="L87" s="97" t="s">
        <v>966</v>
      </c>
      <c r="M87" s="102"/>
    </row>
    <row r="88" spans="1:13" s="59" customFormat="1" ht="19.5" customHeight="1">
      <c r="A88" s="93"/>
      <c r="B88" s="95"/>
      <c r="C88" s="76"/>
      <c r="D88" s="77"/>
      <c r="E88" s="76"/>
      <c r="F88" s="98"/>
      <c r="G88" s="77"/>
      <c r="H88" s="97" t="s">
        <v>1007</v>
      </c>
      <c r="I88" s="101"/>
      <c r="J88" s="101"/>
      <c r="K88" s="102"/>
      <c r="L88" s="104" t="s">
        <v>995</v>
      </c>
      <c r="M88" s="102"/>
    </row>
    <row r="89" spans="1:13" s="59" customFormat="1" ht="19.5" customHeight="1">
      <c r="A89" s="93"/>
      <c r="B89" s="95"/>
      <c r="C89" s="76"/>
      <c r="D89" s="77"/>
      <c r="E89" s="76"/>
      <c r="F89" s="98"/>
      <c r="G89" s="77"/>
      <c r="H89" s="97" t="s">
        <v>1008</v>
      </c>
      <c r="I89" s="101"/>
      <c r="J89" s="101"/>
      <c r="K89" s="102"/>
      <c r="L89" s="97" t="s">
        <v>995</v>
      </c>
      <c r="M89" s="102"/>
    </row>
    <row r="90" spans="1:13" s="59" customFormat="1" ht="19.5" customHeight="1">
      <c r="A90" s="93"/>
      <c r="B90" s="95"/>
      <c r="C90" s="76"/>
      <c r="D90" s="77"/>
      <c r="E90" s="76"/>
      <c r="F90" s="98"/>
      <c r="G90" s="77"/>
      <c r="H90" s="97" t="s">
        <v>1009</v>
      </c>
      <c r="I90" s="101"/>
      <c r="J90" s="101"/>
      <c r="K90" s="102"/>
      <c r="L90" s="97" t="s">
        <v>599</v>
      </c>
      <c r="M90" s="102"/>
    </row>
    <row r="91" spans="1:13" s="59" customFormat="1" ht="19.5" customHeight="1">
      <c r="A91" s="93"/>
      <c r="B91" s="95"/>
      <c r="C91" s="76"/>
      <c r="D91" s="77"/>
      <c r="E91" s="76"/>
      <c r="F91" s="98"/>
      <c r="G91" s="77"/>
      <c r="H91" s="97" t="s">
        <v>1010</v>
      </c>
      <c r="I91" s="101"/>
      <c r="J91" s="101"/>
      <c r="K91" s="102"/>
      <c r="L91" s="104">
        <v>1</v>
      </c>
      <c r="M91" s="102"/>
    </row>
    <row r="92" spans="1:13" s="59" customFormat="1" ht="19.5" customHeight="1">
      <c r="A92" s="93"/>
      <c r="B92" s="95"/>
      <c r="C92" s="76"/>
      <c r="D92" s="77"/>
      <c r="E92" s="76"/>
      <c r="F92" s="98"/>
      <c r="G92" s="77"/>
      <c r="H92" s="97" t="s">
        <v>983</v>
      </c>
      <c r="I92" s="101"/>
      <c r="J92" s="101"/>
      <c r="K92" s="102"/>
      <c r="L92" s="97" t="s">
        <v>984</v>
      </c>
      <c r="M92" s="102"/>
    </row>
    <row r="93" spans="1:13" s="59" customFormat="1" ht="19.5" customHeight="1">
      <c r="A93" s="93"/>
      <c r="B93" s="95"/>
      <c r="C93" s="76"/>
      <c r="D93" s="77"/>
      <c r="E93" s="76"/>
      <c r="F93" s="98"/>
      <c r="G93" s="77"/>
      <c r="H93" s="97" t="s">
        <v>985</v>
      </c>
      <c r="I93" s="101"/>
      <c r="J93" s="101"/>
      <c r="K93" s="102"/>
      <c r="L93" s="97" t="s">
        <v>986</v>
      </c>
      <c r="M93" s="102"/>
    </row>
    <row r="94" spans="1:13" s="59" customFormat="1" ht="30" customHeight="1">
      <c r="A94" s="93"/>
      <c r="B94" s="95"/>
      <c r="C94" s="76"/>
      <c r="D94" s="77"/>
      <c r="E94" s="71" t="s">
        <v>573</v>
      </c>
      <c r="F94" s="71"/>
      <c r="G94" s="71"/>
      <c r="H94" s="72" t="s">
        <v>1011</v>
      </c>
      <c r="I94" s="72"/>
      <c r="J94" s="72"/>
      <c r="K94" s="72"/>
      <c r="L94" s="71"/>
      <c r="M94" s="71"/>
    </row>
    <row r="95" spans="1:13" s="59" customFormat="1" ht="30" customHeight="1">
      <c r="A95" s="93"/>
      <c r="B95" s="95"/>
      <c r="C95" s="76"/>
      <c r="D95" s="77"/>
      <c r="E95" s="71" t="s">
        <v>581</v>
      </c>
      <c r="F95" s="71"/>
      <c r="G95" s="71"/>
      <c r="H95" s="72"/>
      <c r="I95" s="72"/>
      <c r="J95" s="72"/>
      <c r="K95" s="72"/>
      <c r="L95" s="71"/>
      <c r="M95" s="71"/>
    </row>
    <row r="96" spans="1:13" s="59" customFormat="1" ht="30" customHeight="1">
      <c r="A96" s="93"/>
      <c r="B96" s="95"/>
      <c r="C96" s="78"/>
      <c r="D96" s="79"/>
      <c r="E96" s="71" t="s">
        <v>768</v>
      </c>
      <c r="F96" s="71"/>
      <c r="G96" s="71"/>
      <c r="H96" s="72"/>
      <c r="I96" s="72"/>
      <c r="J96" s="72"/>
      <c r="K96" s="72"/>
      <c r="L96" s="71"/>
      <c r="M96" s="71"/>
    </row>
    <row r="97" spans="1:13" s="59" customFormat="1" ht="21" customHeight="1">
      <c r="A97" s="93"/>
      <c r="B97" s="95"/>
      <c r="C97" s="71" t="s">
        <v>530</v>
      </c>
      <c r="D97" s="71"/>
      <c r="E97" s="71" t="s">
        <v>531</v>
      </c>
      <c r="F97" s="71"/>
      <c r="G97" s="71"/>
      <c r="H97" s="71" t="s">
        <v>532</v>
      </c>
      <c r="I97" s="71"/>
      <c r="J97" s="71"/>
      <c r="K97" s="71"/>
      <c r="L97" s="71" t="s">
        <v>533</v>
      </c>
      <c r="M97" s="71"/>
    </row>
    <row r="98" spans="1:13" s="59" customFormat="1" ht="48" customHeight="1">
      <c r="A98" s="93"/>
      <c r="B98" s="95"/>
      <c r="C98" s="71" t="s">
        <v>663</v>
      </c>
      <c r="D98" s="71"/>
      <c r="E98" s="71" t="s">
        <v>584</v>
      </c>
      <c r="F98" s="71"/>
      <c r="G98" s="71"/>
      <c r="H98" s="72" t="s">
        <v>1012</v>
      </c>
      <c r="I98" s="72"/>
      <c r="J98" s="72"/>
      <c r="K98" s="72"/>
      <c r="L98" s="71" t="s">
        <v>1013</v>
      </c>
      <c r="M98" s="71"/>
    </row>
    <row r="99" spans="1:13" s="59" customFormat="1" ht="30" customHeight="1">
      <c r="A99" s="93"/>
      <c r="B99" s="95"/>
      <c r="C99" s="71"/>
      <c r="D99" s="71"/>
      <c r="E99" s="73" t="s">
        <v>587</v>
      </c>
      <c r="F99" s="96"/>
      <c r="G99" s="74"/>
      <c r="H99" s="97" t="s">
        <v>1014</v>
      </c>
      <c r="I99" s="101"/>
      <c r="J99" s="101"/>
      <c r="K99" s="102"/>
      <c r="L99" s="97" t="s">
        <v>1015</v>
      </c>
      <c r="M99" s="102"/>
    </row>
    <row r="100" spans="1:13" s="59" customFormat="1" ht="30" customHeight="1">
      <c r="A100" s="93"/>
      <c r="B100" s="95"/>
      <c r="C100" s="71"/>
      <c r="D100" s="71"/>
      <c r="E100" s="76"/>
      <c r="F100" s="98"/>
      <c r="G100" s="77"/>
      <c r="H100" s="97" t="s">
        <v>1016</v>
      </c>
      <c r="I100" s="101"/>
      <c r="J100" s="101"/>
      <c r="K100" s="102"/>
      <c r="L100" s="97" t="s">
        <v>1017</v>
      </c>
      <c r="M100" s="102"/>
    </row>
    <row r="101" spans="1:13" s="59" customFormat="1" ht="30" customHeight="1">
      <c r="A101" s="93"/>
      <c r="B101" s="95"/>
      <c r="C101" s="71"/>
      <c r="D101" s="71"/>
      <c r="E101" s="76"/>
      <c r="F101" s="98"/>
      <c r="G101" s="77"/>
      <c r="H101" s="97" t="s">
        <v>1018</v>
      </c>
      <c r="I101" s="101"/>
      <c r="J101" s="101"/>
      <c r="K101" s="102"/>
      <c r="L101" s="97" t="s">
        <v>1019</v>
      </c>
      <c r="M101" s="102"/>
    </row>
    <row r="102" spans="1:13" s="59" customFormat="1" ht="30" customHeight="1">
      <c r="A102" s="93"/>
      <c r="B102" s="95"/>
      <c r="C102" s="71"/>
      <c r="D102" s="71"/>
      <c r="E102" s="76"/>
      <c r="F102" s="98"/>
      <c r="G102" s="77"/>
      <c r="H102" s="97" t="s">
        <v>1020</v>
      </c>
      <c r="I102" s="101"/>
      <c r="J102" s="101"/>
      <c r="K102" s="102"/>
      <c r="L102" s="97" t="s">
        <v>1015</v>
      </c>
      <c r="M102" s="102"/>
    </row>
    <row r="103" spans="1:13" s="59" customFormat="1" ht="30" customHeight="1">
      <c r="A103" s="93"/>
      <c r="B103" s="95"/>
      <c r="C103" s="71"/>
      <c r="D103" s="71"/>
      <c r="E103" s="78"/>
      <c r="F103" s="105"/>
      <c r="G103" s="79"/>
      <c r="H103" s="97"/>
      <c r="I103" s="101"/>
      <c r="J103" s="101"/>
      <c r="K103" s="102"/>
      <c r="L103" s="97"/>
      <c r="M103" s="102"/>
    </row>
    <row r="104" spans="1:13" s="59" customFormat="1" ht="30" customHeight="1">
      <c r="A104" s="93"/>
      <c r="B104" s="95"/>
      <c r="C104" s="71"/>
      <c r="D104" s="71"/>
      <c r="E104" s="71" t="s">
        <v>591</v>
      </c>
      <c r="F104" s="71"/>
      <c r="G104" s="71"/>
      <c r="H104" s="72"/>
      <c r="I104" s="72"/>
      <c r="J104" s="72"/>
      <c r="K104" s="72"/>
      <c r="L104" s="71"/>
      <c r="M104" s="71"/>
    </row>
    <row r="105" spans="1:13" s="59" customFormat="1" ht="30" customHeight="1">
      <c r="A105" s="93"/>
      <c r="B105" s="95"/>
      <c r="C105" s="71"/>
      <c r="D105" s="71"/>
      <c r="E105" s="73" t="s">
        <v>594</v>
      </c>
      <c r="F105" s="96"/>
      <c r="G105" s="74"/>
      <c r="H105" s="97" t="s">
        <v>1014</v>
      </c>
      <c r="I105" s="101"/>
      <c r="J105" s="101"/>
      <c r="K105" s="102"/>
      <c r="L105" s="97" t="s">
        <v>1015</v>
      </c>
      <c r="M105" s="102"/>
    </row>
    <row r="106" spans="1:13" s="59" customFormat="1" ht="30" customHeight="1">
      <c r="A106" s="93"/>
      <c r="B106" s="95"/>
      <c r="C106" s="71"/>
      <c r="D106" s="71"/>
      <c r="E106" s="76"/>
      <c r="F106" s="98"/>
      <c r="G106" s="77"/>
      <c r="H106" s="97" t="s">
        <v>1020</v>
      </c>
      <c r="I106" s="101"/>
      <c r="J106" s="101"/>
      <c r="K106" s="102"/>
      <c r="L106" s="97" t="s">
        <v>1015</v>
      </c>
      <c r="M106" s="102"/>
    </row>
    <row r="107" spans="1:13" s="59" customFormat="1" ht="30" customHeight="1">
      <c r="A107" s="93"/>
      <c r="B107" s="95"/>
      <c r="C107" s="71"/>
      <c r="D107" s="71"/>
      <c r="E107" s="71" t="s">
        <v>597</v>
      </c>
      <c r="F107" s="71"/>
      <c r="G107" s="71"/>
      <c r="H107" s="72" t="s">
        <v>1021</v>
      </c>
      <c r="I107" s="72"/>
      <c r="J107" s="72"/>
      <c r="K107" s="72"/>
      <c r="L107" s="71" t="s">
        <v>599</v>
      </c>
      <c r="M107" s="71"/>
    </row>
    <row r="108" spans="1:13" s="59" customFormat="1" ht="30" customHeight="1">
      <c r="A108" s="93"/>
      <c r="B108" s="95"/>
      <c r="C108" s="71"/>
      <c r="D108" s="71"/>
      <c r="E108" s="71"/>
      <c r="F108" s="71"/>
      <c r="G108" s="71"/>
      <c r="H108" s="72"/>
      <c r="I108" s="72"/>
      <c r="J108" s="72"/>
      <c r="K108" s="72"/>
      <c r="L108" s="71"/>
      <c r="M108" s="71"/>
    </row>
    <row r="109" spans="1:13" s="60" customFormat="1" ht="60" customHeight="1">
      <c r="A109" s="81" t="s">
        <v>668</v>
      </c>
      <c r="B109" s="81"/>
      <c r="C109" s="81"/>
      <c r="D109" s="97"/>
      <c r="E109" s="101"/>
      <c r="F109" s="101"/>
      <c r="G109" s="101"/>
      <c r="H109" s="101"/>
      <c r="I109" s="101"/>
      <c r="J109" s="101"/>
      <c r="K109" s="101"/>
      <c r="L109" s="101"/>
      <c r="M109" s="102"/>
    </row>
    <row r="110" spans="1:13" ht="69.75" customHeight="1">
      <c r="A110" s="81" t="s">
        <v>670</v>
      </c>
      <c r="B110" s="81"/>
      <c r="C110" s="81"/>
      <c r="D110" s="106" t="s">
        <v>671</v>
      </c>
      <c r="E110" s="107"/>
      <c r="F110" s="107"/>
      <c r="G110" s="107"/>
      <c r="H110" s="107"/>
      <c r="I110" s="107"/>
      <c r="J110" s="107"/>
      <c r="K110" s="107"/>
      <c r="L110" s="107"/>
      <c r="M110" s="111"/>
    </row>
    <row r="111" spans="1:10" s="58" customFormat="1" ht="19.5" customHeight="1">
      <c r="A111" s="108"/>
      <c r="B111" s="108"/>
      <c r="C111" s="109"/>
      <c r="D111" s="109"/>
      <c r="E111" s="110"/>
      <c r="F111" s="108"/>
      <c r="J111" s="110"/>
    </row>
    <row r="112" ht="24.75" customHeight="1"/>
    <row r="113" ht="24.75" customHeight="1"/>
    <row r="114" ht="24.75" customHeight="1"/>
    <row r="115" ht="24.75" customHeight="1"/>
  </sheetData>
  <sheetProtection/>
  <mergeCells count="278">
    <mergeCell ref="A2:M2"/>
    <mergeCell ref="A3:M3"/>
    <mergeCell ref="A4:B4"/>
    <mergeCell ref="C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G31"/>
    <mergeCell ref="H31:J31"/>
    <mergeCell ref="K31:M31"/>
    <mergeCell ref="C32:G32"/>
    <mergeCell ref="H32:J32"/>
    <mergeCell ref="K32:M32"/>
    <mergeCell ref="C33:G33"/>
    <mergeCell ref="H33:J33"/>
    <mergeCell ref="K33:M33"/>
    <mergeCell ref="C34:G34"/>
    <mergeCell ref="H34:J34"/>
    <mergeCell ref="K34:M34"/>
    <mergeCell ref="C35:G35"/>
    <mergeCell ref="H35:J35"/>
    <mergeCell ref="K35:M35"/>
    <mergeCell ref="C36:G36"/>
    <mergeCell ref="H36:J36"/>
    <mergeCell ref="K36:M36"/>
    <mergeCell ref="C37:G37"/>
    <mergeCell ref="H37:J37"/>
    <mergeCell ref="K37:M37"/>
    <mergeCell ref="C38:G38"/>
    <mergeCell ref="H38:J38"/>
    <mergeCell ref="K38:M38"/>
    <mergeCell ref="C39:G39"/>
    <mergeCell ref="H39:J39"/>
    <mergeCell ref="K39:M39"/>
    <mergeCell ref="C40:G40"/>
    <mergeCell ref="H40:J40"/>
    <mergeCell ref="K40:M40"/>
    <mergeCell ref="C41:M41"/>
    <mergeCell ref="C42:M42"/>
    <mergeCell ref="C43:D43"/>
    <mergeCell ref="E43:G43"/>
    <mergeCell ref="H43:K43"/>
    <mergeCell ref="L43:M43"/>
    <mergeCell ref="H44:K44"/>
    <mergeCell ref="L44:M44"/>
    <mergeCell ref="H45:K45"/>
    <mergeCell ref="L45:M45"/>
    <mergeCell ref="H46:K46"/>
    <mergeCell ref="L46:M46"/>
    <mergeCell ref="H47:K47"/>
    <mergeCell ref="L47:M47"/>
    <mergeCell ref="H48:K48"/>
    <mergeCell ref="L48:M48"/>
    <mergeCell ref="H49:K49"/>
    <mergeCell ref="L49:M49"/>
    <mergeCell ref="H50:K50"/>
    <mergeCell ref="L50:M50"/>
    <mergeCell ref="H51:K51"/>
    <mergeCell ref="L51:M51"/>
    <mergeCell ref="H52:K52"/>
    <mergeCell ref="L52:M52"/>
    <mergeCell ref="H53:K53"/>
    <mergeCell ref="L53:M53"/>
    <mergeCell ref="H54:K54"/>
    <mergeCell ref="L54:M54"/>
    <mergeCell ref="H55:K55"/>
    <mergeCell ref="L55:M55"/>
    <mergeCell ref="H56:K56"/>
    <mergeCell ref="L56:M56"/>
    <mergeCell ref="H57:K57"/>
    <mergeCell ref="L57:M57"/>
    <mergeCell ref="H58:K58"/>
    <mergeCell ref="L58:M58"/>
    <mergeCell ref="H59:K59"/>
    <mergeCell ref="L59:M59"/>
    <mergeCell ref="H60:K60"/>
    <mergeCell ref="L60:M60"/>
    <mergeCell ref="H61:K61"/>
    <mergeCell ref="L61:M61"/>
    <mergeCell ref="H62:K62"/>
    <mergeCell ref="L62:M62"/>
    <mergeCell ref="H63:K63"/>
    <mergeCell ref="L63:M63"/>
    <mergeCell ref="H64:K64"/>
    <mergeCell ref="L64:M64"/>
    <mergeCell ref="H65:K65"/>
    <mergeCell ref="L65:M65"/>
    <mergeCell ref="H66:K66"/>
    <mergeCell ref="L66:M66"/>
    <mergeCell ref="H67:K67"/>
    <mergeCell ref="L67:M67"/>
    <mergeCell ref="H68:K68"/>
    <mergeCell ref="L68:M68"/>
    <mergeCell ref="H69:K69"/>
    <mergeCell ref="L69:M69"/>
    <mergeCell ref="H70:K70"/>
    <mergeCell ref="L70:M70"/>
    <mergeCell ref="H71:K71"/>
    <mergeCell ref="L71:M71"/>
    <mergeCell ref="H72:K72"/>
    <mergeCell ref="L72:M72"/>
    <mergeCell ref="H73:K73"/>
    <mergeCell ref="L73:M73"/>
    <mergeCell ref="H74:K74"/>
    <mergeCell ref="L74:M74"/>
    <mergeCell ref="H75:K75"/>
    <mergeCell ref="L75:M75"/>
    <mergeCell ref="H76:K76"/>
    <mergeCell ref="L76:M76"/>
    <mergeCell ref="H77:K77"/>
    <mergeCell ref="L77:M77"/>
    <mergeCell ref="H78:K78"/>
    <mergeCell ref="L78:M78"/>
    <mergeCell ref="H79:K79"/>
    <mergeCell ref="L79:M79"/>
    <mergeCell ref="H80:K80"/>
    <mergeCell ref="L80:M80"/>
    <mergeCell ref="H81:K81"/>
    <mergeCell ref="L81:M81"/>
    <mergeCell ref="H82:K82"/>
    <mergeCell ref="L82:M82"/>
    <mergeCell ref="H83:K83"/>
    <mergeCell ref="L83:M83"/>
    <mergeCell ref="H84:K84"/>
    <mergeCell ref="L84:M84"/>
    <mergeCell ref="H85:K85"/>
    <mergeCell ref="L85:M85"/>
    <mergeCell ref="H86:K86"/>
    <mergeCell ref="L86:M86"/>
    <mergeCell ref="H87:K87"/>
    <mergeCell ref="L87:M87"/>
    <mergeCell ref="H88:K88"/>
    <mergeCell ref="L88:M88"/>
    <mergeCell ref="H89:K89"/>
    <mergeCell ref="L89:M89"/>
    <mergeCell ref="H90:K90"/>
    <mergeCell ref="L90:M90"/>
    <mergeCell ref="H91:K91"/>
    <mergeCell ref="L91:M91"/>
    <mergeCell ref="H92:K92"/>
    <mergeCell ref="L92:M92"/>
    <mergeCell ref="H93:K93"/>
    <mergeCell ref="L93:M93"/>
    <mergeCell ref="E94:G94"/>
    <mergeCell ref="H94:K94"/>
    <mergeCell ref="L94:M94"/>
    <mergeCell ref="E95:G95"/>
    <mergeCell ref="H95:K95"/>
    <mergeCell ref="L95:M95"/>
    <mergeCell ref="E96:G96"/>
    <mergeCell ref="H96:K96"/>
    <mergeCell ref="L96:M96"/>
    <mergeCell ref="C97:D97"/>
    <mergeCell ref="E97:G97"/>
    <mergeCell ref="H97:K97"/>
    <mergeCell ref="L97:M97"/>
    <mergeCell ref="E98:G98"/>
    <mergeCell ref="H98:K98"/>
    <mergeCell ref="L98:M98"/>
    <mergeCell ref="H99:K99"/>
    <mergeCell ref="L99:M99"/>
    <mergeCell ref="H100:K100"/>
    <mergeCell ref="L100:M100"/>
    <mergeCell ref="H101:K101"/>
    <mergeCell ref="L101:M101"/>
    <mergeCell ref="H102:K102"/>
    <mergeCell ref="L102:M102"/>
    <mergeCell ref="H103:K103"/>
    <mergeCell ref="L103:M103"/>
    <mergeCell ref="E104:G104"/>
    <mergeCell ref="H104:K104"/>
    <mergeCell ref="L104:M104"/>
    <mergeCell ref="H105:K105"/>
    <mergeCell ref="L105:M105"/>
    <mergeCell ref="H106:K106"/>
    <mergeCell ref="L106:M106"/>
    <mergeCell ref="E107:G107"/>
    <mergeCell ref="H107:K107"/>
    <mergeCell ref="L107:M107"/>
    <mergeCell ref="E108:G108"/>
    <mergeCell ref="H108:K108"/>
    <mergeCell ref="L108:M108"/>
    <mergeCell ref="A109:C109"/>
    <mergeCell ref="D109:M109"/>
    <mergeCell ref="A110:C110"/>
    <mergeCell ref="D110:M110"/>
    <mergeCell ref="A5:A12"/>
    <mergeCell ref="A13:A24"/>
    <mergeCell ref="A41:A108"/>
    <mergeCell ref="B43:B108"/>
    <mergeCell ref="B19:C24"/>
    <mergeCell ref="A26:B40"/>
    <mergeCell ref="C44:D96"/>
    <mergeCell ref="E44:G61"/>
    <mergeCell ref="E62:G93"/>
    <mergeCell ref="C98:D108"/>
    <mergeCell ref="E99:G103"/>
    <mergeCell ref="E105:G106"/>
    <mergeCell ref="B13:C18"/>
  </mergeCells>
  <printOptions/>
  <pageMargins left="0.75" right="0.6298611111111111" top="0.7895833333333333" bottom="0.7097222222222223" header="0.30972222222222223" footer="0.30972222222222223"/>
  <pageSetup fitToHeight="0" fitToWidth="1" horizontalDpi="600" verticalDpi="600" orientation="portrait" paperSize="9" scale="87"/>
</worksheet>
</file>

<file path=xl/worksheets/sheet43.xml><?xml version="1.0" encoding="utf-8"?>
<worksheet xmlns="http://schemas.openxmlformats.org/spreadsheetml/2006/main" xmlns:r="http://schemas.openxmlformats.org/officeDocument/2006/relationships">
  <sheetPr>
    <pageSetUpPr fitToPage="1"/>
  </sheetPr>
  <dimension ref="A1:IS50"/>
  <sheetViews>
    <sheetView workbookViewId="0" topLeftCell="A1">
      <selection activeCell="P17" sqref="P17"/>
    </sheetView>
  </sheetViews>
  <sheetFormatPr defaultColWidth="12" defaultRowHeight="11.25"/>
  <cols>
    <col min="1" max="1" width="8.83203125" style="4" customWidth="1"/>
    <col min="2" max="2" width="7.5" style="4" customWidth="1"/>
    <col min="3" max="3" width="7.5" style="5" customWidth="1"/>
    <col min="4" max="4" width="10.16015625" style="6" customWidth="1"/>
    <col min="5" max="5" width="17.5" style="6" customWidth="1"/>
    <col min="6" max="6" width="5" style="6" customWidth="1"/>
    <col min="7" max="7" width="8.33203125" style="6" customWidth="1"/>
    <col min="8" max="8" width="8.83203125" style="6" customWidth="1"/>
    <col min="9" max="9" width="7.83203125" style="6" customWidth="1"/>
    <col min="10" max="10" width="8.83203125" style="6" customWidth="1"/>
    <col min="11" max="11" width="7" style="6" customWidth="1"/>
    <col min="12" max="12" width="7.5" style="6" customWidth="1"/>
    <col min="13" max="13" width="15" style="6" customWidth="1"/>
    <col min="14" max="253" width="12" style="6" customWidth="1"/>
    <col min="254" max="16384" width="12" style="7" customWidth="1"/>
  </cols>
  <sheetData>
    <row r="1" spans="1:253" ht="19.5" customHeight="1">
      <c r="A1" s="8" t="s">
        <v>603</v>
      </c>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row>
    <row r="2" spans="1:13" s="1" customFormat="1" ht="35.25" customHeight="1">
      <c r="A2" s="9" t="s">
        <v>604</v>
      </c>
      <c r="B2" s="9"/>
      <c r="C2" s="9"/>
      <c r="D2" s="9"/>
      <c r="E2" s="9"/>
      <c r="F2" s="9"/>
      <c r="G2" s="9"/>
      <c r="H2" s="9"/>
      <c r="I2" s="9"/>
      <c r="J2" s="9"/>
      <c r="K2" s="9"/>
      <c r="L2" s="9"/>
      <c r="M2" s="9"/>
    </row>
    <row r="3" spans="1:13" s="1" customFormat="1" ht="19.5" customHeight="1">
      <c r="A3" s="10" t="s">
        <v>689</v>
      </c>
      <c r="B3" s="10"/>
      <c r="C3" s="10"/>
      <c r="D3" s="10"/>
      <c r="E3" s="10"/>
      <c r="F3" s="10"/>
      <c r="G3" s="10"/>
      <c r="H3" s="10"/>
      <c r="I3" s="10"/>
      <c r="J3" s="10"/>
      <c r="K3" s="10"/>
      <c r="L3" s="10"/>
      <c r="M3" s="10"/>
    </row>
    <row r="4" spans="1:13" ht="19.5" customHeight="1">
      <c r="A4" s="11" t="s">
        <v>751</v>
      </c>
      <c r="B4" s="11"/>
      <c r="C4" s="11"/>
      <c r="D4" s="11"/>
      <c r="E4" s="12" t="s">
        <v>128</v>
      </c>
      <c r="F4" s="12"/>
      <c r="G4" s="12"/>
      <c r="H4" s="12"/>
      <c r="I4" s="12" t="s">
        <v>943</v>
      </c>
      <c r="J4" s="12"/>
      <c r="K4" s="12"/>
      <c r="L4" s="12"/>
      <c r="M4" s="12"/>
    </row>
    <row r="5" spans="1:13" s="2" customFormat="1" ht="21" customHeight="1">
      <c r="A5" s="13" t="s">
        <v>607</v>
      </c>
      <c r="B5" s="14" t="s">
        <v>253</v>
      </c>
      <c r="C5" s="15"/>
      <c r="D5" s="16" t="s">
        <v>1022</v>
      </c>
      <c r="E5" s="16"/>
      <c r="F5" s="16"/>
      <c r="G5" s="16"/>
      <c r="H5" s="16"/>
      <c r="I5" s="16"/>
      <c r="J5" s="16"/>
      <c r="K5" s="16"/>
      <c r="L5" s="16"/>
      <c r="M5" s="16"/>
    </row>
    <row r="6" spans="1:13" s="2" customFormat="1" ht="21" customHeight="1">
      <c r="A6" s="13"/>
      <c r="B6" s="14" t="s">
        <v>609</v>
      </c>
      <c r="C6" s="15"/>
      <c r="D6" s="16" t="s">
        <v>755</v>
      </c>
      <c r="E6" s="16"/>
      <c r="F6" s="16"/>
      <c r="G6" s="16"/>
      <c r="H6" s="16"/>
      <c r="I6" s="16"/>
      <c r="J6" s="16"/>
      <c r="K6" s="16"/>
      <c r="L6" s="16"/>
      <c r="M6" s="16"/>
    </row>
    <row r="7" spans="1:13" s="2" customFormat="1" ht="21" customHeight="1">
      <c r="A7" s="13"/>
      <c r="B7" s="14" t="s">
        <v>611</v>
      </c>
      <c r="C7" s="15"/>
      <c r="D7" s="17" t="s">
        <v>692</v>
      </c>
      <c r="E7" s="17"/>
      <c r="F7" s="17"/>
      <c r="G7" s="16" t="s">
        <v>612</v>
      </c>
      <c r="H7" s="16"/>
      <c r="I7" s="16"/>
      <c r="J7" s="16" t="s">
        <v>756</v>
      </c>
      <c r="K7" s="16"/>
      <c r="L7" s="16"/>
      <c r="M7" s="16"/>
    </row>
    <row r="8" spans="1:13" s="2" customFormat="1" ht="21" customHeight="1">
      <c r="A8" s="13"/>
      <c r="B8" s="14" t="s">
        <v>614</v>
      </c>
      <c r="C8" s="15"/>
      <c r="D8" s="16" t="s">
        <v>507</v>
      </c>
      <c r="E8" s="16"/>
      <c r="F8" s="16"/>
      <c r="G8" s="16" t="s">
        <v>512</v>
      </c>
      <c r="H8" s="16"/>
      <c r="I8" s="16"/>
      <c r="J8" s="16">
        <v>13974057314</v>
      </c>
      <c r="K8" s="16"/>
      <c r="L8" s="16"/>
      <c r="M8" s="16"/>
    </row>
    <row r="9" spans="1:13" s="2" customFormat="1" ht="30" customHeight="1">
      <c r="A9" s="13"/>
      <c r="B9" s="14" t="s">
        <v>510</v>
      </c>
      <c r="C9" s="15"/>
      <c r="D9" s="16" t="s">
        <v>1023</v>
      </c>
      <c r="E9" s="16"/>
      <c r="F9" s="16"/>
      <c r="G9" s="16" t="s">
        <v>512</v>
      </c>
      <c r="H9" s="16"/>
      <c r="I9" s="16"/>
      <c r="J9" s="16">
        <v>13607406582</v>
      </c>
      <c r="K9" s="16"/>
      <c r="L9" s="16"/>
      <c r="M9" s="16"/>
    </row>
    <row r="10" spans="1:13" s="2" customFormat="1" ht="45" customHeight="1">
      <c r="A10" s="13"/>
      <c r="B10" s="14" t="s">
        <v>617</v>
      </c>
      <c r="C10" s="15"/>
      <c r="D10" s="17" t="s">
        <v>759</v>
      </c>
      <c r="E10" s="17"/>
      <c r="F10" s="17"/>
      <c r="G10" s="17"/>
      <c r="H10" s="17"/>
      <c r="I10" s="17"/>
      <c r="J10" s="17"/>
      <c r="K10" s="17"/>
      <c r="L10" s="17"/>
      <c r="M10" s="17"/>
    </row>
    <row r="11" spans="1:13" s="2" customFormat="1" ht="54.75" customHeight="1">
      <c r="A11" s="13"/>
      <c r="B11" s="14" t="s">
        <v>619</v>
      </c>
      <c r="C11" s="15"/>
      <c r="D11" s="17" t="s">
        <v>1024</v>
      </c>
      <c r="E11" s="17"/>
      <c r="F11" s="17"/>
      <c r="G11" s="17"/>
      <c r="H11" s="17"/>
      <c r="I11" s="17"/>
      <c r="J11" s="17"/>
      <c r="K11" s="17"/>
      <c r="L11" s="17"/>
      <c r="M11" s="17"/>
    </row>
    <row r="12" spans="1:13" s="2" customFormat="1" ht="54.75" customHeight="1">
      <c r="A12" s="13"/>
      <c r="B12" s="14" t="s">
        <v>621</v>
      </c>
      <c r="C12" s="15"/>
      <c r="D12" s="16" t="s">
        <v>761</v>
      </c>
      <c r="E12" s="16"/>
      <c r="F12" s="16"/>
      <c r="G12" s="16"/>
      <c r="H12" s="16"/>
      <c r="I12" s="16"/>
      <c r="J12" s="16"/>
      <c r="K12" s="16"/>
      <c r="L12" s="16"/>
      <c r="M12" s="16"/>
    </row>
    <row r="13" spans="1:13" s="2" customFormat="1" ht="21" customHeight="1">
      <c r="A13" s="13" t="s">
        <v>623</v>
      </c>
      <c r="B13" s="18" t="s">
        <v>624</v>
      </c>
      <c r="C13" s="19"/>
      <c r="D13" s="20" t="s">
        <v>633</v>
      </c>
      <c r="E13" s="20"/>
      <c r="F13" s="20" t="s">
        <v>625</v>
      </c>
      <c r="G13" s="20"/>
      <c r="H13" s="20"/>
      <c r="I13" s="20"/>
      <c r="J13" s="20" t="s">
        <v>626</v>
      </c>
      <c r="K13" s="20"/>
      <c r="L13" s="20"/>
      <c r="M13" s="20"/>
    </row>
    <row r="14" spans="1:13" s="2" customFormat="1" ht="21" customHeight="1">
      <c r="A14" s="13"/>
      <c r="B14" s="21"/>
      <c r="C14" s="22"/>
      <c r="D14" s="16" t="s">
        <v>627</v>
      </c>
      <c r="E14" s="16"/>
      <c r="F14" s="16"/>
      <c r="G14" s="16"/>
      <c r="H14" s="16"/>
      <c r="I14" s="16"/>
      <c r="J14" s="16">
        <v>49.5</v>
      </c>
      <c r="K14" s="16"/>
      <c r="L14" s="16"/>
      <c r="M14" s="16"/>
    </row>
    <row r="15" spans="1:13" s="2" customFormat="1" ht="21" customHeight="1">
      <c r="A15" s="13"/>
      <c r="B15" s="21"/>
      <c r="C15" s="22"/>
      <c r="D15" s="16" t="s">
        <v>628</v>
      </c>
      <c r="E15" s="16"/>
      <c r="F15" s="16"/>
      <c r="G15" s="16"/>
      <c r="H15" s="16"/>
      <c r="I15" s="16"/>
      <c r="J15" s="16">
        <v>49.5</v>
      </c>
      <c r="K15" s="16"/>
      <c r="L15" s="16"/>
      <c r="M15" s="16"/>
    </row>
    <row r="16" spans="1:13" s="2" customFormat="1" ht="21" customHeight="1">
      <c r="A16" s="13"/>
      <c r="B16" s="21"/>
      <c r="C16" s="22"/>
      <c r="D16" s="16" t="s">
        <v>629</v>
      </c>
      <c r="E16" s="16"/>
      <c r="F16" s="16"/>
      <c r="G16" s="16"/>
      <c r="H16" s="16"/>
      <c r="I16" s="16"/>
      <c r="J16" s="16"/>
      <c r="K16" s="16"/>
      <c r="L16" s="16"/>
      <c r="M16" s="16"/>
    </row>
    <row r="17" spans="1:13" s="2" customFormat="1" ht="21" customHeight="1">
      <c r="A17" s="13"/>
      <c r="B17" s="21"/>
      <c r="C17" s="22"/>
      <c r="D17" s="16" t="s">
        <v>630</v>
      </c>
      <c r="E17" s="16"/>
      <c r="F17" s="16"/>
      <c r="G17" s="16"/>
      <c r="H17" s="16"/>
      <c r="I17" s="16"/>
      <c r="J17" s="16"/>
      <c r="K17" s="16"/>
      <c r="L17" s="16"/>
      <c r="M17" s="16"/>
    </row>
    <row r="18" spans="1:13" s="2" customFormat="1" ht="21" customHeight="1">
      <c r="A18" s="13"/>
      <c r="B18" s="23"/>
      <c r="C18" s="24"/>
      <c r="D18" s="16" t="s">
        <v>631</v>
      </c>
      <c r="E18" s="16"/>
      <c r="F18" s="16"/>
      <c r="G18" s="16"/>
      <c r="H18" s="16"/>
      <c r="I18" s="16"/>
      <c r="J18" s="16"/>
      <c r="K18" s="16"/>
      <c r="L18" s="16"/>
      <c r="M18" s="16"/>
    </row>
    <row r="19" spans="1:13" s="2" customFormat="1" ht="21" customHeight="1">
      <c r="A19" s="13"/>
      <c r="B19" s="18" t="s">
        <v>632</v>
      </c>
      <c r="C19" s="19"/>
      <c r="D19" s="16" t="s">
        <v>633</v>
      </c>
      <c r="E19" s="16"/>
      <c r="F19" s="25" t="s">
        <v>634</v>
      </c>
      <c r="G19" s="25"/>
      <c r="H19" s="25"/>
      <c r="I19" s="25" t="s">
        <v>635</v>
      </c>
      <c r="J19" s="25"/>
      <c r="K19" s="25"/>
      <c r="L19" s="25" t="s">
        <v>636</v>
      </c>
      <c r="M19" s="25"/>
    </row>
    <row r="20" spans="1:13" s="2" customFormat="1" ht="21" customHeight="1">
      <c r="A20" s="13"/>
      <c r="B20" s="21"/>
      <c r="C20" s="22"/>
      <c r="D20" s="16" t="s">
        <v>627</v>
      </c>
      <c r="E20" s="16"/>
      <c r="F20" s="17"/>
      <c r="G20" s="17"/>
      <c r="H20" s="17"/>
      <c r="I20" s="29">
        <v>49.5</v>
      </c>
      <c r="J20" s="29"/>
      <c r="K20" s="29"/>
      <c r="L20" s="52"/>
      <c r="M20" s="52"/>
    </row>
    <row r="21" spans="1:13" s="2" customFormat="1" ht="21" customHeight="1">
      <c r="A21" s="13"/>
      <c r="B21" s="21"/>
      <c r="C21" s="22"/>
      <c r="D21" s="26" t="s">
        <v>218</v>
      </c>
      <c r="E21" s="27"/>
      <c r="F21" s="28"/>
      <c r="G21" s="28"/>
      <c r="H21" s="28"/>
      <c r="I21" s="53">
        <v>5</v>
      </c>
      <c r="J21" s="53"/>
      <c r="K21" s="54"/>
      <c r="L21" s="16"/>
      <c r="M21" s="16"/>
    </row>
    <row r="22" spans="1:13" s="2" customFormat="1" ht="21" customHeight="1">
      <c r="A22" s="13"/>
      <c r="B22" s="21"/>
      <c r="C22" s="22"/>
      <c r="D22" s="26" t="s">
        <v>219</v>
      </c>
      <c r="E22" s="27"/>
      <c r="F22" s="28"/>
      <c r="G22" s="28"/>
      <c r="H22" s="28"/>
      <c r="I22" s="53">
        <v>8</v>
      </c>
      <c r="J22" s="53"/>
      <c r="K22" s="54"/>
      <c r="L22" s="16"/>
      <c r="M22" s="16"/>
    </row>
    <row r="23" spans="1:13" s="2" customFormat="1" ht="21" customHeight="1">
      <c r="A23" s="13"/>
      <c r="B23" s="21"/>
      <c r="C23" s="22"/>
      <c r="D23" s="26" t="s">
        <v>228</v>
      </c>
      <c r="E23" s="26"/>
      <c r="F23" s="29"/>
      <c r="G23" s="29"/>
      <c r="H23" s="29"/>
      <c r="I23" s="53">
        <v>5</v>
      </c>
      <c r="J23" s="53"/>
      <c r="K23" s="54"/>
      <c r="L23" s="16"/>
      <c r="M23" s="16"/>
    </row>
    <row r="24" spans="1:13" s="2" customFormat="1" ht="21" customHeight="1">
      <c r="A24" s="13"/>
      <c r="B24" s="21"/>
      <c r="C24" s="22"/>
      <c r="D24" s="26" t="s">
        <v>640</v>
      </c>
      <c r="E24" s="26"/>
      <c r="F24" s="29"/>
      <c r="G24" s="29"/>
      <c r="H24" s="29"/>
      <c r="I24" s="53">
        <v>5</v>
      </c>
      <c r="J24" s="53"/>
      <c r="K24" s="54"/>
      <c r="L24" s="16"/>
      <c r="M24" s="16"/>
    </row>
    <row r="25" spans="1:13" s="2" customFormat="1" ht="21" customHeight="1">
      <c r="A25" s="13"/>
      <c r="B25" s="21"/>
      <c r="C25" s="22"/>
      <c r="D25" s="26" t="s">
        <v>224</v>
      </c>
      <c r="E25" s="26"/>
      <c r="F25" s="29"/>
      <c r="G25" s="29"/>
      <c r="H25" s="29"/>
      <c r="I25" s="53">
        <v>5</v>
      </c>
      <c r="J25" s="53"/>
      <c r="K25" s="54"/>
      <c r="L25" s="16"/>
      <c r="M25" s="16"/>
    </row>
    <row r="26" spans="1:13" s="2" customFormat="1" ht="21" customHeight="1">
      <c r="A26" s="13"/>
      <c r="B26" s="21"/>
      <c r="C26" s="22"/>
      <c r="D26" s="26" t="s">
        <v>1025</v>
      </c>
      <c r="E26" s="26"/>
      <c r="F26" s="29"/>
      <c r="G26" s="29"/>
      <c r="H26" s="29"/>
      <c r="I26" s="53">
        <v>10</v>
      </c>
      <c r="J26" s="53"/>
      <c r="K26" s="54"/>
      <c r="L26" s="16"/>
      <c r="M26" s="16"/>
    </row>
    <row r="27" spans="1:13" s="2" customFormat="1" ht="21" customHeight="1">
      <c r="A27" s="13"/>
      <c r="B27" s="21"/>
      <c r="C27" s="22"/>
      <c r="D27" s="30" t="s">
        <v>236</v>
      </c>
      <c r="E27" s="30"/>
      <c r="F27" s="29"/>
      <c r="G27" s="29"/>
      <c r="H27" s="29"/>
      <c r="I27" s="53">
        <v>11.5</v>
      </c>
      <c r="J27" s="53"/>
      <c r="K27" s="54"/>
      <c r="L27" s="16"/>
      <c r="M27" s="16"/>
    </row>
    <row r="28" spans="1:13" s="2" customFormat="1" ht="79.5" customHeight="1">
      <c r="A28" s="31" t="s">
        <v>642</v>
      </c>
      <c r="B28" s="31"/>
      <c r="C28" s="31"/>
      <c r="D28" s="16" t="s">
        <v>766</v>
      </c>
      <c r="E28" s="16"/>
      <c r="F28" s="16"/>
      <c r="G28" s="16"/>
      <c r="H28" s="16"/>
      <c r="I28" s="16"/>
      <c r="J28" s="16"/>
      <c r="K28" s="16"/>
      <c r="L28" s="55"/>
      <c r="M28" s="55"/>
    </row>
    <row r="29" spans="1:13" s="2" customFormat="1" ht="19.5" customHeight="1">
      <c r="A29" s="32" t="s">
        <v>644</v>
      </c>
      <c r="B29" s="33"/>
      <c r="C29" s="34" t="s">
        <v>645</v>
      </c>
      <c r="D29" s="34"/>
      <c r="E29" s="34"/>
      <c r="F29" s="34"/>
      <c r="G29" s="34"/>
      <c r="H29" s="20" t="s">
        <v>646</v>
      </c>
      <c r="I29" s="20"/>
      <c r="J29" s="20"/>
      <c r="K29" s="20" t="s">
        <v>647</v>
      </c>
      <c r="L29" s="20"/>
      <c r="M29" s="20"/>
    </row>
    <row r="30" spans="1:13" s="2" customFormat="1" ht="19.5" customHeight="1">
      <c r="A30" s="35"/>
      <c r="B30" s="36"/>
      <c r="C30" s="37" t="s">
        <v>1026</v>
      </c>
      <c r="D30" s="38"/>
      <c r="E30" s="38"/>
      <c r="F30" s="38"/>
      <c r="G30" s="38"/>
      <c r="H30" s="39">
        <v>43831</v>
      </c>
      <c r="I30" s="16"/>
      <c r="J30" s="16"/>
      <c r="K30" s="39">
        <v>44166</v>
      </c>
      <c r="L30" s="16"/>
      <c r="M30" s="16"/>
    </row>
    <row r="31" spans="1:13" s="2" customFormat="1" ht="19.5" customHeight="1">
      <c r="A31" s="35"/>
      <c r="B31" s="36"/>
      <c r="C31" s="40"/>
      <c r="D31" s="40"/>
      <c r="E31" s="40"/>
      <c r="F31" s="40"/>
      <c r="G31" s="40"/>
      <c r="H31" s="16"/>
      <c r="I31" s="16"/>
      <c r="J31" s="16"/>
      <c r="K31" s="16"/>
      <c r="L31" s="16"/>
      <c r="M31" s="16"/>
    </row>
    <row r="32" spans="1:13" s="2" customFormat="1" ht="19.5" customHeight="1">
      <c r="A32" s="35"/>
      <c r="B32" s="36"/>
      <c r="C32" s="40"/>
      <c r="D32" s="40"/>
      <c r="E32" s="40"/>
      <c r="F32" s="40"/>
      <c r="G32" s="40"/>
      <c r="H32" s="16"/>
      <c r="I32" s="16"/>
      <c r="J32" s="16"/>
      <c r="K32" s="16"/>
      <c r="L32" s="16"/>
      <c r="M32" s="16"/>
    </row>
    <row r="33" spans="1:16" s="2" customFormat="1" ht="60" customHeight="1">
      <c r="A33" s="41" t="s">
        <v>657</v>
      </c>
      <c r="B33" s="42" t="s">
        <v>658</v>
      </c>
      <c r="C33" s="17" t="s">
        <v>1027</v>
      </c>
      <c r="D33" s="17"/>
      <c r="E33" s="17"/>
      <c r="F33" s="17"/>
      <c r="G33" s="17"/>
      <c r="H33" s="17"/>
      <c r="I33" s="17"/>
      <c r="J33" s="17"/>
      <c r="K33" s="17"/>
      <c r="L33" s="17"/>
      <c r="M33" s="17"/>
      <c r="P33" s="56"/>
    </row>
    <row r="34" spans="1:13" s="2" customFormat="1" ht="60" customHeight="1">
      <c r="A34" s="43"/>
      <c r="B34" s="42" t="s">
        <v>660</v>
      </c>
      <c r="C34" s="17" t="s">
        <v>1028</v>
      </c>
      <c r="D34" s="17"/>
      <c r="E34" s="17"/>
      <c r="F34" s="17"/>
      <c r="G34" s="17"/>
      <c r="H34" s="17"/>
      <c r="I34" s="17"/>
      <c r="J34" s="17"/>
      <c r="K34" s="17"/>
      <c r="L34" s="17"/>
      <c r="M34" s="17"/>
    </row>
    <row r="35" spans="1:13" s="2" customFormat="1" ht="19.5" customHeight="1">
      <c r="A35" s="43"/>
      <c r="B35" s="44" t="s">
        <v>662</v>
      </c>
      <c r="C35" s="16" t="s">
        <v>530</v>
      </c>
      <c r="D35" s="16"/>
      <c r="E35" s="16" t="s">
        <v>531</v>
      </c>
      <c r="F35" s="16"/>
      <c r="G35" s="16"/>
      <c r="H35" s="16" t="s">
        <v>532</v>
      </c>
      <c r="I35" s="16"/>
      <c r="J35" s="16"/>
      <c r="K35" s="16"/>
      <c r="L35" s="16" t="s">
        <v>533</v>
      </c>
      <c r="M35" s="16"/>
    </row>
    <row r="36" spans="1:13" s="2" customFormat="1" ht="30" customHeight="1">
      <c r="A36" s="43"/>
      <c r="B36" s="45"/>
      <c r="C36" s="16" t="s">
        <v>663</v>
      </c>
      <c r="D36" s="16"/>
      <c r="E36" s="16" t="s">
        <v>535</v>
      </c>
      <c r="F36" s="16"/>
      <c r="G36" s="16"/>
      <c r="H36" s="17"/>
      <c r="I36" s="17"/>
      <c r="J36" s="17"/>
      <c r="K36" s="17"/>
      <c r="L36" s="16"/>
      <c r="M36" s="16"/>
    </row>
    <row r="37" spans="1:13" s="2" customFormat="1" ht="30" customHeight="1">
      <c r="A37" s="43"/>
      <c r="B37" s="45"/>
      <c r="C37" s="16"/>
      <c r="D37" s="16"/>
      <c r="E37" s="16" t="s">
        <v>564</v>
      </c>
      <c r="F37" s="16"/>
      <c r="G37" s="16"/>
      <c r="H37" s="17" t="s">
        <v>1029</v>
      </c>
      <c r="I37" s="17"/>
      <c r="J37" s="17"/>
      <c r="K37" s="17"/>
      <c r="L37" s="16"/>
      <c r="M37" s="16"/>
    </row>
    <row r="38" spans="1:13" s="2" customFormat="1" ht="30" customHeight="1">
      <c r="A38" s="43"/>
      <c r="B38" s="45"/>
      <c r="C38" s="16"/>
      <c r="D38" s="16"/>
      <c r="E38" s="16" t="s">
        <v>573</v>
      </c>
      <c r="F38" s="16"/>
      <c r="G38" s="16"/>
      <c r="H38" s="17"/>
      <c r="I38" s="17"/>
      <c r="J38" s="17"/>
      <c r="K38" s="17"/>
      <c r="L38" s="16"/>
      <c r="M38" s="16"/>
    </row>
    <row r="39" spans="1:13" s="2" customFormat="1" ht="30" customHeight="1">
      <c r="A39" s="43"/>
      <c r="B39" s="45"/>
      <c r="C39" s="16"/>
      <c r="D39" s="16"/>
      <c r="E39" s="16" t="s">
        <v>581</v>
      </c>
      <c r="F39" s="16"/>
      <c r="G39" s="16"/>
      <c r="H39" s="17"/>
      <c r="I39" s="17"/>
      <c r="J39" s="17"/>
      <c r="K39" s="17"/>
      <c r="L39" s="16"/>
      <c r="M39" s="16"/>
    </row>
    <row r="40" spans="1:13" s="2" customFormat="1" ht="30" customHeight="1">
      <c r="A40" s="43"/>
      <c r="B40" s="45"/>
      <c r="C40" s="16"/>
      <c r="D40" s="16"/>
      <c r="E40" s="16" t="s">
        <v>768</v>
      </c>
      <c r="F40" s="16"/>
      <c r="G40" s="16"/>
      <c r="H40" s="17"/>
      <c r="I40" s="17"/>
      <c r="J40" s="17"/>
      <c r="K40" s="17"/>
      <c r="L40" s="16"/>
      <c r="M40" s="16"/>
    </row>
    <row r="41" spans="1:13" s="2" customFormat="1" ht="21" customHeight="1">
      <c r="A41" s="43"/>
      <c r="B41" s="45"/>
      <c r="C41" s="16" t="s">
        <v>530</v>
      </c>
      <c r="D41" s="16"/>
      <c r="E41" s="16" t="s">
        <v>531</v>
      </c>
      <c r="F41" s="16"/>
      <c r="G41" s="16"/>
      <c r="H41" s="16" t="s">
        <v>532</v>
      </c>
      <c r="I41" s="16"/>
      <c r="J41" s="16"/>
      <c r="K41" s="16"/>
      <c r="L41" s="16" t="s">
        <v>533</v>
      </c>
      <c r="M41" s="16"/>
    </row>
    <row r="42" spans="1:13" s="2" customFormat="1" ht="54" customHeight="1">
      <c r="A42" s="43"/>
      <c r="B42" s="45"/>
      <c r="C42" s="16" t="s">
        <v>663</v>
      </c>
      <c r="D42" s="16"/>
      <c r="E42" s="16" t="s">
        <v>584</v>
      </c>
      <c r="F42" s="16"/>
      <c r="G42" s="16"/>
      <c r="H42" s="17"/>
      <c r="I42" s="17"/>
      <c r="J42" s="17"/>
      <c r="K42" s="17"/>
      <c r="L42" s="16"/>
      <c r="M42" s="16"/>
    </row>
    <row r="43" spans="1:13" s="2" customFormat="1" ht="30" customHeight="1">
      <c r="A43" s="43"/>
      <c r="B43" s="45"/>
      <c r="C43" s="16"/>
      <c r="D43" s="16"/>
      <c r="E43" s="16" t="s">
        <v>587</v>
      </c>
      <c r="F43" s="16"/>
      <c r="G43" s="16"/>
      <c r="H43" s="17" t="s">
        <v>1030</v>
      </c>
      <c r="I43" s="17"/>
      <c r="J43" s="17"/>
      <c r="K43" s="17"/>
      <c r="L43" s="16"/>
      <c r="M43" s="16"/>
    </row>
    <row r="44" spans="1:13" s="2" customFormat="1" ht="30" customHeight="1">
      <c r="A44" s="43"/>
      <c r="B44" s="45"/>
      <c r="C44" s="16"/>
      <c r="D44" s="16"/>
      <c r="E44" s="16" t="s">
        <v>591</v>
      </c>
      <c r="F44" s="16"/>
      <c r="G44" s="16"/>
      <c r="H44" s="17"/>
      <c r="I44" s="17"/>
      <c r="J44" s="17"/>
      <c r="K44" s="17"/>
      <c r="L44" s="16"/>
      <c r="M44" s="16"/>
    </row>
    <row r="45" spans="1:13" s="2" customFormat="1" ht="30" customHeight="1">
      <c r="A45" s="43"/>
      <c r="B45" s="45"/>
      <c r="C45" s="16"/>
      <c r="D45" s="16"/>
      <c r="E45" s="16" t="s">
        <v>594</v>
      </c>
      <c r="F45" s="16"/>
      <c r="G45" s="16"/>
      <c r="H45" s="17"/>
      <c r="I45" s="17"/>
      <c r="J45" s="17"/>
      <c r="K45" s="17"/>
      <c r="L45" s="16"/>
      <c r="M45" s="16"/>
    </row>
    <row r="46" spans="1:13" s="2" customFormat="1" ht="30" customHeight="1">
      <c r="A46" s="43"/>
      <c r="B46" s="45"/>
      <c r="C46" s="16"/>
      <c r="D46" s="16"/>
      <c r="E46" s="16" t="s">
        <v>597</v>
      </c>
      <c r="F46" s="16"/>
      <c r="G46" s="16"/>
      <c r="H46" s="17" t="s">
        <v>778</v>
      </c>
      <c r="I46" s="17"/>
      <c r="J46" s="17"/>
      <c r="K46" s="17"/>
      <c r="L46" s="16" t="s">
        <v>779</v>
      </c>
      <c r="M46" s="16"/>
    </row>
    <row r="47" spans="1:13" s="2" customFormat="1" ht="30" customHeight="1">
      <c r="A47" s="43"/>
      <c r="B47" s="45"/>
      <c r="C47" s="16"/>
      <c r="D47" s="16"/>
      <c r="E47" s="16" t="s">
        <v>768</v>
      </c>
      <c r="F47" s="16"/>
      <c r="G47" s="16"/>
      <c r="H47" s="17"/>
      <c r="I47" s="17"/>
      <c r="J47" s="17"/>
      <c r="K47" s="17"/>
      <c r="L47" s="16"/>
      <c r="M47" s="16"/>
    </row>
    <row r="48" spans="1:13" s="3" customFormat="1" ht="60" customHeight="1">
      <c r="A48" s="31" t="s">
        <v>668</v>
      </c>
      <c r="B48" s="31"/>
      <c r="C48" s="31"/>
      <c r="D48" s="14"/>
      <c r="E48" s="46"/>
      <c r="F48" s="46"/>
      <c r="G48" s="46"/>
      <c r="H48" s="46"/>
      <c r="I48" s="46"/>
      <c r="J48" s="46"/>
      <c r="K48" s="46"/>
      <c r="L48" s="46"/>
      <c r="M48" s="15"/>
    </row>
    <row r="49" spans="1:13" ht="69.75" customHeight="1">
      <c r="A49" s="31" t="s">
        <v>670</v>
      </c>
      <c r="B49" s="31"/>
      <c r="C49" s="31"/>
      <c r="D49" s="47" t="s">
        <v>671</v>
      </c>
      <c r="E49" s="48"/>
      <c r="F49" s="48"/>
      <c r="G49" s="48"/>
      <c r="H49" s="48"/>
      <c r="I49" s="48"/>
      <c r="J49" s="48"/>
      <c r="K49" s="48"/>
      <c r="L49" s="48"/>
      <c r="M49" s="57"/>
    </row>
    <row r="50" spans="1:10" s="1" customFormat="1" ht="19.5" customHeight="1">
      <c r="A50" s="49"/>
      <c r="B50" s="49"/>
      <c r="C50" s="50"/>
      <c r="D50" s="50"/>
      <c r="E50" s="51"/>
      <c r="F50" s="49"/>
      <c r="J50" s="51"/>
    </row>
    <row r="51" ht="24.75" customHeight="1"/>
    <row r="52" ht="24.75" customHeight="1"/>
    <row r="53" ht="24.75" customHeight="1"/>
    <row r="54" ht="24.75" customHeight="1"/>
  </sheetData>
  <sheetProtection/>
  <mergeCells count="145">
    <mergeCell ref="A2:M2"/>
    <mergeCell ref="A3:M3"/>
    <mergeCell ref="A4:D4"/>
    <mergeCell ref="E4:H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D22:E22"/>
    <mergeCell ref="F22:H22"/>
    <mergeCell ref="I22:K22"/>
    <mergeCell ref="D23:E23"/>
    <mergeCell ref="F23:H23"/>
    <mergeCell ref="I23:K23"/>
    <mergeCell ref="D24:E24"/>
    <mergeCell ref="F24:H24"/>
    <mergeCell ref="I24:K24"/>
    <mergeCell ref="D25:E25"/>
    <mergeCell ref="F25:H25"/>
    <mergeCell ref="I25:K25"/>
    <mergeCell ref="D26:E26"/>
    <mergeCell ref="F26:H26"/>
    <mergeCell ref="I26:K26"/>
    <mergeCell ref="D27:E27"/>
    <mergeCell ref="F27:H27"/>
    <mergeCell ref="I27:K27"/>
    <mergeCell ref="A28:C28"/>
    <mergeCell ref="D28:M28"/>
    <mergeCell ref="C29:G29"/>
    <mergeCell ref="H29:J29"/>
    <mergeCell ref="K29:M29"/>
    <mergeCell ref="C30:G30"/>
    <mergeCell ref="H30:J30"/>
    <mergeCell ref="K30:M30"/>
    <mergeCell ref="C31:G31"/>
    <mergeCell ref="H31:J31"/>
    <mergeCell ref="K31:M31"/>
    <mergeCell ref="C32:G32"/>
    <mergeCell ref="H32:J32"/>
    <mergeCell ref="K32:M32"/>
    <mergeCell ref="C33:M33"/>
    <mergeCell ref="C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C41:D41"/>
    <mergeCell ref="E41:G41"/>
    <mergeCell ref="H41:K41"/>
    <mergeCell ref="L41:M41"/>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E47:G47"/>
    <mergeCell ref="H47:K47"/>
    <mergeCell ref="L47:M47"/>
    <mergeCell ref="A48:C48"/>
    <mergeCell ref="D48:M48"/>
    <mergeCell ref="A49:C49"/>
    <mergeCell ref="D49:M49"/>
    <mergeCell ref="A5:A12"/>
    <mergeCell ref="A13:A27"/>
    <mergeCell ref="A33:A47"/>
    <mergeCell ref="B35:B47"/>
    <mergeCell ref="B19:C27"/>
    <mergeCell ref="L21:M27"/>
    <mergeCell ref="C36:D40"/>
    <mergeCell ref="B13:C18"/>
    <mergeCell ref="A29:B32"/>
    <mergeCell ref="C42:D47"/>
  </mergeCells>
  <printOptions/>
  <pageMargins left="0.75" right="0.6298611111111111" top="0.7895833333333333" bottom="0.7097222222222223" header="0.30972222222222223" footer="0.30972222222222223"/>
  <pageSetup fitToHeight="0" fitToWidth="1" horizontalDpi="600" verticalDpi="600" orientation="portrait" paperSize="9" scale="90"/>
</worksheet>
</file>

<file path=xl/worksheets/sheet5.xml><?xml version="1.0" encoding="utf-8"?>
<worksheet xmlns="http://schemas.openxmlformats.org/spreadsheetml/2006/main" xmlns:r="http://schemas.openxmlformats.org/officeDocument/2006/relationships">
  <sheetPr>
    <pageSetUpPr fitToPage="1"/>
  </sheetPr>
  <dimension ref="A1:X28"/>
  <sheetViews>
    <sheetView showGridLines="0" showZeros="0" workbookViewId="0" topLeftCell="C1">
      <selection activeCell="F15" sqref="F15"/>
    </sheetView>
  </sheetViews>
  <sheetFormatPr defaultColWidth="9.16015625" defaultRowHeight="11.25"/>
  <cols>
    <col min="1" max="2" width="12.83203125" style="870" customWidth="1"/>
    <col min="3" max="3" width="35.66015625" style="870" customWidth="1"/>
    <col min="4" max="4" width="14.83203125" style="870" customWidth="1"/>
    <col min="5" max="5" width="11.16015625" style="870" customWidth="1"/>
    <col min="6" max="6" width="11.66015625" style="870" customWidth="1"/>
    <col min="7" max="8" width="10.33203125" style="870" customWidth="1"/>
    <col min="9" max="9" width="13.33203125" style="870" customWidth="1"/>
    <col min="10" max="10" width="11.33203125" style="870" customWidth="1"/>
    <col min="11" max="11" width="12.83203125" style="870" customWidth="1"/>
    <col min="12" max="22" width="10.33203125" style="870" customWidth="1"/>
    <col min="23" max="24" width="6.83203125" style="870" customWidth="1"/>
    <col min="25" max="16384" width="9.16015625" style="870" customWidth="1"/>
  </cols>
  <sheetData>
    <row r="1" spans="1:24" ht="24.75" customHeight="1">
      <c r="A1" s="958"/>
      <c r="B1" s="958"/>
      <c r="C1" s="958"/>
      <c r="D1" s="958"/>
      <c r="E1" s="958"/>
      <c r="F1" s="958"/>
      <c r="G1" s="958"/>
      <c r="H1" s="958"/>
      <c r="I1" s="958"/>
      <c r="J1" s="958"/>
      <c r="K1" s="958"/>
      <c r="L1" s="958"/>
      <c r="M1" s="958"/>
      <c r="N1" s="958"/>
      <c r="O1" s="958"/>
      <c r="P1" s="958"/>
      <c r="Q1" s="967"/>
      <c r="R1" s="967"/>
      <c r="S1" s="944"/>
      <c r="T1" s="944"/>
      <c r="U1" s="976"/>
      <c r="V1" s="931" t="s">
        <v>174</v>
      </c>
      <c r="W1" s="944"/>
      <c r="X1" s="944"/>
    </row>
    <row r="2" spans="1:24" ht="24.75" customHeight="1">
      <c r="A2" s="959" t="s">
        <v>175</v>
      </c>
      <c r="B2" s="959"/>
      <c r="C2" s="959"/>
      <c r="D2" s="959"/>
      <c r="E2" s="959"/>
      <c r="F2" s="959"/>
      <c r="G2" s="959"/>
      <c r="H2" s="959"/>
      <c r="I2" s="959"/>
      <c r="J2" s="959"/>
      <c r="K2" s="959"/>
      <c r="L2" s="959"/>
      <c r="M2" s="959"/>
      <c r="N2" s="959"/>
      <c r="O2" s="959"/>
      <c r="P2" s="959"/>
      <c r="Q2" s="959"/>
      <c r="R2" s="959"/>
      <c r="S2" s="959"/>
      <c r="T2" s="959"/>
      <c r="U2" s="959"/>
      <c r="V2" s="959"/>
      <c r="W2" s="944"/>
      <c r="X2" s="944"/>
    </row>
    <row r="3" spans="1:24" ht="24.75" customHeight="1">
      <c r="A3" s="960"/>
      <c r="B3" s="958"/>
      <c r="C3" s="958"/>
      <c r="D3" s="958"/>
      <c r="E3" s="958"/>
      <c r="F3" s="958"/>
      <c r="G3" s="958"/>
      <c r="H3" s="958"/>
      <c r="I3" s="958"/>
      <c r="J3" s="958"/>
      <c r="K3" s="958"/>
      <c r="L3" s="958"/>
      <c r="M3" s="958"/>
      <c r="N3" s="958"/>
      <c r="O3" s="958"/>
      <c r="P3" s="958"/>
      <c r="Q3" s="968"/>
      <c r="R3" s="968"/>
      <c r="S3" s="972"/>
      <c r="T3" s="972"/>
      <c r="U3" s="972"/>
      <c r="V3" s="984" t="s">
        <v>87</v>
      </c>
      <c r="W3" s="972"/>
      <c r="X3" s="972"/>
    </row>
    <row r="4" spans="1:24" ht="24.75" customHeight="1">
      <c r="A4" s="961" t="s">
        <v>123</v>
      </c>
      <c r="B4" s="981" t="s">
        <v>88</v>
      </c>
      <c r="C4" s="1075" t="s">
        <v>124</v>
      </c>
      <c r="D4" s="937" t="s">
        <v>90</v>
      </c>
      <c r="E4" s="937" t="s">
        <v>176</v>
      </c>
      <c r="F4" s="937"/>
      <c r="G4" s="937"/>
      <c r="H4" s="937"/>
      <c r="I4" s="936" t="s">
        <v>177</v>
      </c>
      <c r="J4" s="936"/>
      <c r="K4" s="936"/>
      <c r="L4" s="936"/>
      <c r="M4" s="936"/>
      <c r="N4" s="936"/>
      <c r="O4" s="936"/>
      <c r="P4" s="936"/>
      <c r="Q4" s="936"/>
      <c r="R4" s="936"/>
      <c r="S4" s="981" t="s">
        <v>178</v>
      </c>
      <c r="T4" s="936" t="s">
        <v>179</v>
      </c>
      <c r="U4" s="1087" t="s">
        <v>180</v>
      </c>
      <c r="V4" s="936" t="s">
        <v>181</v>
      </c>
      <c r="W4" s="972"/>
      <c r="X4" s="972"/>
    </row>
    <row r="5" spans="1:24" ht="24.75" customHeight="1">
      <c r="A5" s="961"/>
      <c r="B5" s="981"/>
      <c r="C5" s="1075"/>
      <c r="D5" s="936"/>
      <c r="E5" s="1085" t="s">
        <v>104</v>
      </c>
      <c r="F5" s="954" t="s">
        <v>182</v>
      </c>
      <c r="G5" s="954" t="s">
        <v>183</v>
      </c>
      <c r="H5" s="954" t="s">
        <v>184</v>
      </c>
      <c r="I5" s="954" t="s">
        <v>104</v>
      </c>
      <c r="J5" s="969" t="s">
        <v>185</v>
      </c>
      <c r="K5" s="969" t="s">
        <v>186</v>
      </c>
      <c r="L5" s="969" t="s">
        <v>187</v>
      </c>
      <c r="M5" s="994" t="s">
        <v>188</v>
      </c>
      <c r="N5" s="954" t="s">
        <v>189</v>
      </c>
      <c r="O5" s="954" t="s">
        <v>190</v>
      </c>
      <c r="P5" s="954" t="s">
        <v>191</v>
      </c>
      <c r="Q5" s="954" t="s">
        <v>192</v>
      </c>
      <c r="R5" s="953" t="s">
        <v>193</v>
      </c>
      <c r="S5" s="937"/>
      <c r="T5" s="936"/>
      <c r="U5" s="1087"/>
      <c r="V5" s="936"/>
      <c r="W5" s="972"/>
      <c r="X5" s="972"/>
    </row>
    <row r="6" spans="1:24" ht="30.75" customHeight="1">
      <c r="A6" s="961"/>
      <c r="B6" s="981"/>
      <c r="C6" s="1075"/>
      <c r="D6" s="936"/>
      <c r="E6" s="973"/>
      <c r="F6" s="936"/>
      <c r="G6" s="936"/>
      <c r="H6" s="936"/>
      <c r="I6" s="936"/>
      <c r="J6" s="970"/>
      <c r="K6" s="970"/>
      <c r="L6" s="970"/>
      <c r="M6" s="969"/>
      <c r="N6" s="936"/>
      <c r="O6" s="936"/>
      <c r="P6" s="936"/>
      <c r="Q6" s="936"/>
      <c r="R6" s="937"/>
      <c r="S6" s="937"/>
      <c r="T6" s="936"/>
      <c r="U6" s="1087"/>
      <c r="V6" s="936"/>
      <c r="W6" s="944"/>
      <c r="X6" s="944"/>
    </row>
    <row r="7" spans="1:22" ht="27" customHeight="1">
      <c r="A7" s="1081"/>
      <c r="B7" s="1082"/>
      <c r="C7" s="1081" t="s">
        <v>104</v>
      </c>
      <c r="D7" s="1086">
        <v>93055919</v>
      </c>
      <c r="E7" s="926">
        <v>58753319</v>
      </c>
      <c r="F7" s="926">
        <v>55755013</v>
      </c>
      <c r="G7" s="926">
        <v>2492509</v>
      </c>
      <c r="H7" s="926">
        <v>505797</v>
      </c>
      <c r="I7" s="926">
        <v>34302600</v>
      </c>
      <c r="J7" s="926">
        <v>22822600</v>
      </c>
      <c r="K7" s="926">
        <v>10980000</v>
      </c>
      <c r="L7" s="926">
        <v>0</v>
      </c>
      <c r="M7" s="926">
        <v>0</v>
      </c>
      <c r="N7" s="926">
        <v>500000</v>
      </c>
      <c r="O7" s="926">
        <v>0</v>
      </c>
      <c r="P7" s="926">
        <v>0</v>
      </c>
      <c r="Q7" s="926">
        <v>0</v>
      </c>
      <c r="R7" s="926">
        <v>0</v>
      </c>
      <c r="S7" s="926">
        <v>0</v>
      </c>
      <c r="T7" s="926">
        <v>0</v>
      </c>
      <c r="U7" s="926">
        <v>0</v>
      </c>
      <c r="V7" s="926">
        <v>0</v>
      </c>
    </row>
    <row r="8" spans="1:24" ht="27" customHeight="1">
      <c r="A8" s="1081"/>
      <c r="B8" s="1082" t="s">
        <v>127</v>
      </c>
      <c r="C8" s="1081" t="s">
        <v>128</v>
      </c>
      <c r="D8" s="1086">
        <v>93055919</v>
      </c>
      <c r="E8" s="926">
        <v>58753319</v>
      </c>
      <c r="F8" s="926">
        <v>55755013</v>
      </c>
      <c r="G8" s="926">
        <v>2492509</v>
      </c>
      <c r="H8" s="926">
        <v>505797</v>
      </c>
      <c r="I8" s="926">
        <v>34302600</v>
      </c>
      <c r="J8" s="926">
        <v>22822600</v>
      </c>
      <c r="K8" s="926">
        <v>10980000</v>
      </c>
      <c r="L8" s="926">
        <v>0</v>
      </c>
      <c r="M8" s="926">
        <v>0</v>
      </c>
      <c r="N8" s="926">
        <v>500000</v>
      </c>
      <c r="O8" s="926">
        <v>0</v>
      </c>
      <c r="P8" s="926">
        <v>0</v>
      </c>
      <c r="Q8" s="926">
        <v>0</v>
      </c>
      <c r="R8" s="926">
        <v>0</v>
      </c>
      <c r="S8" s="926">
        <v>0</v>
      </c>
      <c r="T8" s="926">
        <v>0</v>
      </c>
      <c r="U8" s="926">
        <v>0</v>
      </c>
      <c r="V8" s="926">
        <v>0</v>
      </c>
      <c r="W8" s="944"/>
      <c r="X8" s="944"/>
    </row>
    <row r="9" spans="1:24" ht="27" customHeight="1">
      <c r="A9" s="1081"/>
      <c r="B9" s="1082" t="s">
        <v>105</v>
      </c>
      <c r="C9" s="1081" t="s">
        <v>106</v>
      </c>
      <c r="D9" s="1086">
        <v>32897726.22</v>
      </c>
      <c r="E9" s="926">
        <v>13575126.22</v>
      </c>
      <c r="F9" s="926">
        <v>11814296.22</v>
      </c>
      <c r="G9" s="926">
        <v>1594873</v>
      </c>
      <c r="H9" s="926">
        <v>165957</v>
      </c>
      <c r="I9" s="926">
        <v>19322600</v>
      </c>
      <c r="J9" s="926">
        <v>8342600</v>
      </c>
      <c r="K9" s="926">
        <v>10980000</v>
      </c>
      <c r="L9" s="926">
        <v>0</v>
      </c>
      <c r="M9" s="926">
        <v>0</v>
      </c>
      <c r="N9" s="926">
        <v>0</v>
      </c>
      <c r="O9" s="926">
        <v>0</v>
      </c>
      <c r="P9" s="926">
        <v>0</v>
      </c>
      <c r="Q9" s="926">
        <v>0</v>
      </c>
      <c r="R9" s="926">
        <v>0</v>
      </c>
      <c r="S9" s="926">
        <v>0</v>
      </c>
      <c r="T9" s="926">
        <v>0</v>
      </c>
      <c r="U9" s="926">
        <v>0</v>
      </c>
      <c r="V9" s="926">
        <v>0</v>
      </c>
      <c r="W9" s="944"/>
      <c r="X9" s="944"/>
    </row>
    <row r="10" spans="1:24" ht="27" customHeight="1">
      <c r="A10" s="1081">
        <v>2100717</v>
      </c>
      <c r="B10" s="1082" t="s">
        <v>129</v>
      </c>
      <c r="C10" s="1081" t="s">
        <v>130</v>
      </c>
      <c r="D10" s="1086">
        <v>400000</v>
      </c>
      <c r="E10" s="926">
        <v>0</v>
      </c>
      <c r="F10" s="926">
        <v>0</v>
      </c>
      <c r="G10" s="926">
        <v>0</v>
      </c>
      <c r="H10" s="926">
        <v>0</v>
      </c>
      <c r="I10" s="926">
        <v>400000</v>
      </c>
      <c r="J10" s="926">
        <v>0</v>
      </c>
      <c r="K10" s="926">
        <v>400000</v>
      </c>
      <c r="L10" s="926">
        <v>0</v>
      </c>
      <c r="M10" s="926">
        <v>0</v>
      </c>
      <c r="N10" s="926">
        <v>0</v>
      </c>
      <c r="O10" s="926">
        <v>0</v>
      </c>
      <c r="P10" s="926">
        <v>0</v>
      </c>
      <c r="Q10" s="926">
        <v>0</v>
      </c>
      <c r="R10" s="926">
        <v>0</v>
      </c>
      <c r="S10" s="926">
        <v>0</v>
      </c>
      <c r="T10" s="926">
        <v>0</v>
      </c>
      <c r="U10" s="926">
        <v>0</v>
      </c>
      <c r="V10" s="926">
        <v>0</v>
      </c>
      <c r="W10" s="944"/>
      <c r="X10" s="944"/>
    </row>
    <row r="11" spans="1:24" ht="27" customHeight="1">
      <c r="A11" s="1081">
        <v>2100101</v>
      </c>
      <c r="B11" s="1082" t="s">
        <v>129</v>
      </c>
      <c r="C11" s="1081" t="s">
        <v>132</v>
      </c>
      <c r="D11" s="1086">
        <v>32277726.22</v>
      </c>
      <c r="E11" s="926">
        <v>13575126.22</v>
      </c>
      <c r="F11" s="926">
        <v>11814296.22</v>
      </c>
      <c r="G11" s="926">
        <v>1594873</v>
      </c>
      <c r="H11" s="926">
        <v>165957</v>
      </c>
      <c r="I11" s="926">
        <v>18702600</v>
      </c>
      <c r="J11" s="926">
        <v>8122600</v>
      </c>
      <c r="K11" s="926">
        <v>10580000</v>
      </c>
      <c r="L11" s="926">
        <v>0</v>
      </c>
      <c r="M11" s="926">
        <v>0</v>
      </c>
      <c r="N11" s="926">
        <v>0</v>
      </c>
      <c r="O11" s="926">
        <v>0</v>
      </c>
      <c r="P11" s="926">
        <v>0</v>
      </c>
      <c r="Q11" s="926">
        <v>0</v>
      </c>
      <c r="R11" s="926">
        <v>0</v>
      </c>
      <c r="S11" s="926">
        <v>0</v>
      </c>
      <c r="T11" s="926">
        <v>0</v>
      </c>
      <c r="U11" s="926">
        <v>0</v>
      </c>
      <c r="V11" s="926">
        <v>0</v>
      </c>
      <c r="W11" s="944"/>
      <c r="X11" s="944"/>
    </row>
    <row r="12" spans="1:24" ht="27" customHeight="1">
      <c r="A12" s="1081">
        <v>2100102</v>
      </c>
      <c r="B12" s="1082" t="s">
        <v>129</v>
      </c>
      <c r="C12" s="1081" t="s">
        <v>133</v>
      </c>
      <c r="D12" s="1086">
        <v>20000</v>
      </c>
      <c r="E12" s="926">
        <v>0</v>
      </c>
      <c r="F12" s="926">
        <v>0</v>
      </c>
      <c r="G12" s="926">
        <v>0</v>
      </c>
      <c r="H12" s="926">
        <v>0</v>
      </c>
      <c r="I12" s="926">
        <v>20000</v>
      </c>
      <c r="J12" s="926">
        <v>20000</v>
      </c>
      <c r="K12" s="926">
        <v>0</v>
      </c>
      <c r="L12" s="926">
        <v>0</v>
      </c>
      <c r="M12" s="926">
        <v>0</v>
      </c>
      <c r="N12" s="926">
        <v>0</v>
      </c>
      <c r="O12" s="926">
        <v>0</v>
      </c>
      <c r="P12" s="926">
        <v>0</v>
      </c>
      <c r="Q12" s="926">
        <v>0</v>
      </c>
      <c r="R12" s="926">
        <v>0</v>
      </c>
      <c r="S12" s="926">
        <v>0</v>
      </c>
      <c r="T12" s="926">
        <v>0</v>
      </c>
      <c r="U12" s="926">
        <v>0</v>
      </c>
      <c r="V12" s="926">
        <v>0</v>
      </c>
      <c r="W12" s="944"/>
      <c r="X12" s="944"/>
    </row>
    <row r="13" spans="1:24" ht="27" customHeight="1">
      <c r="A13" s="1081">
        <v>2100404</v>
      </c>
      <c r="B13" s="1082" t="s">
        <v>129</v>
      </c>
      <c r="C13" s="1081" t="s">
        <v>131</v>
      </c>
      <c r="D13" s="1086">
        <v>200000</v>
      </c>
      <c r="E13" s="926">
        <v>0</v>
      </c>
      <c r="F13" s="926">
        <v>0</v>
      </c>
      <c r="G13" s="926">
        <v>0</v>
      </c>
      <c r="H13" s="926">
        <v>0</v>
      </c>
      <c r="I13" s="926">
        <v>200000</v>
      </c>
      <c r="J13" s="926">
        <v>200000</v>
      </c>
      <c r="K13" s="926">
        <v>0</v>
      </c>
      <c r="L13" s="926">
        <v>0</v>
      </c>
      <c r="M13" s="926">
        <v>0</v>
      </c>
      <c r="N13" s="926">
        <v>0</v>
      </c>
      <c r="O13" s="926">
        <v>0</v>
      </c>
      <c r="P13" s="926">
        <v>0</v>
      </c>
      <c r="Q13" s="926">
        <v>0</v>
      </c>
      <c r="R13" s="926">
        <v>0</v>
      </c>
      <c r="S13" s="926">
        <v>0</v>
      </c>
      <c r="T13" s="926">
        <v>0</v>
      </c>
      <c r="U13" s="926">
        <v>0</v>
      </c>
      <c r="V13" s="926">
        <v>0</v>
      </c>
      <c r="W13" s="944"/>
      <c r="X13" s="944"/>
    </row>
    <row r="14" spans="1:24" ht="27" customHeight="1">
      <c r="A14" s="1081"/>
      <c r="B14" s="1082" t="s">
        <v>107</v>
      </c>
      <c r="C14" s="1081" t="s">
        <v>108</v>
      </c>
      <c r="D14" s="1086">
        <v>7326912.98</v>
      </c>
      <c r="E14" s="926">
        <v>6226912.98</v>
      </c>
      <c r="F14" s="926">
        <v>5679807.98</v>
      </c>
      <c r="G14" s="926">
        <v>547105</v>
      </c>
      <c r="H14" s="926">
        <v>0</v>
      </c>
      <c r="I14" s="926">
        <v>1100000</v>
      </c>
      <c r="J14" s="926">
        <v>600000</v>
      </c>
      <c r="K14" s="926">
        <v>0</v>
      </c>
      <c r="L14" s="926">
        <v>0</v>
      </c>
      <c r="M14" s="926">
        <v>0</v>
      </c>
      <c r="N14" s="926">
        <v>500000</v>
      </c>
      <c r="O14" s="926">
        <v>0</v>
      </c>
      <c r="P14" s="926">
        <v>0</v>
      </c>
      <c r="Q14" s="926">
        <v>0</v>
      </c>
      <c r="R14" s="926">
        <v>0</v>
      </c>
      <c r="S14" s="926">
        <v>0</v>
      </c>
      <c r="T14" s="926">
        <v>0</v>
      </c>
      <c r="U14" s="926">
        <v>0</v>
      </c>
      <c r="V14" s="926">
        <v>0</v>
      </c>
      <c r="W14" s="944"/>
      <c r="X14" s="944"/>
    </row>
    <row r="15" spans="1:24" ht="27" customHeight="1">
      <c r="A15" s="1081">
        <v>2100401</v>
      </c>
      <c r="B15" s="1082" t="s">
        <v>134</v>
      </c>
      <c r="C15" s="1081" t="s">
        <v>135</v>
      </c>
      <c r="D15" s="1086">
        <v>7326912.98</v>
      </c>
      <c r="E15" s="926">
        <v>6226912.98</v>
      </c>
      <c r="F15" s="926">
        <v>5679807.98</v>
      </c>
      <c r="G15" s="926">
        <v>547105</v>
      </c>
      <c r="H15" s="926">
        <v>0</v>
      </c>
      <c r="I15" s="926">
        <v>1100000</v>
      </c>
      <c r="J15" s="926">
        <v>600000</v>
      </c>
      <c r="K15" s="926">
        <v>0</v>
      </c>
      <c r="L15" s="926">
        <v>0</v>
      </c>
      <c r="M15" s="926">
        <v>0</v>
      </c>
      <c r="N15" s="926">
        <v>500000</v>
      </c>
      <c r="O15" s="926">
        <v>0</v>
      </c>
      <c r="P15" s="926">
        <v>0</v>
      </c>
      <c r="Q15" s="926">
        <v>0</v>
      </c>
      <c r="R15" s="926">
        <v>0</v>
      </c>
      <c r="S15" s="926">
        <v>0</v>
      </c>
      <c r="T15" s="926">
        <v>0</v>
      </c>
      <c r="U15" s="926">
        <v>0</v>
      </c>
      <c r="V15" s="926">
        <v>0</v>
      </c>
      <c r="W15" s="944"/>
      <c r="X15" s="944"/>
    </row>
    <row r="16" spans="1:24" ht="27" customHeight="1">
      <c r="A16" s="1081"/>
      <c r="B16" s="1082" t="s">
        <v>109</v>
      </c>
      <c r="C16" s="1081" t="s">
        <v>110</v>
      </c>
      <c r="D16" s="1086">
        <v>2289144.26</v>
      </c>
      <c r="E16" s="926">
        <v>2139144.26</v>
      </c>
      <c r="F16" s="926">
        <v>1788613.26</v>
      </c>
      <c r="G16" s="926">
        <v>350531</v>
      </c>
      <c r="H16" s="926">
        <v>0</v>
      </c>
      <c r="I16" s="926">
        <v>150000</v>
      </c>
      <c r="J16" s="926">
        <v>150000</v>
      </c>
      <c r="K16" s="926">
        <v>0</v>
      </c>
      <c r="L16" s="926">
        <v>0</v>
      </c>
      <c r="M16" s="926">
        <v>0</v>
      </c>
      <c r="N16" s="926">
        <v>0</v>
      </c>
      <c r="O16" s="926">
        <v>0</v>
      </c>
      <c r="P16" s="926">
        <v>0</v>
      </c>
      <c r="Q16" s="926">
        <v>0</v>
      </c>
      <c r="R16" s="926">
        <v>0</v>
      </c>
      <c r="S16" s="926">
        <v>0</v>
      </c>
      <c r="T16" s="926">
        <v>0</v>
      </c>
      <c r="U16" s="926">
        <v>0</v>
      </c>
      <c r="V16" s="926">
        <v>0</v>
      </c>
      <c r="W16" s="944"/>
      <c r="X16" s="944"/>
    </row>
    <row r="17" spans="1:24" ht="27" customHeight="1">
      <c r="A17" s="1081">
        <v>2100101</v>
      </c>
      <c r="B17" s="1082" t="s">
        <v>136</v>
      </c>
      <c r="C17" s="1081" t="s">
        <v>132</v>
      </c>
      <c r="D17" s="1086">
        <v>150000</v>
      </c>
      <c r="E17" s="926">
        <v>0</v>
      </c>
      <c r="F17" s="926">
        <v>0</v>
      </c>
      <c r="G17" s="926">
        <v>0</v>
      </c>
      <c r="H17" s="926">
        <v>0</v>
      </c>
      <c r="I17" s="926">
        <v>150000</v>
      </c>
      <c r="J17" s="926">
        <v>150000</v>
      </c>
      <c r="K17" s="926">
        <v>0</v>
      </c>
      <c r="L17" s="926">
        <v>0</v>
      </c>
      <c r="M17" s="926">
        <v>0</v>
      </c>
      <c r="N17" s="926">
        <v>0</v>
      </c>
      <c r="O17" s="926">
        <v>0</v>
      </c>
      <c r="P17" s="926">
        <v>0</v>
      </c>
      <c r="Q17" s="926">
        <v>0</v>
      </c>
      <c r="R17" s="926">
        <v>0</v>
      </c>
      <c r="S17" s="926">
        <v>0</v>
      </c>
      <c r="T17" s="926">
        <v>0</v>
      </c>
      <c r="U17" s="926">
        <v>0</v>
      </c>
      <c r="V17" s="926">
        <v>0</v>
      </c>
      <c r="W17" s="944"/>
      <c r="X17" s="944"/>
    </row>
    <row r="18" spans="1:24" ht="27" customHeight="1">
      <c r="A18" s="1081">
        <v>2100402</v>
      </c>
      <c r="B18" s="1082" t="s">
        <v>136</v>
      </c>
      <c r="C18" s="1081" t="s">
        <v>137</v>
      </c>
      <c r="D18" s="1086">
        <v>2139144.26</v>
      </c>
      <c r="E18" s="926">
        <v>2139144.26</v>
      </c>
      <c r="F18" s="926">
        <v>1788613.26</v>
      </c>
      <c r="G18" s="926">
        <v>350531</v>
      </c>
      <c r="H18" s="926">
        <v>0</v>
      </c>
      <c r="I18" s="926">
        <v>0</v>
      </c>
      <c r="J18" s="926">
        <v>0</v>
      </c>
      <c r="K18" s="926">
        <v>0</v>
      </c>
      <c r="L18" s="926">
        <v>0</v>
      </c>
      <c r="M18" s="926">
        <v>0</v>
      </c>
      <c r="N18" s="926">
        <v>0</v>
      </c>
      <c r="O18" s="926">
        <v>0</v>
      </c>
      <c r="P18" s="926">
        <v>0</v>
      </c>
      <c r="Q18" s="926">
        <v>0</v>
      </c>
      <c r="R18" s="926">
        <v>0</v>
      </c>
      <c r="S18" s="926">
        <v>0</v>
      </c>
      <c r="T18" s="926">
        <v>0</v>
      </c>
      <c r="U18" s="926">
        <v>0</v>
      </c>
      <c r="V18" s="926">
        <v>0</v>
      </c>
      <c r="W18" s="944"/>
      <c r="X18" s="944"/>
    </row>
    <row r="19" spans="1:22" ht="27" customHeight="1">
      <c r="A19" s="1081"/>
      <c r="B19" s="1082" t="s">
        <v>111</v>
      </c>
      <c r="C19" s="1081" t="s">
        <v>112</v>
      </c>
      <c r="D19" s="1086">
        <v>190000</v>
      </c>
      <c r="E19" s="926">
        <v>190000</v>
      </c>
      <c r="F19" s="926">
        <v>190000</v>
      </c>
      <c r="G19" s="926">
        <v>0</v>
      </c>
      <c r="H19" s="926">
        <v>0</v>
      </c>
      <c r="I19" s="926">
        <v>0</v>
      </c>
      <c r="J19" s="926">
        <v>0</v>
      </c>
      <c r="K19" s="926">
        <v>0</v>
      </c>
      <c r="L19" s="926">
        <v>0</v>
      </c>
      <c r="M19" s="926">
        <v>0</v>
      </c>
      <c r="N19" s="926">
        <v>0</v>
      </c>
      <c r="O19" s="926">
        <v>0</v>
      </c>
      <c r="P19" s="926">
        <v>0</v>
      </c>
      <c r="Q19" s="926">
        <v>0</v>
      </c>
      <c r="R19" s="926">
        <v>0</v>
      </c>
      <c r="S19" s="926">
        <v>0</v>
      </c>
      <c r="T19" s="926">
        <v>0</v>
      </c>
      <c r="U19" s="926">
        <v>0</v>
      </c>
      <c r="V19" s="926">
        <v>0</v>
      </c>
    </row>
    <row r="20" spans="1:22" ht="27" customHeight="1">
      <c r="A20" s="1081">
        <v>2100205</v>
      </c>
      <c r="B20" s="1082" t="s">
        <v>138</v>
      </c>
      <c r="C20" s="1081" t="s">
        <v>139</v>
      </c>
      <c r="D20" s="1086">
        <v>190000</v>
      </c>
      <c r="E20" s="926">
        <v>190000</v>
      </c>
      <c r="F20" s="926">
        <v>190000</v>
      </c>
      <c r="G20" s="926">
        <v>0</v>
      </c>
      <c r="H20" s="926">
        <v>0</v>
      </c>
      <c r="I20" s="926">
        <v>0</v>
      </c>
      <c r="J20" s="926">
        <v>0</v>
      </c>
      <c r="K20" s="926">
        <v>0</v>
      </c>
      <c r="L20" s="926">
        <v>0</v>
      </c>
      <c r="M20" s="926">
        <v>0</v>
      </c>
      <c r="N20" s="926">
        <v>0</v>
      </c>
      <c r="O20" s="926">
        <v>0</v>
      </c>
      <c r="P20" s="926">
        <v>0</v>
      </c>
      <c r="Q20" s="926">
        <v>0</v>
      </c>
      <c r="R20" s="926">
        <v>0</v>
      </c>
      <c r="S20" s="926">
        <v>0</v>
      </c>
      <c r="T20" s="926">
        <v>0</v>
      </c>
      <c r="U20" s="926">
        <v>0</v>
      </c>
      <c r="V20" s="926">
        <v>0</v>
      </c>
    </row>
    <row r="21" spans="1:22" ht="27" customHeight="1">
      <c r="A21" s="1081"/>
      <c r="B21" s="1082" t="s">
        <v>113</v>
      </c>
      <c r="C21" s="1081" t="s">
        <v>114</v>
      </c>
      <c r="D21" s="1086">
        <v>13730000</v>
      </c>
      <c r="E21" s="926">
        <v>0</v>
      </c>
      <c r="F21" s="926">
        <v>0</v>
      </c>
      <c r="G21" s="926">
        <v>0</v>
      </c>
      <c r="H21" s="926">
        <v>0</v>
      </c>
      <c r="I21" s="926">
        <v>13730000</v>
      </c>
      <c r="J21" s="926">
        <v>13730000</v>
      </c>
      <c r="K21" s="926">
        <v>0</v>
      </c>
      <c r="L21" s="926">
        <v>0</v>
      </c>
      <c r="M21" s="926">
        <v>0</v>
      </c>
      <c r="N21" s="926">
        <v>0</v>
      </c>
      <c r="O21" s="926">
        <v>0</v>
      </c>
      <c r="P21" s="926">
        <v>0</v>
      </c>
      <c r="Q21" s="926">
        <v>0</v>
      </c>
      <c r="R21" s="926">
        <v>0</v>
      </c>
      <c r="S21" s="926">
        <v>0</v>
      </c>
      <c r="T21" s="926">
        <v>0</v>
      </c>
      <c r="U21" s="926">
        <v>0</v>
      </c>
      <c r="V21" s="926">
        <v>0</v>
      </c>
    </row>
    <row r="22" spans="1:22" ht="27" customHeight="1">
      <c r="A22" s="1081">
        <v>2100206</v>
      </c>
      <c r="B22" s="1082" t="s">
        <v>140</v>
      </c>
      <c r="C22" s="1081" t="s">
        <v>141</v>
      </c>
      <c r="D22" s="1086">
        <v>13730000</v>
      </c>
      <c r="E22" s="926">
        <v>0</v>
      </c>
      <c r="F22" s="926">
        <v>0</v>
      </c>
      <c r="G22" s="926">
        <v>0</v>
      </c>
      <c r="H22" s="926">
        <v>0</v>
      </c>
      <c r="I22" s="926">
        <v>13730000</v>
      </c>
      <c r="J22" s="926">
        <v>13730000</v>
      </c>
      <c r="K22" s="926">
        <v>0</v>
      </c>
      <c r="L22" s="926">
        <v>0</v>
      </c>
      <c r="M22" s="926">
        <v>0</v>
      </c>
      <c r="N22" s="926">
        <v>0</v>
      </c>
      <c r="O22" s="926">
        <v>0</v>
      </c>
      <c r="P22" s="926">
        <v>0</v>
      </c>
      <c r="Q22" s="926">
        <v>0</v>
      </c>
      <c r="R22" s="926">
        <v>0</v>
      </c>
      <c r="S22" s="926">
        <v>0</v>
      </c>
      <c r="T22" s="926">
        <v>0</v>
      </c>
      <c r="U22" s="926">
        <v>0</v>
      </c>
      <c r="V22" s="926">
        <v>0</v>
      </c>
    </row>
    <row r="23" spans="1:22" ht="27" customHeight="1">
      <c r="A23" s="1081"/>
      <c r="B23" s="1082" t="s">
        <v>115</v>
      </c>
      <c r="C23" s="1081" t="s">
        <v>116</v>
      </c>
      <c r="D23" s="1086">
        <v>1191000</v>
      </c>
      <c r="E23" s="926">
        <v>1191000</v>
      </c>
      <c r="F23" s="926">
        <v>1191000</v>
      </c>
      <c r="G23" s="926">
        <v>0</v>
      </c>
      <c r="H23" s="926">
        <v>0</v>
      </c>
      <c r="I23" s="926">
        <v>0</v>
      </c>
      <c r="J23" s="926">
        <v>0</v>
      </c>
      <c r="K23" s="926">
        <v>0</v>
      </c>
      <c r="L23" s="926">
        <v>0</v>
      </c>
      <c r="M23" s="926">
        <v>0</v>
      </c>
      <c r="N23" s="926">
        <v>0</v>
      </c>
      <c r="O23" s="926">
        <v>0</v>
      </c>
      <c r="P23" s="926">
        <v>0</v>
      </c>
      <c r="Q23" s="926">
        <v>0</v>
      </c>
      <c r="R23" s="926">
        <v>0</v>
      </c>
      <c r="S23" s="926">
        <v>0</v>
      </c>
      <c r="T23" s="926">
        <v>0</v>
      </c>
      <c r="U23" s="926">
        <v>0</v>
      </c>
      <c r="V23" s="926">
        <v>0</v>
      </c>
    </row>
    <row r="24" spans="1:22" ht="27" customHeight="1">
      <c r="A24" s="1081">
        <v>2100201</v>
      </c>
      <c r="B24" s="1082" t="s">
        <v>142</v>
      </c>
      <c r="C24" s="1081" t="s">
        <v>143</v>
      </c>
      <c r="D24" s="1086">
        <v>1191000</v>
      </c>
      <c r="E24" s="926">
        <v>1191000</v>
      </c>
      <c r="F24" s="926">
        <v>1191000</v>
      </c>
      <c r="G24" s="926">
        <v>0</v>
      </c>
      <c r="H24" s="926">
        <v>0</v>
      </c>
      <c r="I24" s="926">
        <v>0</v>
      </c>
      <c r="J24" s="926">
        <v>0</v>
      </c>
      <c r="K24" s="926">
        <v>0</v>
      </c>
      <c r="L24" s="926">
        <v>0</v>
      </c>
      <c r="M24" s="926">
        <v>0</v>
      </c>
      <c r="N24" s="926">
        <v>0</v>
      </c>
      <c r="O24" s="926">
        <v>0</v>
      </c>
      <c r="P24" s="926">
        <v>0</v>
      </c>
      <c r="Q24" s="926">
        <v>0</v>
      </c>
      <c r="R24" s="926">
        <v>0</v>
      </c>
      <c r="S24" s="926">
        <v>0</v>
      </c>
      <c r="T24" s="926">
        <v>0</v>
      </c>
      <c r="U24" s="926">
        <v>0</v>
      </c>
      <c r="V24" s="926">
        <v>0</v>
      </c>
    </row>
    <row r="25" spans="1:22" ht="27" customHeight="1">
      <c r="A25" s="1081"/>
      <c r="B25" s="1082" t="s">
        <v>117</v>
      </c>
      <c r="C25" s="1081" t="s">
        <v>118</v>
      </c>
      <c r="D25" s="1086">
        <v>621000</v>
      </c>
      <c r="E25" s="926">
        <v>621000</v>
      </c>
      <c r="F25" s="926">
        <v>621000</v>
      </c>
      <c r="G25" s="926">
        <v>0</v>
      </c>
      <c r="H25" s="926">
        <v>0</v>
      </c>
      <c r="I25" s="926">
        <v>0</v>
      </c>
      <c r="J25" s="926">
        <v>0</v>
      </c>
      <c r="K25" s="926">
        <v>0</v>
      </c>
      <c r="L25" s="926">
        <v>0</v>
      </c>
      <c r="M25" s="926">
        <v>0</v>
      </c>
      <c r="N25" s="926">
        <v>0</v>
      </c>
      <c r="O25" s="926">
        <v>0</v>
      </c>
      <c r="P25" s="926">
        <v>0</v>
      </c>
      <c r="Q25" s="926">
        <v>0</v>
      </c>
      <c r="R25" s="926">
        <v>0</v>
      </c>
      <c r="S25" s="926">
        <v>0</v>
      </c>
      <c r="T25" s="926">
        <v>0</v>
      </c>
      <c r="U25" s="926">
        <v>0</v>
      </c>
      <c r="V25" s="926">
        <v>0</v>
      </c>
    </row>
    <row r="26" spans="1:22" ht="27" customHeight="1">
      <c r="A26" s="1081">
        <v>2100202</v>
      </c>
      <c r="B26" s="1082" t="s">
        <v>144</v>
      </c>
      <c r="C26" s="1081" t="s">
        <v>145</v>
      </c>
      <c r="D26" s="1086">
        <v>621000</v>
      </c>
      <c r="E26" s="926">
        <v>621000</v>
      </c>
      <c r="F26" s="926">
        <v>621000</v>
      </c>
      <c r="G26" s="926">
        <v>0</v>
      </c>
      <c r="H26" s="926">
        <v>0</v>
      </c>
      <c r="I26" s="926">
        <v>0</v>
      </c>
      <c r="J26" s="926">
        <v>0</v>
      </c>
      <c r="K26" s="926">
        <v>0</v>
      </c>
      <c r="L26" s="926">
        <v>0</v>
      </c>
      <c r="M26" s="926">
        <v>0</v>
      </c>
      <c r="N26" s="926">
        <v>0</v>
      </c>
      <c r="O26" s="926">
        <v>0</v>
      </c>
      <c r="P26" s="926">
        <v>0</v>
      </c>
      <c r="Q26" s="926">
        <v>0</v>
      </c>
      <c r="R26" s="926">
        <v>0</v>
      </c>
      <c r="S26" s="926">
        <v>0</v>
      </c>
      <c r="T26" s="926">
        <v>0</v>
      </c>
      <c r="U26" s="926">
        <v>0</v>
      </c>
      <c r="V26" s="926">
        <v>0</v>
      </c>
    </row>
    <row r="27" spans="1:22" ht="27" customHeight="1">
      <c r="A27" s="1081"/>
      <c r="B27" s="1082" t="s">
        <v>119</v>
      </c>
      <c r="C27" s="1081" t="s">
        <v>120</v>
      </c>
      <c r="D27" s="1086">
        <v>34810136</v>
      </c>
      <c r="E27" s="926">
        <v>34810136</v>
      </c>
      <c r="F27" s="926">
        <v>34470296</v>
      </c>
      <c r="G27" s="926">
        <v>0</v>
      </c>
      <c r="H27" s="926">
        <v>339840</v>
      </c>
      <c r="I27" s="926">
        <v>0</v>
      </c>
      <c r="J27" s="926">
        <v>0</v>
      </c>
      <c r="K27" s="926">
        <v>0</v>
      </c>
      <c r="L27" s="926">
        <v>0</v>
      </c>
      <c r="M27" s="926">
        <v>0</v>
      </c>
      <c r="N27" s="926">
        <v>0</v>
      </c>
      <c r="O27" s="926">
        <v>0</v>
      </c>
      <c r="P27" s="926">
        <v>0</v>
      </c>
      <c r="Q27" s="926">
        <v>0</v>
      </c>
      <c r="R27" s="926">
        <v>0</v>
      </c>
      <c r="S27" s="926">
        <v>0</v>
      </c>
      <c r="T27" s="926">
        <v>0</v>
      </c>
      <c r="U27" s="926">
        <v>0</v>
      </c>
      <c r="V27" s="926">
        <v>0</v>
      </c>
    </row>
    <row r="28" spans="1:22" ht="27" customHeight="1">
      <c r="A28" s="1081">
        <v>2100302</v>
      </c>
      <c r="B28" s="1082" t="s">
        <v>146</v>
      </c>
      <c r="C28" s="1081" t="s">
        <v>147</v>
      </c>
      <c r="D28" s="1086">
        <v>34810136</v>
      </c>
      <c r="E28" s="926">
        <v>34810136</v>
      </c>
      <c r="F28" s="926">
        <v>34470296</v>
      </c>
      <c r="G28" s="926">
        <v>0</v>
      </c>
      <c r="H28" s="926">
        <v>339840</v>
      </c>
      <c r="I28" s="926">
        <v>0</v>
      </c>
      <c r="J28" s="926">
        <v>0</v>
      </c>
      <c r="K28" s="926">
        <v>0</v>
      </c>
      <c r="L28" s="926">
        <v>0</v>
      </c>
      <c r="M28" s="926">
        <v>0</v>
      </c>
      <c r="N28" s="926">
        <v>0</v>
      </c>
      <c r="O28" s="926">
        <v>0</v>
      </c>
      <c r="P28" s="926">
        <v>0</v>
      </c>
      <c r="Q28" s="926">
        <v>0</v>
      </c>
      <c r="R28" s="926">
        <v>0</v>
      </c>
      <c r="S28" s="926">
        <v>0</v>
      </c>
      <c r="T28" s="926">
        <v>0</v>
      </c>
      <c r="U28" s="926">
        <v>0</v>
      </c>
      <c r="V28" s="926">
        <v>0</v>
      </c>
    </row>
  </sheetData>
  <sheetProtection/>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05555555555555" right="0.39305555555555555" top="0.4722222222222222" bottom="0.4722222222222222" header="0.39305555555555555" footer="0.39305555555555555"/>
  <pageSetup fitToHeight="1" fitToWidth="1" horizontalDpi="600" verticalDpi="600" orientation="landscape" paperSize="9" scale="58"/>
</worksheet>
</file>

<file path=xl/worksheets/sheet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L11" sqref="L11"/>
    </sheetView>
  </sheetViews>
  <sheetFormatPr defaultColWidth="9.16015625" defaultRowHeight="11.25"/>
  <cols>
    <col min="1" max="2" width="12.83203125" style="1069" customWidth="1"/>
    <col min="3" max="3" width="35.66015625" style="1069" customWidth="1"/>
    <col min="4" max="4" width="14.83203125" style="1069" customWidth="1"/>
    <col min="5" max="8" width="10.33203125" style="1069" customWidth="1"/>
    <col min="9" max="10" width="6.83203125" style="1069" customWidth="1"/>
    <col min="11" max="16384" width="9.16015625" style="1069" customWidth="1"/>
  </cols>
  <sheetData>
    <row r="1" spans="1:10" s="1069" customFormat="1" ht="24.75" customHeight="1">
      <c r="A1" s="1070"/>
      <c r="B1" s="1070"/>
      <c r="C1" s="1070"/>
      <c r="D1" s="1070"/>
      <c r="E1" s="1070"/>
      <c r="F1" s="1070"/>
      <c r="G1" s="1070"/>
      <c r="H1" s="1070" t="s">
        <v>194</v>
      </c>
      <c r="I1" s="1083"/>
      <c r="J1" s="1083"/>
    </row>
    <row r="2" spans="1:10" s="1069" customFormat="1" ht="24.75" customHeight="1">
      <c r="A2" s="1071" t="s">
        <v>195</v>
      </c>
      <c r="B2" s="1071"/>
      <c r="C2" s="1071"/>
      <c r="D2" s="1071"/>
      <c r="E2" s="1071"/>
      <c r="F2" s="1071"/>
      <c r="G2" s="1071"/>
      <c r="H2" s="1071"/>
      <c r="I2" s="1083"/>
      <c r="J2" s="1083"/>
    </row>
    <row r="3" spans="1:10" s="1069" customFormat="1" ht="24.75" customHeight="1">
      <c r="A3" s="1072"/>
      <c r="B3" s="1070"/>
      <c r="C3" s="1070"/>
      <c r="D3" s="1070"/>
      <c r="E3" s="1070"/>
      <c r="F3" s="1070"/>
      <c r="G3" s="1070"/>
      <c r="H3" s="1070"/>
      <c r="I3" s="1084"/>
      <c r="J3" s="1084"/>
    </row>
    <row r="4" spans="1:10" s="1069" customFormat="1" ht="24.75" customHeight="1">
      <c r="A4" s="1073" t="s">
        <v>123</v>
      </c>
      <c r="B4" s="1074" t="s">
        <v>88</v>
      </c>
      <c r="C4" s="1075" t="s">
        <v>124</v>
      </c>
      <c r="D4" s="1076" t="s">
        <v>90</v>
      </c>
      <c r="E4" s="1077" t="s">
        <v>176</v>
      </c>
      <c r="F4" s="1077"/>
      <c r="G4" s="1077"/>
      <c r="H4" s="1077"/>
      <c r="I4" s="1084"/>
      <c r="J4" s="1084"/>
    </row>
    <row r="5" spans="1:10" s="1069" customFormat="1" ht="24.75" customHeight="1">
      <c r="A5" s="1073"/>
      <c r="B5" s="1074"/>
      <c r="C5" s="1075"/>
      <c r="D5" s="1077"/>
      <c r="E5" s="1078" t="s">
        <v>104</v>
      </c>
      <c r="F5" s="1079" t="s">
        <v>182</v>
      </c>
      <c r="G5" s="1079" t="s">
        <v>183</v>
      </c>
      <c r="H5" s="1079" t="s">
        <v>184</v>
      </c>
      <c r="I5" s="1084"/>
      <c r="J5" s="1084"/>
    </row>
    <row r="6" spans="1:10" s="1069" customFormat="1" ht="30.75" customHeight="1">
      <c r="A6" s="1073"/>
      <c r="B6" s="1074"/>
      <c r="C6" s="1075"/>
      <c r="D6" s="1077"/>
      <c r="E6" s="1080"/>
      <c r="F6" s="1077"/>
      <c r="G6" s="1077"/>
      <c r="H6" s="1077"/>
      <c r="I6" s="1083"/>
      <c r="J6" s="1083"/>
    </row>
    <row r="7" spans="1:8" s="1069" customFormat="1" ht="27" customHeight="1">
      <c r="A7" s="1081"/>
      <c r="B7" s="1082"/>
      <c r="C7" s="1081" t="s">
        <v>104</v>
      </c>
      <c r="D7" s="926">
        <v>58753319</v>
      </c>
      <c r="E7" s="926">
        <v>58753319</v>
      </c>
      <c r="F7" s="926">
        <v>55755013</v>
      </c>
      <c r="G7" s="926">
        <v>2492509</v>
      </c>
      <c r="H7" s="926">
        <v>505797</v>
      </c>
    </row>
    <row r="8" spans="1:10" s="1069" customFormat="1" ht="27" customHeight="1">
      <c r="A8" s="1081"/>
      <c r="B8" s="1082" t="s">
        <v>127</v>
      </c>
      <c r="C8" s="1081" t="s">
        <v>128</v>
      </c>
      <c r="D8" s="926">
        <v>58753319</v>
      </c>
      <c r="E8" s="926">
        <v>58753319</v>
      </c>
      <c r="F8" s="926">
        <v>55755013</v>
      </c>
      <c r="G8" s="926">
        <v>2492509</v>
      </c>
      <c r="H8" s="926">
        <v>505797</v>
      </c>
      <c r="I8" s="1083"/>
      <c r="J8" s="1083"/>
    </row>
    <row r="9" spans="1:10" s="1069" customFormat="1" ht="27" customHeight="1">
      <c r="A9" s="1081"/>
      <c r="B9" s="1082" t="s">
        <v>105</v>
      </c>
      <c r="C9" s="1081" t="s">
        <v>106</v>
      </c>
      <c r="D9" s="926">
        <v>13575126.22</v>
      </c>
      <c r="E9" s="926">
        <v>13575126.22</v>
      </c>
      <c r="F9" s="926">
        <v>11814296.22</v>
      </c>
      <c r="G9" s="926">
        <v>1594873</v>
      </c>
      <c r="H9" s="926">
        <v>165957</v>
      </c>
      <c r="I9" s="1083"/>
      <c r="J9" s="1083"/>
    </row>
    <row r="10" spans="1:10" s="1069" customFormat="1" ht="27" customHeight="1">
      <c r="A10" s="1081">
        <v>2100717</v>
      </c>
      <c r="B10" s="1082" t="s">
        <v>129</v>
      </c>
      <c r="C10" s="1081" t="s">
        <v>130</v>
      </c>
      <c r="D10" s="926">
        <v>0</v>
      </c>
      <c r="E10" s="926">
        <v>0</v>
      </c>
      <c r="F10" s="926">
        <v>0</v>
      </c>
      <c r="G10" s="926">
        <v>0</v>
      </c>
      <c r="H10" s="926">
        <v>0</v>
      </c>
      <c r="I10" s="1083"/>
      <c r="J10" s="1083"/>
    </row>
    <row r="11" spans="1:10" s="1069" customFormat="1" ht="29.25" customHeight="1">
      <c r="A11" s="1081">
        <v>2100101</v>
      </c>
      <c r="B11" s="1082" t="s">
        <v>129</v>
      </c>
      <c r="C11" s="1081" t="s">
        <v>132</v>
      </c>
      <c r="D11" s="926">
        <v>13575126.22</v>
      </c>
      <c r="E11" s="926">
        <v>13575126.22</v>
      </c>
      <c r="F11" s="926">
        <v>11814296.22</v>
      </c>
      <c r="G11" s="926">
        <v>1594873</v>
      </c>
      <c r="H11" s="926">
        <v>165957</v>
      </c>
      <c r="I11" s="1083"/>
      <c r="J11" s="1083"/>
    </row>
    <row r="12" spans="1:10" s="1069" customFormat="1" ht="18.75" customHeight="1">
      <c r="A12" s="1081">
        <v>2100102</v>
      </c>
      <c r="B12" s="1082" t="s">
        <v>129</v>
      </c>
      <c r="C12" s="1081" t="s">
        <v>133</v>
      </c>
      <c r="D12" s="926">
        <v>0</v>
      </c>
      <c r="E12" s="926">
        <v>0</v>
      </c>
      <c r="F12" s="926">
        <v>0</v>
      </c>
      <c r="G12" s="926">
        <v>0</v>
      </c>
      <c r="H12" s="926">
        <v>0</v>
      </c>
      <c r="I12" s="1083"/>
      <c r="J12" s="1083"/>
    </row>
    <row r="13" spans="1:10" s="1069" customFormat="1" ht="18.75" customHeight="1">
      <c r="A13" s="1081">
        <v>2100404</v>
      </c>
      <c r="B13" s="1082" t="s">
        <v>129</v>
      </c>
      <c r="C13" s="1081" t="s">
        <v>131</v>
      </c>
      <c r="D13" s="926">
        <v>0</v>
      </c>
      <c r="E13" s="926">
        <v>0</v>
      </c>
      <c r="F13" s="926">
        <v>0</v>
      </c>
      <c r="G13" s="926">
        <v>0</v>
      </c>
      <c r="H13" s="926">
        <v>0</v>
      </c>
      <c r="I13" s="1083"/>
      <c r="J13" s="1083"/>
    </row>
    <row r="14" spans="1:10" s="1069" customFormat="1" ht="18.75" customHeight="1">
      <c r="A14" s="1081"/>
      <c r="B14" s="1082" t="s">
        <v>107</v>
      </c>
      <c r="C14" s="1081" t="s">
        <v>108</v>
      </c>
      <c r="D14" s="926">
        <v>6226912.98</v>
      </c>
      <c r="E14" s="926">
        <v>6226912.98</v>
      </c>
      <c r="F14" s="926">
        <v>5679807.98</v>
      </c>
      <c r="G14" s="926">
        <v>547105</v>
      </c>
      <c r="H14" s="926">
        <v>0</v>
      </c>
      <c r="I14" s="1083"/>
      <c r="J14" s="1083"/>
    </row>
    <row r="15" spans="1:10" s="1069" customFormat="1" ht="18.75" customHeight="1">
      <c r="A15" s="1081">
        <v>2100401</v>
      </c>
      <c r="B15" s="1082" t="s">
        <v>134</v>
      </c>
      <c r="C15" s="1081" t="s">
        <v>135</v>
      </c>
      <c r="D15" s="926">
        <v>6226912.98</v>
      </c>
      <c r="E15" s="926">
        <v>6226912.98</v>
      </c>
      <c r="F15" s="926">
        <v>5679807.98</v>
      </c>
      <c r="G15" s="926">
        <v>547105</v>
      </c>
      <c r="H15" s="926">
        <v>0</v>
      </c>
      <c r="I15" s="1083"/>
      <c r="J15" s="1083"/>
    </row>
    <row r="16" spans="1:10" s="1069" customFormat="1" ht="18.75" customHeight="1">
      <c r="A16" s="1081"/>
      <c r="B16" s="1082" t="s">
        <v>109</v>
      </c>
      <c r="C16" s="1081" t="s">
        <v>110</v>
      </c>
      <c r="D16" s="926">
        <v>2139144.26</v>
      </c>
      <c r="E16" s="926">
        <v>2139144.26</v>
      </c>
      <c r="F16" s="926">
        <v>1788613.26</v>
      </c>
      <c r="G16" s="926">
        <v>350531</v>
      </c>
      <c r="H16" s="926">
        <v>0</v>
      </c>
      <c r="I16" s="1083"/>
      <c r="J16" s="1083"/>
    </row>
    <row r="17" spans="1:10" s="1069" customFormat="1" ht="18.75" customHeight="1">
      <c r="A17" s="1081">
        <v>2100101</v>
      </c>
      <c r="B17" s="1082" t="s">
        <v>136</v>
      </c>
      <c r="C17" s="1081" t="s">
        <v>132</v>
      </c>
      <c r="D17" s="926">
        <v>0</v>
      </c>
      <c r="E17" s="926">
        <v>0</v>
      </c>
      <c r="F17" s="926">
        <v>0</v>
      </c>
      <c r="G17" s="926">
        <v>0</v>
      </c>
      <c r="H17" s="926">
        <v>0</v>
      </c>
      <c r="I17" s="1083"/>
      <c r="J17" s="1083"/>
    </row>
    <row r="18" spans="1:8" ht="11.25">
      <c r="A18" s="1081">
        <v>2100402</v>
      </c>
      <c r="B18" s="1082" t="s">
        <v>136</v>
      </c>
      <c r="C18" s="1081" t="s">
        <v>137</v>
      </c>
      <c r="D18" s="926">
        <v>2139144.26</v>
      </c>
      <c r="E18" s="926">
        <v>2139144.26</v>
      </c>
      <c r="F18" s="926">
        <v>1788613.26</v>
      </c>
      <c r="G18" s="926">
        <v>350531</v>
      </c>
      <c r="H18" s="926">
        <v>0</v>
      </c>
    </row>
    <row r="19" spans="1:8" ht="11.25">
      <c r="A19" s="1081"/>
      <c r="B19" s="1082" t="s">
        <v>111</v>
      </c>
      <c r="C19" s="1081" t="s">
        <v>112</v>
      </c>
      <c r="D19" s="926">
        <v>190000</v>
      </c>
      <c r="E19" s="926">
        <v>190000</v>
      </c>
      <c r="F19" s="926">
        <v>190000</v>
      </c>
      <c r="G19" s="926">
        <v>0</v>
      </c>
      <c r="H19" s="926">
        <v>0</v>
      </c>
    </row>
    <row r="20" spans="1:8" ht="11.25">
      <c r="A20" s="1081">
        <v>2100205</v>
      </c>
      <c r="B20" s="1082" t="s">
        <v>138</v>
      </c>
      <c r="C20" s="1081" t="s">
        <v>139</v>
      </c>
      <c r="D20" s="926">
        <v>190000</v>
      </c>
      <c r="E20" s="926">
        <v>190000</v>
      </c>
      <c r="F20" s="926">
        <v>190000</v>
      </c>
      <c r="G20" s="926">
        <v>0</v>
      </c>
      <c r="H20" s="926">
        <v>0</v>
      </c>
    </row>
    <row r="21" spans="1:8" ht="11.25">
      <c r="A21" s="1081"/>
      <c r="B21" s="1082" t="s">
        <v>113</v>
      </c>
      <c r="C21" s="1081" t="s">
        <v>114</v>
      </c>
      <c r="D21" s="926">
        <v>0</v>
      </c>
      <c r="E21" s="926">
        <v>0</v>
      </c>
      <c r="F21" s="926">
        <v>0</v>
      </c>
      <c r="G21" s="926">
        <v>0</v>
      </c>
      <c r="H21" s="926">
        <v>0</v>
      </c>
    </row>
    <row r="22" spans="1:8" ht="11.25">
      <c r="A22" s="1081">
        <v>2100206</v>
      </c>
      <c r="B22" s="1082" t="s">
        <v>140</v>
      </c>
      <c r="C22" s="1081" t="s">
        <v>141</v>
      </c>
      <c r="D22" s="926">
        <v>0</v>
      </c>
      <c r="E22" s="926">
        <v>0</v>
      </c>
      <c r="F22" s="926">
        <v>0</v>
      </c>
      <c r="G22" s="926">
        <v>0</v>
      </c>
      <c r="H22" s="926">
        <v>0</v>
      </c>
    </row>
    <row r="23" spans="1:8" ht="11.25">
      <c r="A23" s="1081"/>
      <c r="B23" s="1082" t="s">
        <v>115</v>
      </c>
      <c r="C23" s="1081" t="s">
        <v>116</v>
      </c>
      <c r="D23" s="926">
        <v>1191000</v>
      </c>
      <c r="E23" s="926">
        <v>1191000</v>
      </c>
      <c r="F23" s="926">
        <v>1191000</v>
      </c>
      <c r="G23" s="926">
        <v>0</v>
      </c>
      <c r="H23" s="926">
        <v>0</v>
      </c>
    </row>
    <row r="24" spans="1:8" ht="11.25">
      <c r="A24" s="1081">
        <v>2100201</v>
      </c>
      <c r="B24" s="1082" t="s">
        <v>142</v>
      </c>
      <c r="C24" s="1081" t="s">
        <v>143</v>
      </c>
      <c r="D24" s="926">
        <v>1191000</v>
      </c>
      <c r="E24" s="926">
        <v>1191000</v>
      </c>
      <c r="F24" s="926">
        <v>1191000</v>
      </c>
      <c r="G24" s="926">
        <v>0</v>
      </c>
      <c r="H24" s="926">
        <v>0</v>
      </c>
    </row>
    <row r="25" spans="1:8" ht="11.25">
      <c r="A25" s="1081"/>
      <c r="B25" s="1082" t="s">
        <v>117</v>
      </c>
      <c r="C25" s="1081" t="s">
        <v>118</v>
      </c>
      <c r="D25" s="926">
        <v>621000</v>
      </c>
      <c r="E25" s="926">
        <v>621000</v>
      </c>
      <c r="F25" s="926">
        <v>621000</v>
      </c>
      <c r="G25" s="926">
        <v>0</v>
      </c>
      <c r="H25" s="926">
        <v>0</v>
      </c>
    </row>
    <row r="26" spans="1:8" ht="11.25">
      <c r="A26" s="1081">
        <v>2100202</v>
      </c>
      <c r="B26" s="1082" t="s">
        <v>144</v>
      </c>
      <c r="C26" s="1081" t="s">
        <v>145</v>
      </c>
      <c r="D26" s="926">
        <v>621000</v>
      </c>
      <c r="E26" s="926">
        <v>621000</v>
      </c>
      <c r="F26" s="926">
        <v>621000</v>
      </c>
      <c r="G26" s="926">
        <v>0</v>
      </c>
      <c r="H26" s="926">
        <v>0</v>
      </c>
    </row>
    <row r="27" spans="1:8" ht="11.25">
      <c r="A27" s="1081"/>
      <c r="B27" s="1082" t="s">
        <v>119</v>
      </c>
      <c r="C27" s="1081" t="s">
        <v>120</v>
      </c>
      <c r="D27" s="926">
        <v>34810136</v>
      </c>
      <c r="E27" s="926">
        <v>34810136</v>
      </c>
      <c r="F27" s="926">
        <v>34470296</v>
      </c>
      <c r="G27" s="926">
        <v>0</v>
      </c>
      <c r="H27" s="926">
        <v>339840</v>
      </c>
    </row>
    <row r="28" spans="1:8" ht="11.25">
      <c r="A28" s="1081">
        <v>2100302</v>
      </c>
      <c r="B28" s="1082" t="s">
        <v>146</v>
      </c>
      <c r="C28" s="1081" t="s">
        <v>147</v>
      </c>
      <c r="D28" s="926">
        <v>34810136</v>
      </c>
      <c r="E28" s="926">
        <v>34810136</v>
      </c>
      <c r="F28" s="926">
        <v>34470296</v>
      </c>
      <c r="G28" s="926">
        <v>0</v>
      </c>
      <c r="H28" s="926">
        <v>339840</v>
      </c>
    </row>
  </sheetData>
  <sheetProtection/>
  <mergeCells count="10">
    <mergeCell ref="A2:H2"/>
    <mergeCell ref="E4:H4"/>
    <mergeCell ref="A4:A6"/>
    <mergeCell ref="B4:B6"/>
    <mergeCell ref="C4:C6"/>
    <mergeCell ref="D4:D6"/>
    <mergeCell ref="E5:E6"/>
    <mergeCell ref="F5:F6"/>
    <mergeCell ref="G5:G6"/>
    <mergeCell ref="H5:H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U22"/>
  <sheetViews>
    <sheetView showGridLines="0" showZeros="0" workbookViewId="0" topLeftCell="F1">
      <selection activeCell="AA12" sqref="AA12"/>
    </sheetView>
  </sheetViews>
  <sheetFormatPr defaultColWidth="9.16015625" defaultRowHeight="11.25"/>
  <cols>
    <col min="1" max="2" width="11.5" style="870" customWidth="1"/>
    <col min="3" max="3" width="33.83203125" style="870" customWidth="1"/>
    <col min="4" max="4" width="17" style="870" customWidth="1"/>
    <col min="5" max="5" width="17.16015625" style="870" customWidth="1"/>
    <col min="6" max="6" width="16.16015625" style="870" customWidth="1"/>
    <col min="7" max="7" width="13.66015625" style="870" customWidth="1"/>
    <col min="8" max="8" width="12.83203125" style="870" customWidth="1"/>
    <col min="9" max="10" width="10.16015625" style="870" customWidth="1"/>
    <col min="11" max="11" width="13.33203125" style="870" customWidth="1"/>
    <col min="12" max="12" width="15.5" style="870" customWidth="1"/>
    <col min="13" max="13" width="12.5" style="870" customWidth="1"/>
    <col min="14" max="14" width="12.66015625" style="870" customWidth="1"/>
    <col min="15" max="15" width="10.16015625" style="870" customWidth="1"/>
    <col min="16" max="16" width="13" style="870" customWidth="1"/>
    <col min="17" max="18" width="10.16015625" style="870" customWidth="1"/>
    <col min="19" max="19" width="12.33203125" style="870" customWidth="1"/>
    <col min="20" max="22" width="10.16015625" style="870" customWidth="1"/>
    <col min="23" max="23" width="11" style="870" customWidth="1"/>
    <col min="24" max="24" width="12.33203125" style="1058" customWidth="1"/>
    <col min="25" max="255" width="6.66015625" style="870" customWidth="1"/>
    <col min="256" max="256" width="9.16015625" style="870" customWidth="1"/>
  </cols>
  <sheetData>
    <row r="1" spans="1:255" s="944" customFormat="1" ht="22.5" customHeight="1">
      <c r="A1" s="931"/>
      <c r="B1" s="931"/>
      <c r="C1" s="931"/>
      <c r="D1" s="931"/>
      <c r="E1" s="931"/>
      <c r="F1" s="931"/>
      <c r="G1" s="931"/>
      <c r="H1" s="931"/>
      <c r="I1" s="931"/>
      <c r="J1" s="931"/>
      <c r="L1" s="931"/>
      <c r="M1" s="931"/>
      <c r="N1" s="931"/>
      <c r="O1" s="931"/>
      <c r="P1" s="931"/>
      <c r="Q1" s="931"/>
      <c r="R1" s="931"/>
      <c r="S1" s="931"/>
      <c r="T1" s="999" t="s">
        <v>196</v>
      </c>
      <c r="U1" s="999"/>
      <c r="V1" s="999"/>
      <c r="W1" s="999"/>
      <c r="X1" s="1064"/>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c r="BB1" s="943"/>
      <c r="BC1" s="943"/>
      <c r="BD1" s="943"/>
      <c r="BE1" s="943"/>
      <c r="BF1" s="943"/>
      <c r="BG1" s="943"/>
      <c r="BH1" s="943"/>
      <c r="BI1" s="943"/>
      <c r="BJ1" s="943"/>
      <c r="BK1" s="943"/>
      <c r="BL1" s="943"/>
      <c r="BM1" s="943"/>
      <c r="BN1" s="943"/>
      <c r="BO1" s="943"/>
      <c r="BP1" s="943"/>
      <c r="BQ1" s="943"/>
      <c r="BR1" s="943"/>
      <c r="BS1" s="943"/>
      <c r="BT1" s="943"/>
      <c r="BU1" s="943"/>
      <c r="BV1" s="943"/>
      <c r="BW1" s="943"/>
      <c r="BX1" s="943"/>
      <c r="BY1" s="943"/>
      <c r="BZ1" s="943"/>
      <c r="CA1" s="943"/>
      <c r="CB1" s="943"/>
      <c r="CC1" s="943"/>
      <c r="CD1" s="943"/>
      <c r="CE1" s="943"/>
      <c r="CF1" s="943"/>
      <c r="CG1" s="943"/>
      <c r="CH1" s="943"/>
      <c r="CI1" s="943"/>
      <c r="CJ1" s="943"/>
      <c r="CK1" s="943"/>
      <c r="CL1" s="943"/>
      <c r="CM1" s="943"/>
      <c r="CN1" s="943"/>
      <c r="CO1" s="943"/>
      <c r="CP1" s="943"/>
      <c r="CQ1" s="943"/>
      <c r="CR1" s="943"/>
      <c r="CS1" s="943"/>
      <c r="CT1" s="943"/>
      <c r="CU1" s="943"/>
      <c r="CV1" s="943"/>
      <c r="CW1" s="943"/>
      <c r="CX1" s="943"/>
      <c r="CY1" s="943"/>
      <c r="CZ1" s="943"/>
      <c r="DA1" s="943"/>
      <c r="DB1" s="943"/>
      <c r="DC1" s="943"/>
      <c r="DD1" s="943"/>
      <c r="DE1" s="943"/>
      <c r="DF1" s="943"/>
      <c r="DG1" s="943"/>
      <c r="DH1" s="943"/>
      <c r="DI1" s="943"/>
      <c r="DJ1" s="943"/>
      <c r="DK1" s="943"/>
      <c r="DL1" s="943"/>
      <c r="DM1" s="943"/>
      <c r="DN1" s="943"/>
      <c r="DO1" s="943"/>
      <c r="DP1" s="943"/>
      <c r="DQ1" s="943"/>
      <c r="DR1" s="943"/>
      <c r="DS1" s="943"/>
      <c r="DT1" s="943"/>
      <c r="DU1" s="943"/>
      <c r="DV1" s="943"/>
      <c r="DW1" s="943"/>
      <c r="DX1" s="943"/>
      <c r="DY1" s="943"/>
      <c r="DZ1" s="943"/>
      <c r="EA1" s="943"/>
      <c r="EB1" s="943"/>
      <c r="EC1" s="943"/>
      <c r="ED1" s="943"/>
      <c r="EE1" s="943"/>
      <c r="EF1" s="943"/>
      <c r="EG1" s="943"/>
      <c r="EH1" s="943"/>
      <c r="EI1" s="943"/>
      <c r="EJ1" s="943"/>
      <c r="EK1" s="943"/>
      <c r="EL1" s="943"/>
      <c r="EM1" s="943"/>
      <c r="EN1" s="943"/>
      <c r="EO1" s="943"/>
      <c r="EP1" s="943"/>
      <c r="EQ1" s="943"/>
      <c r="ER1" s="943"/>
      <c r="ES1" s="943"/>
      <c r="ET1" s="943"/>
      <c r="EU1" s="943"/>
      <c r="EV1" s="943"/>
      <c r="EW1" s="943"/>
      <c r="EX1" s="943"/>
      <c r="EY1" s="943"/>
      <c r="EZ1" s="943"/>
      <c r="FA1" s="943"/>
      <c r="FB1" s="943"/>
      <c r="FC1" s="943"/>
      <c r="FD1" s="943"/>
      <c r="FE1" s="943"/>
      <c r="FF1" s="943"/>
      <c r="FG1" s="943"/>
      <c r="FH1" s="943"/>
      <c r="FI1" s="943"/>
      <c r="FJ1" s="943"/>
      <c r="FK1" s="943"/>
      <c r="FL1" s="943"/>
      <c r="FM1" s="943"/>
      <c r="FN1" s="943"/>
      <c r="FO1" s="943"/>
      <c r="FP1" s="943"/>
      <c r="FQ1" s="943"/>
      <c r="FR1" s="943"/>
      <c r="FS1" s="943"/>
      <c r="FT1" s="943"/>
      <c r="FU1" s="943"/>
      <c r="FV1" s="943"/>
      <c r="FW1" s="943"/>
      <c r="FX1" s="943"/>
      <c r="FY1" s="943"/>
      <c r="FZ1" s="943"/>
      <c r="GA1" s="943"/>
      <c r="GB1" s="943"/>
      <c r="GC1" s="943"/>
      <c r="GD1" s="943"/>
      <c r="GE1" s="943"/>
      <c r="GF1" s="943"/>
      <c r="GG1" s="943"/>
      <c r="GH1" s="943"/>
      <c r="GI1" s="943"/>
      <c r="GJ1" s="943"/>
      <c r="GK1" s="943"/>
      <c r="GL1" s="943"/>
      <c r="GM1" s="943"/>
      <c r="GN1" s="943"/>
      <c r="GO1" s="943"/>
      <c r="GP1" s="943"/>
      <c r="GQ1" s="943"/>
      <c r="GR1" s="943"/>
      <c r="GS1" s="943"/>
      <c r="GT1" s="943"/>
      <c r="GU1" s="943"/>
      <c r="GV1" s="943"/>
      <c r="GW1" s="943"/>
      <c r="GX1" s="943"/>
      <c r="GY1" s="943"/>
      <c r="GZ1" s="943"/>
      <c r="HA1" s="943"/>
      <c r="HB1" s="943"/>
      <c r="HC1" s="943"/>
      <c r="HD1" s="943"/>
      <c r="HE1" s="943"/>
      <c r="HF1" s="943"/>
      <c r="HG1" s="943"/>
      <c r="HH1" s="943"/>
      <c r="HI1" s="943"/>
      <c r="HJ1" s="943"/>
      <c r="HK1" s="943"/>
      <c r="HL1" s="943"/>
      <c r="HM1" s="943"/>
      <c r="HN1" s="943"/>
      <c r="HO1" s="943"/>
      <c r="HP1" s="943"/>
      <c r="HQ1" s="943"/>
      <c r="HR1" s="943"/>
      <c r="HS1" s="943"/>
      <c r="HT1" s="943"/>
      <c r="HU1" s="943"/>
      <c r="HV1" s="943"/>
      <c r="HW1" s="943"/>
      <c r="HX1" s="943"/>
      <c r="HY1" s="943"/>
      <c r="HZ1" s="943"/>
      <c r="IA1" s="943"/>
      <c r="IB1" s="943"/>
      <c r="IC1" s="943"/>
      <c r="ID1" s="943"/>
      <c r="IE1" s="943"/>
      <c r="IF1" s="943"/>
      <c r="IG1" s="943"/>
      <c r="IH1" s="943"/>
      <c r="II1" s="943"/>
      <c r="IJ1" s="943"/>
      <c r="IK1" s="943"/>
      <c r="IL1" s="943"/>
      <c r="IM1" s="943"/>
      <c r="IN1" s="943"/>
      <c r="IO1" s="943"/>
      <c r="IP1" s="943"/>
      <c r="IQ1" s="943"/>
      <c r="IR1" s="943"/>
      <c r="IS1" s="943"/>
      <c r="IT1" s="943"/>
      <c r="IU1" s="943"/>
    </row>
    <row r="2" spans="1:255" s="944" customFormat="1" ht="22.5" customHeight="1">
      <c r="A2" s="959" t="s">
        <v>197</v>
      </c>
      <c r="B2" s="959"/>
      <c r="C2" s="959"/>
      <c r="D2" s="959"/>
      <c r="E2" s="959"/>
      <c r="F2" s="959"/>
      <c r="G2" s="959"/>
      <c r="H2" s="959"/>
      <c r="I2" s="959"/>
      <c r="J2" s="959"/>
      <c r="K2" s="959"/>
      <c r="L2" s="959"/>
      <c r="M2" s="959"/>
      <c r="N2" s="959"/>
      <c r="O2" s="959"/>
      <c r="P2" s="959"/>
      <c r="Q2" s="959"/>
      <c r="R2" s="959"/>
      <c r="S2" s="959"/>
      <c r="T2" s="959"/>
      <c r="U2" s="959"/>
      <c r="V2" s="959"/>
      <c r="W2" s="959"/>
      <c r="X2" s="1065"/>
      <c r="Y2" s="943"/>
      <c r="Z2" s="943"/>
      <c r="AA2" s="943"/>
      <c r="AB2" s="943"/>
      <c r="AC2" s="943"/>
      <c r="AD2" s="943"/>
      <c r="AE2" s="943"/>
      <c r="AF2" s="943"/>
      <c r="AG2" s="943"/>
      <c r="AH2" s="943"/>
      <c r="AI2" s="943"/>
      <c r="AJ2" s="943"/>
      <c r="AK2" s="943"/>
      <c r="AL2" s="943"/>
      <c r="AM2" s="943"/>
      <c r="AN2" s="943"/>
      <c r="AO2" s="943"/>
      <c r="AP2" s="943"/>
      <c r="AQ2" s="943"/>
      <c r="AR2" s="943"/>
      <c r="AS2" s="943"/>
      <c r="AT2" s="943"/>
      <c r="AU2" s="943"/>
      <c r="AV2" s="943"/>
      <c r="AW2" s="943"/>
      <c r="AX2" s="943"/>
      <c r="AY2" s="943"/>
      <c r="AZ2" s="943"/>
      <c r="BA2" s="943"/>
      <c r="BB2" s="943"/>
      <c r="BC2" s="943"/>
      <c r="BD2" s="943"/>
      <c r="BE2" s="943"/>
      <c r="BF2" s="943"/>
      <c r="BG2" s="943"/>
      <c r="BH2" s="943"/>
      <c r="BI2" s="943"/>
      <c r="BJ2" s="943"/>
      <c r="BK2" s="943"/>
      <c r="BL2" s="943"/>
      <c r="BM2" s="943"/>
      <c r="BN2" s="943"/>
      <c r="BO2" s="943"/>
      <c r="BP2" s="943"/>
      <c r="BQ2" s="943"/>
      <c r="BR2" s="943"/>
      <c r="BS2" s="943"/>
      <c r="BT2" s="943"/>
      <c r="BU2" s="943"/>
      <c r="BV2" s="943"/>
      <c r="BW2" s="943"/>
      <c r="BX2" s="943"/>
      <c r="BY2" s="943"/>
      <c r="BZ2" s="943"/>
      <c r="CA2" s="943"/>
      <c r="CB2" s="943"/>
      <c r="CC2" s="943"/>
      <c r="CD2" s="943"/>
      <c r="CE2" s="943"/>
      <c r="CF2" s="943"/>
      <c r="CG2" s="943"/>
      <c r="CH2" s="943"/>
      <c r="CI2" s="943"/>
      <c r="CJ2" s="943"/>
      <c r="CK2" s="943"/>
      <c r="CL2" s="943"/>
      <c r="CM2" s="943"/>
      <c r="CN2" s="943"/>
      <c r="CO2" s="943"/>
      <c r="CP2" s="943"/>
      <c r="CQ2" s="943"/>
      <c r="CR2" s="943"/>
      <c r="CS2" s="943"/>
      <c r="CT2" s="943"/>
      <c r="CU2" s="943"/>
      <c r="CV2" s="943"/>
      <c r="CW2" s="943"/>
      <c r="CX2" s="943"/>
      <c r="CY2" s="943"/>
      <c r="CZ2" s="943"/>
      <c r="DA2" s="943"/>
      <c r="DB2" s="943"/>
      <c r="DC2" s="943"/>
      <c r="DD2" s="943"/>
      <c r="DE2" s="943"/>
      <c r="DF2" s="943"/>
      <c r="DG2" s="943"/>
      <c r="DH2" s="943"/>
      <c r="DI2" s="943"/>
      <c r="DJ2" s="943"/>
      <c r="DK2" s="943"/>
      <c r="DL2" s="943"/>
      <c r="DM2" s="943"/>
      <c r="DN2" s="943"/>
      <c r="DO2" s="943"/>
      <c r="DP2" s="943"/>
      <c r="DQ2" s="943"/>
      <c r="DR2" s="943"/>
      <c r="DS2" s="943"/>
      <c r="DT2" s="943"/>
      <c r="DU2" s="943"/>
      <c r="DV2" s="943"/>
      <c r="DW2" s="943"/>
      <c r="DX2" s="943"/>
      <c r="DY2" s="943"/>
      <c r="DZ2" s="943"/>
      <c r="EA2" s="943"/>
      <c r="EB2" s="943"/>
      <c r="EC2" s="943"/>
      <c r="ED2" s="943"/>
      <c r="EE2" s="943"/>
      <c r="EF2" s="943"/>
      <c r="EG2" s="943"/>
      <c r="EH2" s="943"/>
      <c r="EI2" s="943"/>
      <c r="EJ2" s="943"/>
      <c r="EK2" s="943"/>
      <c r="EL2" s="943"/>
      <c r="EM2" s="943"/>
      <c r="EN2" s="943"/>
      <c r="EO2" s="943"/>
      <c r="EP2" s="943"/>
      <c r="EQ2" s="943"/>
      <c r="ER2" s="943"/>
      <c r="ES2" s="943"/>
      <c r="ET2" s="943"/>
      <c r="EU2" s="943"/>
      <c r="EV2" s="943"/>
      <c r="EW2" s="943"/>
      <c r="EX2" s="943"/>
      <c r="EY2" s="943"/>
      <c r="EZ2" s="943"/>
      <c r="FA2" s="943"/>
      <c r="FB2" s="943"/>
      <c r="FC2" s="943"/>
      <c r="FD2" s="943"/>
      <c r="FE2" s="943"/>
      <c r="FF2" s="943"/>
      <c r="FG2" s="943"/>
      <c r="FH2" s="943"/>
      <c r="FI2" s="943"/>
      <c r="FJ2" s="943"/>
      <c r="FK2" s="943"/>
      <c r="FL2" s="943"/>
      <c r="FM2" s="943"/>
      <c r="FN2" s="943"/>
      <c r="FO2" s="943"/>
      <c r="FP2" s="943"/>
      <c r="FQ2" s="943"/>
      <c r="FR2" s="943"/>
      <c r="FS2" s="943"/>
      <c r="FT2" s="943"/>
      <c r="FU2" s="943"/>
      <c r="FV2" s="943"/>
      <c r="FW2" s="943"/>
      <c r="FX2" s="943"/>
      <c r="FY2" s="943"/>
      <c r="FZ2" s="943"/>
      <c r="GA2" s="943"/>
      <c r="GB2" s="943"/>
      <c r="GC2" s="943"/>
      <c r="GD2" s="943"/>
      <c r="GE2" s="943"/>
      <c r="GF2" s="943"/>
      <c r="GG2" s="943"/>
      <c r="GH2" s="943"/>
      <c r="GI2" s="943"/>
      <c r="GJ2" s="943"/>
      <c r="GK2" s="943"/>
      <c r="GL2" s="943"/>
      <c r="GM2" s="943"/>
      <c r="GN2" s="943"/>
      <c r="GO2" s="943"/>
      <c r="GP2" s="943"/>
      <c r="GQ2" s="943"/>
      <c r="GR2" s="943"/>
      <c r="GS2" s="943"/>
      <c r="GT2" s="943"/>
      <c r="GU2" s="943"/>
      <c r="GV2" s="943"/>
      <c r="GW2" s="943"/>
      <c r="GX2" s="943"/>
      <c r="GY2" s="943"/>
      <c r="GZ2" s="943"/>
      <c r="HA2" s="943"/>
      <c r="HB2" s="943"/>
      <c r="HC2" s="943"/>
      <c r="HD2" s="943"/>
      <c r="HE2" s="943"/>
      <c r="HF2" s="943"/>
      <c r="HG2" s="943"/>
      <c r="HH2" s="943"/>
      <c r="HI2" s="943"/>
      <c r="HJ2" s="943"/>
      <c r="HK2" s="943"/>
      <c r="HL2" s="943"/>
      <c r="HM2" s="943"/>
      <c r="HN2" s="943"/>
      <c r="HO2" s="943"/>
      <c r="HP2" s="943"/>
      <c r="HQ2" s="943"/>
      <c r="HR2" s="943"/>
      <c r="HS2" s="943"/>
      <c r="HT2" s="943"/>
      <c r="HU2" s="943"/>
      <c r="HV2" s="943"/>
      <c r="HW2" s="943"/>
      <c r="HX2" s="943"/>
      <c r="HY2" s="943"/>
      <c r="HZ2" s="943"/>
      <c r="IA2" s="943"/>
      <c r="IB2" s="943"/>
      <c r="IC2" s="943"/>
      <c r="ID2" s="943"/>
      <c r="IE2" s="943"/>
      <c r="IF2" s="943"/>
      <c r="IG2" s="943"/>
      <c r="IH2" s="943"/>
      <c r="II2" s="943"/>
      <c r="IJ2" s="943"/>
      <c r="IK2" s="943"/>
      <c r="IL2" s="943"/>
      <c r="IM2" s="943"/>
      <c r="IN2" s="943"/>
      <c r="IO2" s="943"/>
      <c r="IP2" s="943"/>
      <c r="IQ2" s="943"/>
      <c r="IR2" s="943"/>
      <c r="IS2" s="943"/>
      <c r="IT2" s="943"/>
      <c r="IU2" s="943"/>
    </row>
    <row r="3" spans="4:255" s="944" customFormat="1" ht="44.25" customHeight="1">
      <c r="D3" s="934"/>
      <c r="E3" s="934"/>
      <c r="F3" s="934"/>
      <c r="G3" s="934"/>
      <c r="H3" s="934"/>
      <c r="I3" s="934"/>
      <c r="J3" s="934"/>
      <c r="L3" s="1062"/>
      <c r="M3" s="1062"/>
      <c r="N3" s="958"/>
      <c r="O3" s="934"/>
      <c r="P3" s="1063"/>
      <c r="Q3" s="934"/>
      <c r="R3" s="934"/>
      <c r="S3" s="1062"/>
      <c r="U3" s="1066"/>
      <c r="V3" s="1066"/>
      <c r="W3" s="1066" t="s">
        <v>87</v>
      </c>
      <c r="Y3" s="943"/>
      <c r="Z3" s="943"/>
      <c r="AA3" s="943"/>
      <c r="AB3" s="943"/>
      <c r="AC3" s="943"/>
      <c r="AD3" s="943"/>
      <c r="AE3" s="943"/>
      <c r="AF3" s="943"/>
      <c r="AG3" s="943"/>
      <c r="AH3" s="943"/>
      <c r="AI3" s="943"/>
      <c r="AJ3" s="943"/>
      <c r="AK3" s="943"/>
      <c r="AL3" s="943"/>
      <c r="AM3" s="943"/>
      <c r="AN3" s="943"/>
      <c r="AO3" s="943"/>
      <c r="AP3" s="943"/>
      <c r="AQ3" s="943"/>
      <c r="AR3" s="943"/>
      <c r="AS3" s="943"/>
      <c r="AT3" s="943"/>
      <c r="AU3" s="943"/>
      <c r="AV3" s="943"/>
      <c r="AW3" s="943"/>
      <c r="AX3" s="943"/>
      <c r="AY3" s="943"/>
      <c r="AZ3" s="943"/>
      <c r="BA3" s="943"/>
      <c r="BB3" s="943"/>
      <c r="BC3" s="943"/>
      <c r="BD3" s="943"/>
      <c r="BE3" s="943"/>
      <c r="BF3" s="943"/>
      <c r="BG3" s="943"/>
      <c r="BH3" s="943"/>
      <c r="BI3" s="943"/>
      <c r="BJ3" s="943"/>
      <c r="BK3" s="943"/>
      <c r="BL3" s="943"/>
      <c r="BM3" s="943"/>
      <c r="BN3" s="943"/>
      <c r="BO3" s="943"/>
      <c r="BP3" s="943"/>
      <c r="BQ3" s="943"/>
      <c r="BR3" s="943"/>
      <c r="BS3" s="943"/>
      <c r="BT3" s="943"/>
      <c r="BU3" s="943"/>
      <c r="BV3" s="943"/>
      <c r="BW3" s="943"/>
      <c r="BX3" s="943"/>
      <c r="BY3" s="943"/>
      <c r="BZ3" s="943"/>
      <c r="CA3" s="943"/>
      <c r="CB3" s="943"/>
      <c r="CC3" s="943"/>
      <c r="CD3" s="943"/>
      <c r="CE3" s="943"/>
      <c r="CF3" s="943"/>
      <c r="CG3" s="943"/>
      <c r="CH3" s="943"/>
      <c r="CI3" s="943"/>
      <c r="CJ3" s="943"/>
      <c r="CK3" s="943"/>
      <c r="CL3" s="943"/>
      <c r="CM3" s="943"/>
      <c r="CN3" s="943"/>
      <c r="CO3" s="943"/>
      <c r="CP3" s="943"/>
      <c r="CQ3" s="943"/>
      <c r="CR3" s="943"/>
      <c r="CS3" s="943"/>
      <c r="CT3" s="943"/>
      <c r="CU3" s="943"/>
      <c r="CV3" s="943"/>
      <c r="CW3" s="943"/>
      <c r="CX3" s="943"/>
      <c r="CY3" s="943"/>
      <c r="CZ3" s="943"/>
      <c r="DA3" s="943"/>
      <c r="DB3" s="943"/>
      <c r="DC3" s="943"/>
      <c r="DD3" s="943"/>
      <c r="DE3" s="943"/>
      <c r="DF3" s="943"/>
      <c r="DG3" s="943"/>
      <c r="DH3" s="943"/>
      <c r="DI3" s="943"/>
      <c r="DJ3" s="943"/>
      <c r="DK3" s="943"/>
      <c r="DL3" s="943"/>
      <c r="DM3" s="943"/>
      <c r="DN3" s="943"/>
      <c r="DO3" s="943"/>
      <c r="DP3" s="943"/>
      <c r="DQ3" s="943"/>
      <c r="DR3" s="943"/>
      <c r="DS3" s="943"/>
      <c r="DT3" s="943"/>
      <c r="DU3" s="943"/>
      <c r="DV3" s="943"/>
      <c r="DW3" s="943"/>
      <c r="DX3" s="943"/>
      <c r="DY3" s="943"/>
      <c r="DZ3" s="943"/>
      <c r="EA3" s="943"/>
      <c r="EB3" s="943"/>
      <c r="EC3" s="943"/>
      <c r="ED3" s="943"/>
      <c r="EE3" s="943"/>
      <c r="EF3" s="943"/>
      <c r="EG3" s="943"/>
      <c r="EH3" s="943"/>
      <c r="EI3" s="943"/>
      <c r="EJ3" s="943"/>
      <c r="EK3" s="943"/>
      <c r="EL3" s="943"/>
      <c r="EM3" s="943"/>
      <c r="EN3" s="943"/>
      <c r="EO3" s="943"/>
      <c r="EP3" s="943"/>
      <c r="EQ3" s="943"/>
      <c r="ER3" s="943"/>
      <c r="ES3" s="943"/>
      <c r="ET3" s="943"/>
      <c r="EU3" s="943"/>
      <c r="EV3" s="943"/>
      <c r="EW3" s="943"/>
      <c r="EX3" s="943"/>
      <c r="EY3" s="943"/>
      <c r="EZ3" s="943"/>
      <c r="FA3" s="943"/>
      <c r="FB3" s="943"/>
      <c r="FC3" s="943"/>
      <c r="FD3" s="943"/>
      <c r="FE3" s="943"/>
      <c r="FF3" s="943"/>
      <c r="FG3" s="943"/>
      <c r="FH3" s="943"/>
      <c r="FI3" s="943"/>
      <c r="FJ3" s="943"/>
      <c r="FK3" s="943"/>
      <c r="FL3" s="943"/>
      <c r="FM3" s="943"/>
      <c r="FN3" s="943"/>
      <c r="FO3" s="943"/>
      <c r="FP3" s="943"/>
      <c r="FQ3" s="943"/>
      <c r="FR3" s="943"/>
      <c r="FS3" s="943"/>
      <c r="FT3" s="943"/>
      <c r="FU3" s="943"/>
      <c r="FV3" s="943"/>
      <c r="FW3" s="943"/>
      <c r="FX3" s="943"/>
      <c r="FY3" s="943"/>
      <c r="FZ3" s="943"/>
      <c r="GA3" s="943"/>
      <c r="GB3" s="943"/>
      <c r="GC3" s="943"/>
      <c r="GD3" s="943"/>
      <c r="GE3" s="943"/>
      <c r="GF3" s="943"/>
      <c r="GG3" s="943"/>
      <c r="GH3" s="943"/>
      <c r="GI3" s="943"/>
      <c r="GJ3" s="943"/>
      <c r="GK3" s="943"/>
      <c r="GL3" s="943"/>
      <c r="GM3" s="943"/>
      <c r="GN3" s="943"/>
      <c r="GO3" s="943"/>
      <c r="GP3" s="943"/>
      <c r="GQ3" s="943"/>
      <c r="GR3" s="943"/>
      <c r="GS3" s="943"/>
      <c r="GT3" s="943"/>
      <c r="GU3" s="943"/>
      <c r="GV3" s="943"/>
      <c r="GW3" s="943"/>
      <c r="GX3" s="943"/>
      <c r="GY3" s="943"/>
      <c r="GZ3" s="943"/>
      <c r="HA3" s="943"/>
      <c r="HB3" s="943"/>
      <c r="HC3" s="943"/>
      <c r="HD3" s="943"/>
      <c r="HE3" s="943"/>
      <c r="HF3" s="943"/>
      <c r="HG3" s="943"/>
      <c r="HH3" s="943"/>
      <c r="HI3" s="943"/>
      <c r="HJ3" s="943"/>
      <c r="HK3" s="943"/>
      <c r="HL3" s="943"/>
      <c r="HM3" s="943"/>
      <c r="HN3" s="943"/>
      <c r="HO3" s="943"/>
      <c r="HP3" s="943"/>
      <c r="HQ3" s="943"/>
      <c r="HR3" s="943"/>
      <c r="HS3" s="943"/>
      <c r="HT3" s="943"/>
      <c r="HU3" s="943"/>
      <c r="HV3" s="943"/>
      <c r="HW3" s="943"/>
      <c r="HX3" s="943"/>
      <c r="HY3" s="943"/>
      <c r="HZ3" s="943"/>
      <c r="IA3" s="943"/>
      <c r="IB3" s="943"/>
      <c r="IC3" s="943"/>
      <c r="ID3" s="943"/>
      <c r="IE3" s="943"/>
      <c r="IF3" s="943"/>
      <c r="IG3" s="943"/>
      <c r="IH3" s="943"/>
      <c r="II3" s="943"/>
      <c r="IJ3" s="943"/>
      <c r="IK3" s="943"/>
      <c r="IL3" s="943"/>
      <c r="IM3" s="943"/>
      <c r="IN3" s="943"/>
      <c r="IO3" s="943"/>
      <c r="IP3" s="943"/>
      <c r="IQ3" s="943"/>
      <c r="IR3" s="943"/>
      <c r="IS3" s="943"/>
      <c r="IT3" s="943"/>
      <c r="IU3" s="943"/>
    </row>
    <row r="4" spans="1:255" s="944" customFormat="1" ht="22.5" customHeight="1">
      <c r="A4" s="936" t="s">
        <v>123</v>
      </c>
      <c r="B4" s="936" t="s">
        <v>88</v>
      </c>
      <c r="C4" s="951" t="s">
        <v>124</v>
      </c>
      <c r="D4" s="937" t="s">
        <v>125</v>
      </c>
      <c r="E4" s="951" t="s">
        <v>198</v>
      </c>
      <c r="F4" s="951"/>
      <c r="G4" s="951"/>
      <c r="H4" s="951"/>
      <c r="I4" s="951"/>
      <c r="J4" s="951"/>
      <c r="K4" s="951" t="s">
        <v>199</v>
      </c>
      <c r="L4" s="951"/>
      <c r="M4" s="951"/>
      <c r="N4" s="951"/>
      <c r="O4" s="951"/>
      <c r="P4" s="951"/>
      <c r="Q4" s="951"/>
      <c r="R4" s="1030"/>
      <c r="S4" s="1030" t="s">
        <v>200</v>
      </c>
      <c r="T4" s="951" t="s">
        <v>201</v>
      </c>
      <c r="U4" s="951"/>
      <c r="V4" s="951"/>
      <c r="W4" s="951"/>
      <c r="X4" s="1065"/>
      <c r="Y4" s="943"/>
      <c r="Z4" s="943"/>
      <c r="AA4" s="943"/>
      <c r="AB4" s="943"/>
      <c r="AC4" s="943"/>
      <c r="AD4" s="943"/>
      <c r="AE4" s="943"/>
      <c r="AF4" s="943"/>
      <c r="AG4" s="943"/>
      <c r="AH4" s="943"/>
      <c r="AI4" s="943"/>
      <c r="AJ4" s="943"/>
      <c r="AK4" s="943"/>
      <c r="AL4" s="943"/>
      <c r="AM4" s="943"/>
      <c r="AN4" s="943"/>
      <c r="AO4" s="943"/>
      <c r="AP4" s="943"/>
      <c r="AQ4" s="943"/>
      <c r="AR4" s="943"/>
      <c r="AS4" s="943"/>
      <c r="AT4" s="943"/>
      <c r="AU4" s="943"/>
      <c r="AV4" s="943"/>
      <c r="AW4" s="943"/>
      <c r="AX4" s="943"/>
      <c r="AY4" s="943"/>
      <c r="AZ4" s="943"/>
      <c r="BA4" s="943"/>
      <c r="BB4" s="943"/>
      <c r="BC4" s="943"/>
      <c r="BD4" s="943"/>
      <c r="BE4" s="943"/>
      <c r="BF4" s="943"/>
      <c r="BG4" s="943"/>
      <c r="BH4" s="943"/>
      <c r="BI4" s="943"/>
      <c r="BJ4" s="943"/>
      <c r="BK4" s="943"/>
      <c r="BL4" s="943"/>
      <c r="BM4" s="943"/>
      <c r="BN4" s="943"/>
      <c r="BO4" s="943"/>
      <c r="BP4" s="943"/>
      <c r="BQ4" s="943"/>
      <c r="BR4" s="943"/>
      <c r="BS4" s="943"/>
      <c r="BT4" s="943"/>
      <c r="BU4" s="943"/>
      <c r="BV4" s="943"/>
      <c r="BW4" s="943"/>
      <c r="BX4" s="943"/>
      <c r="BY4" s="943"/>
      <c r="BZ4" s="943"/>
      <c r="CA4" s="943"/>
      <c r="CB4" s="943"/>
      <c r="CC4" s="943"/>
      <c r="CD4" s="943"/>
      <c r="CE4" s="943"/>
      <c r="CF4" s="943"/>
      <c r="CG4" s="943"/>
      <c r="CH4" s="943"/>
      <c r="CI4" s="943"/>
      <c r="CJ4" s="943"/>
      <c r="CK4" s="943"/>
      <c r="CL4" s="943"/>
      <c r="CM4" s="943"/>
      <c r="CN4" s="943"/>
      <c r="CO4" s="943"/>
      <c r="CP4" s="943"/>
      <c r="CQ4" s="943"/>
      <c r="CR4" s="943"/>
      <c r="CS4" s="943"/>
      <c r="CT4" s="943"/>
      <c r="CU4" s="943"/>
      <c r="CV4" s="943"/>
      <c r="CW4" s="943"/>
      <c r="CX4" s="943"/>
      <c r="CY4" s="943"/>
      <c r="CZ4" s="943"/>
      <c r="DA4" s="943"/>
      <c r="DB4" s="943"/>
      <c r="DC4" s="943"/>
      <c r="DD4" s="943"/>
      <c r="DE4" s="943"/>
      <c r="DF4" s="943"/>
      <c r="DG4" s="943"/>
      <c r="DH4" s="943"/>
      <c r="DI4" s="943"/>
      <c r="DJ4" s="943"/>
      <c r="DK4" s="943"/>
      <c r="DL4" s="943"/>
      <c r="DM4" s="943"/>
      <c r="DN4" s="943"/>
      <c r="DO4" s="943"/>
      <c r="DP4" s="943"/>
      <c r="DQ4" s="943"/>
      <c r="DR4" s="943"/>
      <c r="DS4" s="943"/>
      <c r="DT4" s="943"/>
      <c r="DU4" s="943"/>
      <c r="DV4" s="943"/>
      <c r="DW4" s="943"/>
      <c r="DX4" s="943"/>
      <c r="DY4" s="943"/>
      <c r="DZ4" s="943"/>
      <c r="EA4" s="943"/>
      <c r="EB4" s="943"/>
      <c r="EC4" s="943"/>
      <c r="ED4" s="943"/>
      <c r="EE4" s="943"/>
      <c r="EF4" s="943"/>
      <c r="EG4" s="943"/>
      <c r="EH4" s="943"/>
      <c r="EI4" s="943"/>
      <c r="EJ4" s="943"/>
      <c r="EK4" s="943"/>
      <c r="EL4" s="943"/>
      <c r="EM4" s="943"/>
      <c r="EN4" s="943"/>
      <c r="EO4" s="943"/>
      <c r="EP4" s="943"/>
      <c r="EQ4" s="943"/>
      <c r="ER4" s="943"/>
      <c r="ES4" s="943"/>
      <c r="ET4" s="943"/>
      <c r="EU4" s="943"/>
      <c r="EV4" s="943"/>
      <c r="EW4" s="943"/>
      <c r="EX4" s="943"/>
      <c r="EY4" s="943"/>
      <c r="EZ4" s="943"/>
      <c r="FA4" s="943"/>
      <c r="FB4" s="943"/>
      <c r="FC4" s="943"/>
      <c r="FD4" s="943"/>
      <c r="FE4" s="943"/>
      <c r="FF4" s="943"/>
      <c r="FG4" s="943"/>
      <c r="FH4" s="943"/>
      <c r="FI4" s="943"/>
      <c r="FJ4" s="943"/>
      <c r="FK4" s="943"/>
      <c r="FL4" s="943"/>
      <c r="FM4" s="943"/>
      <c r="FN4" s="943"/>
      <c r="FO4" s="943"/>
      <c r="FP4" s="943"/>
      <c r="FQ4" s="943"/>
      <c r="FR4" s="943"/>
      <c r="FS4" s="943"/>
      <c r="FT4" s="943"/>
      <c r="FU4" s="943"/>
      <c r="FV4" s="943"/>
      <c r="FW4" s="943"/>
      <c r="FX4" s="943"/>
      <c r="FY4" s="943"/>
      <c r="FZ4" s="943"/>
      <c r="GA4" s="943"/>
      <c r="GB4" s="943"/>
      <c r="GC4" s="943"/>
      <c r="GD4" s="943"/>
      <c r="GE4" s="943"/>
      <c r="GF4" s="943"/>
      <c r="GG4" s="943"/>
      <c r="GH4" s="943"/>
      <c r="GI4" s="943"/>
      <c r="GJ4" s="943"/>
      <c r="GK4" s="943"/>
      <c r="GL4" s="943"/>
      <c r="GM4" s="943"/>
      <c r="GN4" s="943"/>
      <c r="GO4" s="943"/>
      <c r="GP4" s="943"/>
      <c r="GQ4" s="943"/>
      <c r="GR4" s="943"/>
      <c r="GS4" s="943"/>
      <c r="GT4" s="943"/>
      <c r="GU4" s="943"/>
      <c r="GV4" s="943"/>
      <c r="GW4" s="943"/>
      <c r="GX4" s="943"/>
      <c r="GY4" s="943"/>
      <c r="GZ4" s="943"/>
      <c r="HA4" s="943"/>
      <c r="HB4" s="943"/>
      <c r="HC4" s="943"/>
      <c r="HD4" s="943"/>
      <c r="HE4" s="943"/>
      <c r="HF4" s="943"/>
      <c r="HG4" s="943"/>
      <c r="HH4" s="943"/>
      <c r="HI4" s="943"/>
      <c r="HJ4" s="943"/>
      <c r="HK4" s="943"/>
      <c r="HL4" s="943"/>
      <c r="HM4" s="943"/>
      <c r="HN4" s="943"/>
      <c r="HO4" s="943"/>
      <c r="HP4" s="943"/>
      <c r="HQ4" s="943"/>
      <c r="HR4" s="943"/>
      <c r="HS4" s="943"/>
      <c r="HT4" s="943"/>
      <c r="HU4" s="943"/>
      <c r="HV4" s="943"/>
      <c r="HW4" s="943"/>
      <c r="HX4" s="943"/>
      <c r="HY4" s="943"/>
      <c r="HZ4" s="943"/>
      <c r="IA4" s="943"/>
      <c r="IB4" s="943"/>
      <c r="IC4" s="943"/>
      <c r="ID4" s="943"/>
      <c r="IE4" s="943"/>
      <c r="IF4" s="943"/>
      <c r="IG4" s="943"/>
      <c r="IH4" s="943"/>
      <c r="II4" s="943"/>
      <c r="IJ4" s="943"/>
      <c r="IK4" s="943"/>
      <c r="IL4" s="943"/>
      <c r="IM4" s="943"/>
      <c r="IN4" s="943"/>
      <c r="IO4" s="943"/>
      <c r="IP4" s="943"/>
      <c r="IQ4" s="943"/>
      <c r="IR4" s="943"/>
      <c r="IS4" s="943"/>
      <c r="IT4" s="943"/>
      <c r="IU4" s="943"/>
    </row>
    <row r="5" spans="1:255" s="944" customFormat="1" ht="19.5" customHeight="1">
      <c r="A5" s="936"/>
      <c r="B5" s="936"/>
      <c r="C5" s="951"/>
      <c r="D5" s="937"/>
      <c r="E5" s="951"/>
      <c r="F5" s="951"/>
      <c r="G5" s="951"/>
      <c r="H5" s="951"/>
      <c r="I5" s="951"/>
      <c r="J5" s="951"/>
      <c r="K5" s="951"/>
      <c r="L5" s="951"/>
      <c r="M5" s="951"/>
      <c r="N5" s="951"/>
      <c r="O5" s="951"/>
      <c r="P5" s="951"/>
      <c r="Q5" s="951"/>
      <c r="R5" s="1030"/>
      <c r="S5" s="1030"/>
      <c r="T5" s="951"/>
      <c r="U5" s="951"/>
      <c r="V5" s="951"/>
      <c r="W5" s="951"/>
      <c r="X5" s="1065"/>
      <c r="Y5" s="943"/>
      <c r="Z5" s="943"/>
      <c r="AA5" s="943"/>
      <c r="AB5" s="943"/>
      <c r="AC5" s="943"/>
      <c r="AD5" s="943"/>
      <c r="AE5" s="943"/>
      <c r="AF5" s="943"/>
      <c r="AG5" s="943"/>
      <c r="AH5" s="943"/>
      <c r="AI5" s="943"/>
      <c r="AJ5" s="943"/>
      <c r="AK5" s="943"/>
      <c r="AL5" s="943"/>
      <c r="AM5" s="943"/>
      <c r="AN5" s="943"/>
      <c r="AO5" s="943"/>
      <c r="AP5" s="943"/>
      <c r="AQ5" s="943"/>
      <c r="AR5" s="943"/>
      <c r="AS5" s="943"/>
      <c r="AT5" s="943"/>
      <c r="AU5" s="943"/>
      <c r="AV5" s="943"/>
      <c r="AW5" s="943"/>
      <c r="AX5" s="943"/>
      <c r="AY5" s="943"/>
      <c r="AZ5" s="943"/>
      <c r="BA5" s="943"/>
      <c r="BB5" s="943"/>
      <c r="BC5" s="943"/>
      <c r="BD5" s="943"/>
      <c r="BE5" s="943"/>
      <c r="BF5" s="943"/>
      <c r="BG5" s="943"/>
      <c r="BH5" s="943"/>
      <c r="BI5" s="943"/>
      <c r="BJ5" s="943"/>
      <c r="BK5" s="943"/>
      <c r="BL5" s="943"/>
      <c r="BM5" s="943"/>
      <c r="BN5" s="943"/>
      <c r="BO5" s="943"/>
      <c r="BP5" s="943"/>
      <c r="BQ5" s="943"/>
      <c r="BR5" s="943"/>
      <c r="BS5" s="943"/>
      <c r="BT5" s="943"/>
      <c r="BU5" s="943"/>
      <c r="BV5" s="943"/>
      <c r="BW5" s="943"/>
      <c r="BX5" s="943"/>
      <c r="BY5" s="943"/>
      <c r="BZ5" s="943"/>
      <c r="CA5" s="943"/>
      <c r="CB5" s="943"/>
      <c r="CC5" s="943"/>
      <c r="CD5" s="943"/>
      <c r="CE5" s="943"/>
      <c r="CF5" s="943"/>
      <c r="CG5" s="943"/>
      <c r="CH5" s="943"/>
      <c r="CI5" s="943"/>
      <c r="CJ5" s="943"/>
      <c r="CK5" s="943"/>
      <c r="CL5" s="943"/>
      <c r="CM5" s="943"/>
      <c r="CN5" s="943"/>
      <c r="CO5" s="943"/>
      <c r="CP5" s="943"/>
      <c r="CQ5" s="943"/>
      <c r="CR5" s="943"/>
      <c r="CS5" s="943"/>
      <c r="CT5" s="943"/>
      <c r="CU5" s="943"/>
      <c r="CV5" s="943"/>
      <c r="CW5" s="943"/>
      <c r="CX5" s="943"/>
      <c r="CY5" s="943"/>
      <c r="CZ5" s="943"/>
      <c r="DA5" s="943"/>
      <c r="DB5" s="943"/>
      <c r="DC5" s="943"/>
      <c r="DD5" s="943"/>
      <c r="DE5" s="943"/>
      <c r="DF5" s="943"/>
      <c r="DG5" s="943"/>
      <c r="DH5" s="943"/>
      <c r="DI5" s="943"/>
      <c r="DJ5" s="943"/>
      <c r="DK5" s="943"/>
      <c r="DL5" s="943"/>
      <c r="DM5" s="943"/>
      <c r="DN5" s="943"/>
      <c r="DO5" s="943"/>
      <c r="DP5" s="943"/>
      <c r="DQ5" s="943"/>
      <c r="DR5" s="943"/>
      <c r="DS5" s="943"/>
      <c r="DT5" s="943"/>
      <c r="DU5" s="943"/>
      <c r="DV5" s="943"/>
      <c r="DW5" s="943"/>
      <c r="DX5" s="943"/>
      <c r="DY5" s="943"/>
      <c r="DZ5" s="943"/>
      <c r="EA5" s="943"/>
      <c r="EB5" s="943"/>
      <c r="EC5" s="943"/>
      <c r="ED5" s="943"/>
      <c r="EE5" s="943"/>
      <c r="EF5" s="943"/>
      <c r="EG5" s="943"/>
      <c r="EH5" s="943"/>
      <c r="EI5" s="943"/>
      <c r="EJ5" s="943"/>
      <c r="EK5" s="943"/>
      <c r="EL5" s="943"/>
      <c r="EM5" s="943"/>
      <c r="EN5" s="943"/>
      <c r="EO5" s="943"/>
      <c r="EP5" s="943"/>
      <c r="EQ5" s="943"/>
      <c r="ER5" s="943"/>
      <c r="ES5" s="943"/>
      <c r="ET5" s="943"/>
      <c r="EU5" s="943"/>
      <c r="EV5" s="943"/>
      <c r="EW5" s="943"/>
      <c r="EX5" s="943"/>
      <c r="EY5" s="943"/>
      <c r="EZ5" s="943"/>
      <c r="FA5" s="943"/>
      <c r="FB5" s="943"/>
      <c r="FC5" s="943"/>
      <c r="FD5" s="943"/>
      <c r="FE5" s="943"/>
      <c r="FF5" s="943"/>
      <c r="FG5" s="943"/>
      <c r="FH5" s="943"/>
      <c r="FI5" s="943"/>
      <c r="FJ5" s="943"/>
      <c r="FK5" s="943"/>
      <c r="FL5" s="943"/>
      <c r="FM5" s="943"/>
      <c r="FN5" s="943"/>
      <c r="FO5" s="943"/>
      <c r="FP5" s="943"/>
      <c r="FQ5" s="943"/>
      <c r="FR5" s="943"/>
      <c r="FS5" s="943"/>
      <c r="FT5" s="943"/>
      <c r="FU5" s="943"/>
      <c r="FV5" s="943"/>
      <c r="FW5" s="943"/>
      <c r="FX5" s="943"/>
      <c r="FY5" s="943"/>
      <c r="FZ5" s="943"/>
      <c r="GA5" s="943"/>
      <c r="GB5" s="943"/>
      <c r="GC5" s="943"/>
      <c r="GD5" s="943"/>
      <c r="GE5" s="943"/>
      <c r="GF5" s="943"/>
      <c r="GG5" s="943"/>
      <c r="GH5" s="943"/>
      <c r="GI5" s="943"/>
      <c r="GJ5" s="943"/>
      <c r="GK5" s="943"/>
      <c r="GL5" s="943"/>
      <c r="GM5" s="943"/>
      <c r="GN5" s="943"/>
      <c r="GO5" s="943"/>
      <c r="GP5" s="943"/>
      <c r="GQ5" s="943"/>
      <c r="GR5" s="943"/>
      <c r="GS5" s="943"/>
      <c r="GT5" s="943"/>
      <c r="GU5" s="943"/>
      <c r="GV5" s="943"/>
      <c r="GW5" s="943"/>
      <c r="GX5" s="943"/>
      <c r="GY5" s="943"/>
      <c r="GZ5" s="943"/>
      <c r="HA5" s="943"/>
      <c r="HB5" s="943"/>
      <c r="HC5" s="943"/>
      <c r="HD5" s="943"/>
      <c r="HE5" s="943"/>
      <c r="HF5" s="943"/>
      <c r="HG5" s="943"/>
      <c r="HH5" s="943"/>
      <c r="HI5" s="943"/>
      <c r="HJ5" s="943"/>
      <c r="HK5" s="943"/>
      <c r="HL5" s="943"/>
      <c r="HM5" s="943"/>
      <c r="HN5" s="943"/>
      <c r="HO5" s="943"/>
      <c r="HP5" s="943"/>
      <c r="HQ5" s="943"/>
      <c r="HR5" s="943"/>
      <c r="HS5" s="943"/>
      <c r="HT5" s="943"/>
      <c r="HU5" s="943"/>
      <c r="HV5" s="943"/>
      <c r="HW5" s="943"/>
      <c r="HX5" s="943"/>
      <c r="HY5" s="943"/>
      <c r="HZ5" s="943"/>
      <c r="IA5" s="943"/>
      <c r="IB5" s="943"/>
      <c r="IC5" s="943"/>
      <c r="ID5" s="943"/>
      <c r="IE5" s="943"/>
      <c r="IF5" s="943"/>
      <c r="IG5" s="943"/>
      <c r="IH5" s="943"/>
      <c r="II5" s="943"/>
      <c r="IJ5" s="943"/>
      <c r="IK5" s="943"/>
      <c r="IL5" s="943"/>
      <c r="IM5" s="943"/>
      <c r="IN5" s="943"/>
      <c r="IO5" s="943"/>
      <c r="IP5" s="943"/>
      <c r="IQ5" s="943"/>
      <c r="IR5" s="943"/>
      <c r="IS5" s="943"/>
      <c r="IT5" s="943"/>
      <c r="IU5" s="943"/>
    </row>
    <row r="6" spans="1:255" s="944" customFormat="1" ht="50.25" customHeight="1">
      <c r="A6" s="936"/>
      <c r="B6" s="936"/>
      <c r="C6" s="951"/>
      <c r="D6" s="936"/>
      <c r="E6" s="974" t="s">
        <v>104</v>
      </c>
      <c r="F6" s="974" t="s">
        <v>202</v>
      </c>
      <c r="G6" s="974" t="s">
        <v>203</v>
      </c>
      <c r="H6" s="974" t="s">
        <v>204</v>
      </c>
      <c r="I6" s="974" t="s">
        <v>205</v>
      </c>
      <c r="J6" s="974" t="s">
        <v>206</v>
      </c>
      <c r="K6" s="1000" t="s">
        <v>104</v>
      </c>
      <c r="L6" s="1000" t="s">
        <v>207</v>
      </c>
      <c r="M6" s="1000" t="s">
        <v>208</v>
      </c>
      <c r="N6" s="974" t="s">
        <v>209</v>
      </c>
      <c r="O6" s="974" t="s">
        <v>210</v>
      </c>
      <c r="P6" s="974" t="s">
        <v>211</v>
      </c>
      <c r="Q6" s="974" t="s">
        <v>212</v>
      </c>
      <c r="R6" s="1027" t="s">
        <v>213</v>
      </c>
      <c r="S6" s="951"/>
      <c r="T6" s="975" t="s">
        <v>104</v>
      </c>
      <c r="U6" s="975" t="s">
        <v>214</v>
      </c>
      <c r="V6" s="975" t="s">
        <v>215</v>
      </c>
      <c r="W6" s="1067" t="s">
        <v>201</v>
      </c>
      <c r="X6" s="1065"/>
      <c r="Y6" s="943"/>
      <c r="Z6" s="943"/>
      <c r="AA6" s="943"/>
      <c r="AB6" s="943"/>
      <c r="AC6" s="943"/>
      <c r="AD6" s="943"/>
      <c r="AE6" s="943"/>
      <c r="AF6" s="943"/>
      <c r="AG6" s="943"/>
      <c r="AH6" s="943"/>
      <c r="AI6" s="943"/>
      <c r="AJ6" s="943"/>
      <c r="AK6" s="943"/>
      <c r="AL6" s="943"/>
      <c r="AM6" s="943"/>
      <c r="AN6" s="943"/>
      <c r="AO6" s="943"/>
      <c r="AP6" s="943"/>
      <c r="AQ6" s="943"/>
      <c r="AR6" s="943"/>
      <c r="AS6" s="943"/>
      <c r="AT6" s="943"/>
      <c r="AU6" s="943"/>
      <c r="AV6" s="943"/>
      <c r="AW6" s="943"/>
      <c r="AX6" s="943"/>
      <c r="AY6" s="943"/>
      <c r="AZ6" s="943"/>
      <c r="BA6" s="943"/>
      <c r="BB6" s="943"/>
      <c r="BC6" s="943"/>
      <c r="BD6" s="943"/>
      <c r="BE6" s="943"/>
      <c r="BF6" s="943"/>
      <c r="BG6" s="943"/>
      <c r="BH6" s="943"/>
      <c r="BI6" s="943"/>
      <c r="BJ6" s="943"/>
      <c r="BK6" s="943"/>
      <c r="BL6" s="943"/>
      <c r="BM6" s="943"/>
      <c r="BN6" s="943"/>
      <c r="BO6" s="943"/>
      <c r="BP6" s="943"/>
      <c r="BQ6" s="943"/>
      <c r="BR6" s="943"/>
      <c r="BS6" s="943"/>
      <c r="BT6" s="943"/>
      <c r="BU6" s="943"/>
      <c r="BV6" s="943"/>
      <c r="BW6" s="943"/>
      <c r="BX6" s="943"/>
      <c r="BY6" s="943"/>
      <c r="BZ6" s="943"/>
      <c r="CA6" s="943"/>
      <c r="CB6" s="943"/>
      <c r="CC6" s="943"/>
      <c r="CD6" s="943"/>
      <c r="CE6" s="943"/>
      <c r="CF6" s="943"/>
      <c r="CG6" s="943"/>
      <c r="CH6" s="943"/>
      <c r="CI6" s="943"/>
      <c r="CJ6" s="943"/>
      <c r="CK6" s="943"/>
      <c r="CL6" s="943"/>
      <c r="CM6" s="943"/>
      <c r="CN6" s="943"/>
      <c r="CO6" s="943"/>
      <c r="CP6" s="943"/>
      <c r="CQ6" s="943"/>
      <c r="CR6" s="943"/>
      <c r="CS6" s="943"/>
      <c r="CT6" s="943"/>
      <c r="CU6" s="943"/>
      <c r="CV6" s="943"/>
      <c r="CW6" s="943"/>
      <c r="CX6" s="943"/>
      <c r="CY6" s="943"/>
      <c r="CZ6" s="943"/>
      <c r="DA6" s="943"/>
      <c r="DB6" s="943"/>
      <c r="DC6" s="943"/>
      <c r="DD6" s="943"/>
      <c r="DE6" s="943"/>
      <c r="DF6" s="943"/>
      <c r="DG6" s="943"/>
      <c r="DH6" s="943"/>
      <c r="DI6" s="943"/>
      <c r="DJ6" s="943"/>
      <c r="DK6" s="943"/>
      <c r="DL6" s="943"/>
      <c r="DM6" s="943"/>
      <c r="DN6" s="943"/>
      <c r="DO6" s="943"/>
      <c r="DP6" s="943"/>
      <c r="DQ6" s="943"/>
      <c r="DR6" s="943"/>
      <c r="DS6" s="943"/>
      <c r="DT6" s="943"/>
      <c r="DU6" s="943"/>
      <c r="DV6" s="943"/>
      <c r="DW6" s="943"/>
      <c r="DX6" s="943"/>
      <c r="DY6" s="943"/>
      <c r="DZ6" s="943"/>
      <c r="EA6" s="943"/>
      <c r="EB6" s="943"/>
      <c r="EC6" s="943"/>
      <c r="ED6" s="943"/>
      <c r="EE6" s="943"/>
      <c r="EF6" s="943"/>
      <c r="EG6" s="943"/>
      <c r="EH6" s="943"/>
      <c r="EI6" s="943"/>
      <c r="EJ6" s="943"/>
      <c r="EK6" s="943"/>
      <c r="EL6" s="943"/>
      <c r="EM6" s="943"/>
      <c r="EN6" s="943"/>
      <c r="EO6" s="943"/>
      <c r="EP6" s="943"/>
      <c r="EQ6" s="943"/>
      <c r="ER6" s="943"/>
      <c r="ES6" s="943"/>
      <c r="ET6" s="943"/>
      <c r="EU6" s="943"/>
      <c r="EV6" s="943"/>
      <c r="EW6" s="943"/>
      <c r="EX6" s="943"/>
      <c r="EY6" s="943"/>
      <c r="EZ6" s="943"/>
      <c r="FA6" s="943"/>
      <c r="FB6" s="943"/>
      <c r="FC6" s="943"/>
      <c r="FD6" s="943"/>
      <c r="FE6" s="943"/>
      <c r="FF6" s="943"/>
      <c r="FG6" s="943"/>
      <c r="FH6" s="943"/>
      <c r="FI6" s="943"/>
      <c r="FJ6" s="943"/>
      <c r="FK6" s="943"/>
      <c r="FL6" s="943"/>
      <c r="FM6" s="943"/>
      <c r="FN6" s="943"/>
      <c r="FO6" s="943"/>
      <c r="FP6" s="943"/>
      <c r="FQ6" s="943"/>
      <c r="FR6" s="943"/>
      <c r="FS6" s="943"/>
      <c r="FT6" s="943"/>
      <c r="FU6" s="943"/>
      <c r="FV6" s="943"/>
      <c r="FW6" s="943"/>
      <c r="FX6" s="943"/>
      <c r="FY6" s="943"/>
      <c r="FZ6" s="943"/>
      <c r="GA6" s="943"/>
      <c r="GB6" s="943"/>
      <c r="GC6" s="943"/>
      <c r="GD6" s="943"/>
      <c r="GE6" s="943"/>
      <c r="GF6" s="943"/>
      <c r="GG6" s="943"/>
      <c r="GH6" s="943"/>
      <c r="GI6" s="943"/>
      <c r="GJ6" s="943"/>
      <c r="GK6" s="943"/>
      <c r="GL6" s="943"/>
      <c r="GM6" s="943"/>
      <c r="GN6" s="943"/>
      <c r="GO6" s="943"/>
      <c r="GP6" s="943"/>
      <c r="GQ6" s="943"/>
      <c r="GR6" s="943"/>
      <c r="GS6" s="943"/>
      <c r="GT6" s="943"/>
      <c r="GU6" s="943"/>
      <c r="GV6" s="943"/>
      <c r="GW6" s="943"/>
      <c r="GX6" s="943"/>
      <c r="GY6" s="943"/>
      <c r="GZ6" s="943"/>
      <c r="HA6" s="943"/>
      <c r="HB6" s="943"/>
      <c r="HC6" s="943"/>
      <c r="HD6" s="943"/>
      <c r="HE6" s="943"/>
      <c r="HF6" s="943"/>
      <c r="HG6" s="943"/>
      <c r="HH6" s="943"/>
      <c r="HI6" s="943"/>
      <c r="HJ6" s="943"/>
      <c r="HK6" s="943"/>
      <c r="HL6" s="943"/>
      <c r="HM6" s="943"/>
      <c r="HN6" s="943"/>
      <c r="HO6" s="943"/>
      <c r="HP6" s="943"/>
      <c r="HQ6" s="943"/>
      <c r="HR6" s="943"/>
      <c r="HS6" s="943"/>
      <c r="HT6" s="943"/>
      <c r="HU6" s="943"/>
      <c r="HV6" s="943"/>
      <c r="HW6" s="943"/>
      <c r="HX6" s="943"/>
      <c r="HY6" s="943"/>
      <c r="HZ6" s="943"/>
      <c r="IA6" s="943"/>
      <c r="IB6" s="943"/>
      <c r="IC6" s="943"/>
      <c r="ID6" s="943"/>
      <c r="IE6" s="943"/>
      <c r="IF6" s="943"/>
      <c r="IG6" s="943"/>
      <c r="IH6" s="943"/>
      <c r="II6" s="943"/>
      <c r="IJ6" s="943"/>
      <c r="IK6" s="943"/>
      <c r="IL6" s="943"/>
      <c r="IM6" s="943"/>
      <c r="IN6" s="943"/>
      <c r="IO6" s="943"/>
      <c r="IP6" s="943"/>
      <c r="IQ6" s="943"/>
      <c r="IR6" s="943"/>
      <c r="IS6" s="943"/>
      <c r="IT6" s="943"/>
      <c r="IU6" s="943"/>
    </row>
    <row r="7" spans="1:24" ht="22.5" customHeight="1">
      <c r="A7" s="1059"/>
      <c r="B7" s="1060"/>
      <c r="C7" s="1059" t="s">
        <v>104</v>
      </c>
      <c r="D7" s="1061">
        <v>55755013</v>
      </c>
      <c r="E7" s="1061">
        <v>35426584</v>
      </c>
      <c r="F7" s="1061">
        <v>27504552</v>
      </c>
      <c r="G7" s="1061">
        <v>7922032</v>
      </c>
      <c r="H7" s="1061">
        <v>0</v>
      </c>
      <c r="I7" s="1061">
        <v>0</v>
      </c>
      <c r="J7" s="1061">
        <v>0</v>
      </c>
      <c r="K7" s="1061">
        <v>14990013</v>
      </c>
      <c r="L7" s="1061">
        <v>7020209</v>
      </c>
      <c r="M7" s="1061">
        <v>3510105</v>
      </c>
      <c r="N7" s="1061">
        <v>3290723</v>
      </c>
      <c r="O7" s="1061">
        <v>0</v>
      </c>
      <c r="P7" s="1061">
        <v>438763</v>
      </c>
      <c r="Q7" s="1061">
        <v>307134</v>
      </c>
      <c r="R7" s="1061">
        <v>423079</v>
      </c>
      <c r="S7" s="1061">
        <v>5264156</v>
      </c>
      <c r="T7" s="1061">
        <v>73260</v>
      </c>
      <c r="U7" s="1061">
        <v>73260</v>
      </c>
      <c r="V7" s="1061">
        <v>0</v>
      </c>
      <c r="W7" s="1068">
        <v>0</v>
      </c>
      <c r="X7" s="870"/>
    </row>
    <row r="8" spans="1:255" s="944" customFormat="1" ht="22.5" customHeight="1">
      <c r="A8" s="1059"/>
      <c r="B8" s="1060" t="s">
        <v>127</v>
      </c>
      <c r="C8" s="1059" t="s">
        <v>128</v>
      </c>
      <c r="D8" s="1061">
        <v>55755013</v>
      </c>
      <c r="E8" s="1061">
        <v>35426584</v>
      </c>
      <c r="F8" s="1061">
        <v>27504552</v>
      </c>
      <c r="G8" s="1061">
        <v>7922032</v>
      </c>
      <c r="H8" s="1061">
        <v>0</v>
      </c>
      <c r="I8" s="1061">
        <v>0</v>
      </c>
      <c r="J8" s="1061">
        <v>0</v>
      </c>
      <c r="K8" s="1061">
        <v>14990013</v>
      </c>
      <c r="L8" s="1061">
        <v>7020209</v>
      </c>
      <c r="M8" s="1061">
        <v>3510105</v>
      </c>
      <c r="N8" s="1061">
        <v>3290723</v>
      </c>
      <c r="O8" s="1061">
        <v>0</v>
      </c>
      <c r="P8" s="1061">
        <v>438763</v>
      </c>
      <c r="Q8" s="1061">
        <v>307134</v>
      </c>
      <c r="R8" s="1061">
        <v>423079</v>
      </c>
      <c r="S8" s="1061">
        <v>5264156</v>
      </c>
      <c r="T8" s="1061">
        <v>73260</v>
      </c>
      <c r="U8" s="1061">
        <v>73260</v>
      </c>
      <c r="V8" s="1061">
        <v>0</v>
      </c>
      <c r="W8" s="1068">
        <v>0</v>
      </c>
      <c r="X8" s="1065"/>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3"/>
      <c r="AY8" s="943"/>
      <c r="AZ8" s="943"/>
      <c r="BA8" s="943"/>
      <c r="BB8" s="943"/>
      <c r="BC8" s="943"/>
      <c r="BD8" s="943"/>
      <c r="BE8" s="943"/>
      <c r="BF8" s="943"/>
      <c r="BG8" s="943"/>
      <c r="BH8" s="943"/>
      <c r="BI8" s="943"/>
      <c r="BJ8" s="943"/>
      <c r="BK8" s="943"/>
      <c r="BL8" s="943"/>
      <c r="BM8" s="943"/>
      <c r="BN8" s="943"/>
      <c r="BO8" s="943"/>
      <c r="BP8" s="943"/>
      <c r="BQ8" s="943"/>
      <c r="BR8" s="943"/>
      <c r="BS8" s="943"/>
      <c r="BT8" s="943"/>
      <c r="BU8" s="943"/>
      <c r="BV8" s="943"/>
      <c r="BW8" s="943"/>
      <c r="BX8" s="943"/>
      <c r="BY8" s="943"/>
      <c r="BZ8" s="943"/>
      <c r="CA8" s="943"/>
      <c r="CB8" s="943"/>
      <c r="CC8" s="943"/>
      <c r="CD8" s="943"/>
      <c r="CE8" s="943"/>
      <c r="CF8" s="943"/>
      <c r="CG8" s="943"/>
      <c r="CH8" s="943"/>
      <c r="CI8" s="943"/>
      <c r="CJ8" s="943"/>
      <c r="CK8" s="943"/>
      <c r="CL8" s="943"/>
      <c r="CM8" s="943"/>
      <c r="CN8" s="943"/>
      <c r="CO8" s="943"/>
      <c r="CP8" s="943"/>
      <c r="CQ8" s="943"/>
      <c r="CR8" s="943"/>
      <c r="CS8" s="943"/>
      <c r="CT8" s="943"/>
      <c r="CU8" s="943"/>
      <c r="CV8" s="943"/>
      <c r="CW8" s="943"/>
      <c r="CX8" s="943"/>
      <c r="CY8" s="943"/>
      <c r="CZ8" s="943"/>
      <c r="DA8" s="943"/>
      <c r="DB8" s="943"/>
      <c r="DC8" s="943"/>
      <c r="DD8" s="943"/>
      <c r="DE8" s="943"/>
      <c r="DF8" s="943"/>
      <c r="DG8" s="943"/>
      <c r="DH8" s="943"/>
      <c r="DI8" s="943"/>
      <c r="DJ8" s="943"/>
      <c r="DK8" s="943"/>
      <c r="DL8" s="943"/>
      <c r="DM8" s="943"/>
      <c r="DN8" s="943"/>
      <c r="DO8" s="943"/>
      <c r="DP8" s="943"/>
      <c r="DQ8" s="943"/>
      <c r="DR8" s="943"/>
      <c r="DS8" s="943"/>
      <c r="DT8" s="943"/>
      <c r="DU8" s="943"/>
      <c r="DV8" s="943"/>
      <c r="DW8" s="943"/>
      <c r="DX8" s="943"/>
      <c r="DY8" s="943"/>
      <c r="DZ8" s="943"/>
      <c r="EA8" s="943"/>
      <c r="EB8" s="943"/>
      <c r="EC8" s="943"/>
      <c r="ED8" s="943"/>
      <c r="EE8" s="943"/>
      <c r="EF8" s="943"/>
      <c r="EG8" s="943"/>
      <c r="EH8" s="943"/>
      <c r="EI8" s="943"/>
      <c r="EJ8" s="943"/>
      <c r="EK8" s="943"/>
      <c r="EL8" s="943"/>
      <c r="EM8" s="943"/>
      <c r="EN8" s="943"/>
      <c r="EO8" s="943"/>
      <c r="EP8" s="943"/>
      <c r="EQ8" s="943"/>
      <c r="ER8" s="943"/>
      <c r="ES8" s="943"/>
      <c r="ET8" s="943"/>
      <c r="EU8" s="943"/>
      <c r="EV8" s="943"/>
      <c r="EW8" s="943"/>
      <c r="EX8" s="943"/>
      <c r="EY8" s="943"/>
      <c r="EZ8" s="943"/>
      <c r="FA8" s="943"/>
      <c r="FB8" s="943"/>
      <c r="FC8" s="943"/>
      <c r="FD8" s="943"/>
      <c r="FE8" s="943"/>
      <c r="FF8" s="943"/>
      <c r="FG8" s="943"/>
      <c r="FH8" s="943"/>
      <c r="FI8" s="943"/>
      <c r="FJ8" s="943"/>
      <c r="FK8" s="943"/>
      <c r="FL8" s="943"/>
      <c r="FM8" s="943"/>
      <c r="FN8" s="943"/>
      <c r="FO8" s="943"/>
      <c r="FP8" s="943"/>
      <c r="FQ8" s="943"/>
      <c r="FR8" s="943"/>
      <c r="FS8" s="943"/>
      <c r="FT8" s="943"/>
      <c r="FU8" s="943"/>
      <c r="FV8" s="943"/>
      <c r="FW8" s="943"/>
      <c r="FX8" s="943"/>
      <c r="FY8" s="943"/>
      <c r="FZ8" s="943"/>
      <c r="GA8" s="943"/>
      <c r="GB8" s="943"/>
      <c r="GC8" s="943"/>
      <c r="GD8" s="943"/>
      <c r="GE8" s="943"/>
      <c r="GF8" s="943"/>
      <c r="GG8" s="943"/>
      <c r="GH8" s="943"/>
      <c r="GI8" s="943"/>
      <c r="GJ8" s="943"/>
      <c r="GK8" s="943"/>
      <c r="GL8" s="943"/>
      <c r="GM8" s="943"/>
      <c r="GN8" s="943"/>
      <c r="GO8" s="943"/>
      <c r="GP8" s="943"/>
      <c r="GQ8" s="943"/>
      <c r="GR8" s="943"/>
      <c r="GS8" s="943"/>
      <c r="GT8" s="943"/>
      <c r="GU8" s="943"/>
      <c r="GV8" s="943"/>
      <c r="GW8" s="943"/>
      <c r="GX8" s="943"/>
      <c r="GY8" s="943"/>
      <c r="GZ8" s="943"/>
      <c r="HA8" s="943"/>
      <c r="HB8" s="943"/>
      <c r="HC8" s="943"/>
      <c r="HD8" s="943"/>
      <c r="HE8" s="943"/>
      <c r="HF8" s="943"/>
      <c r="HG8" s="943"/>
      <c r="HH8" s="943"/>
      <c r="HI8" s="943"/>
      <c r="HJ8" s="943"/>
      <c r="HK8" s="943"/>
      <c r="HL8" s="943"/>
      <c r="HM8" s="943"/>
      <c r="HN8" s="943"/>
      <c r="HO8" s="943"/>
      <c r="HP8" s="943"/>
      <c r="HQ8" s="943"/>
      <c r="HR8" s="943"/>
      <c r="HS8" s="943"/>
      <c r="HT8" s="943"/>
      <c r="HU8" s="943"/>
      <c r="HV8" s="943"/>
      <c r="HW8" s="943"/>
      <c r="HX8" s="943"/>
      <c r="HY8" s="943"/>
      <c r="HZ8" s="943"/>
      <c r="IA8" s="943"/>
      <c r="IB8" s="943"/>
      <c r="IC8" s="943"/>
      <c r="ID8" s="943"/>
      <c r="IE8" s="943"/>
      <c r="IF8" s="943"/>
      <c r="IG8" s="943"/>
      <c r="IH8" s="943"/>
      <c r="II8" s="943"/>
      <c r="IJ8" s="943"/>
      <c r="IK8" s="943"/>
      <c r="IL8" s="943"/>
      <c r="IM8" s="943"/>
      <c r="IN8" s="943"/>
      <c r="IO8" s="943"/>
      <c r="IP8" s="943"/>
      <c r="IQ8" s="943"/>
      <c r="IR8" s="943"/>
      <c r="IS8" s="943"/>
      <c r="IT8" s="943"/>
      <c r="IU8" s="943"/>
    </row>
    <row r="9" spans="1:255" s="944" customFormat="1" ht="22.5" customHeight="1">
      <c r="A9" s="1059"/>
      <c r="B9" s="1060" t="s">
        <v>105</v>
      </c>
      <c r="C9" s="1059" t="s">
        <v>106</v>
      </c>
      <c r="D9" s="1061">
        <v>11814296.22</v>
      </c>
      <c r="E9" s="1061">
        <v>8051808</v>
      </c>
      <c r="F9" s="1061">
        <v>5090904</v>
      </c>
      <c r="G9" s="1061">
        <v>2960904</v>
      </c>
      <c r="H9" s="1061">
        <v>0</v>
      </c>
      <c r="I9" s="1061">
        <v>0</v>
      </c>
      <c r="J9" s="1061">
        <v>0</v>
      </c>
      <c r="K9" s="1061">
        <v>2785111.26</v>
      </c>
      <c r="L9" s="1061">
        <v>1288289.28</v>
      </c>
      <c r="M9" s="1061">
        <v>644144.64</v>
      </c>
      <c r="N9" s="1061">
        <v>603885.6</v>
      </c>
      <c r="O9" s="1061">
        <v>0</v>
      </c>
      <c r="P9" s="1061">
        <v>80518.08</v>
      </c>
      <c r="Q9" s="1061">
        <v>56362.66</v>
      </c>
      <c r="R9" s="1061">
        <v>111911</v>
      </c>
      <c r="S9" s="1061">
        <v>966216.96</v>
      </c>
      <c r="T9" s="1061">
        <v>11160</v>
      </c>
      <c r="U9" s="1061">
        <v>11160</v>
      </c>
      <c r="V9" s="1061">
        <v>0</v>
      </c>
      <c r="W9" s="1068">
        <v>0</v>
      </c>
      <c r="X9" s="1065"/>
      <c r="Y9" s="943"/>
      <c r="Z9" s="943"/>
      <c r="AA9" s="943"/>
      <c r="AB9" s="943"/>
      <c r="AC9" s="943"/>
      <c r="AD9" s="943"/>
      <c r="AE9" s="943"/>
      <c r="AF9" s="943"/>
      <c r="AG9" s="943"/>
      <c r="AH9" s="943"/>
      <c r="AI9" s="943"/>
      <c r="AJ9" s="943"/>
      <c r="AK9" s="943"/>
      <c r="AL9" s="943"/>
      <c r="AM9" s="943"/>
      <c r="AN9" s="943"/>
      <c r="AO9" s="943"/>
      <c r="AP9" s="943"/>
      <c r="AQ9" s="943"/>
      <c r="AR9" s="943"/>
      <c r="AS9" s="943"/>
      <c r="AT9" s="943"/>
      <c r="AU9" s="943"/>
      <c r="AV9" s="943"/>
      <c r="AW9" s="943"/>
      <c r="AX9" s="943"/>
      <c r="AY9" s="943"/>
      <c r="AZ9" s="943"/>
      <c r="BA9" s="943"/>
      <c r="BB9" s="943"/>
      <c r="BC9" s="943"/>
      <c r="BD9" s="943"/>
      <c r="BE9" s="943"/>
      <c r="BF9" s="943"/>
      <c r="BG9" s="943"/>
      <c r="BH9" s="943"/>
      <c r="BI9" s="943"/>
      <c r="BJ9" s="943"/>
      <c r="BK9" s="943"/>
      <c r="BL9" s="943"/>
      <c r="BM9" s="943"/>
      <c r="BN9" s="943"/>
      <c r="BO9" s="943"/>
      <c r="BP9" s="943"/>
      <c r="BQ9" s="943"/>
      <c r="BR9" s="943"/>
      <c r="BS9" s="943"/>
      <c r="BT9" s="943"/>
      <c r="BU9" s="943"/>
      <c r="BV9" s="943"/>
      <c r="BW9" s="943"/>
      <c r="BX9" s="943"/>
      <c r="BY9" s="943"/>
      <c r="BZ9" s="943"/>
      <c r="CA9" s="943"/>
      <c r="CB9" s="943"/>
      <c r="CC9" s="943"/>
      <c r="CD9" s="943"/>
      <c r="CE9" s="943"/>
      <c r="CF9" s="943"/>
      <c r="CG9" s="943"/>
      <c r="CH9" s="943"/>
      <c r="CI9" s="943"/>
      <c r="CJ9" s="943"/>
      <c r="CK9" s="943"/>
      <c r="CL9" s="943"/>
      <c r="CM9" s="943"/>
      <c r="CN9" s="943"/>
      <c r="CO9" s="943"/>
      <c r="CP9" s="943"/>
      <c r="CQ9" s="943"/>
      <c r="CR9" s="943"/>
      <c r="CS9" s="943"/>
      <c r="CT9" s="943"/>
      <c r="CU9" s="943"/>
      <c r="CV9" s="943"/>
      <c r="CW9" s="943"/>
      <c r="CX9" s="943"/>
      <c r="CY9" s="943"/>
      <c r="CZ9" s="943"/>
      <c r="DA9" s="943"/>
      <c r="DB9" s="943"/>
      <c r="DC9" s="943"/>
      <c r="DD9" s="943"/>
      <c r="DE9" s="943"/>
      <c r="DF9" s="943"/>
      <c r="DG9" s="943"/>
      <c r="DH9" s="943"/>
      <c r="DI9" s="943"/>
      <c r="DJ9" s="943"/>
      <c r="DK9" s="943"/>
      <c r="DL9" s="943"/>
      <c r="DM9" s="943"/>
      <c r="DN9" s="943"/>
      <c r="DO9" s="943"/>
      <c r="DP9" s="943"/>
      <c r="DQ9" s="943"/>
      <c r="DR9" s="943"/>
      <c r="DS9" s="943"/>
      <c r="DT9" s="943"/>
      <c r="DU9" s="943"/>
      <c r="DV9" s="943"/>
      <c r="DW9" s="943"/>
      <c r="DX9" s="943"/>
      <c r="DY9" s="943"/>
      <c r="DZ9" s="943"/>
      <c r="EA9" s="943"/>
      <c r="EB9" s="943"/>
      <c r="EC9" s="943"/>
      <c r="ED9" s="943"/>
      <c r="EE9" s="943"/>
      <c r="EF9" s="943"/>
      <c r="EG9" s="943"/>
      <c r="EH9" s="943"/>
      <c r="EI9" s="943"/>
      <c r="EJ9" s="943"/>
      <c r="EK9" s="943"/>
      <c r="EL9" s="943"/>
      <c r="EM9" s="943"/>
      <c r="EN9" s="943"/>
      <c r="EO9" s="943"/>
      <c r="EP9" s="943"/>
      <c r="EQ9" s="943"/>
      <c r="ER9" s="943"/>
      <c r="ES9" s="943"/>
      <c r="ET9" s="943"/>
      <c r="EU9" s="943"/>
      <c r="EV9" s="943"/>
      <c r="EW9" s="943"/>
      <c r="EX9" s="943"/>
      <c r="EY9" s="943"/>
      <c r="EZ9" s="943"/>
      <c r="FA9" s="943"/>
      <c r="FB9" s="943"/>
      <c r="FC9" s="943"/>
      <c r="FD9" s="943"/>
      <c r="FE9" s="943"/>
      <c r="FF9" s="943"/>
      <c r="FG9" s="943"/>
      <c r="FH9" s="943"/>
      <c r="FI9" s="943"/>
      <c r="FJ9" s="943"/>
      <c r="FK9" s="943"/>
      <c r="FL9" s="943"/>
      <c r="FM9" s="943"/>
      <c r="FN9" s="943"/>
      <c r="FO9" s="943"/>
      <c r="FP9" s="943"/>
      <c r="FQ9" s="943"/>
      <c r="FR9" s="943"/>
      <c r="FS9" s="943"/>
      <c r="FT9" s="943"/>
      <c r="FU9" s="943"/>
      <c r="FV9" s="943"/>
      <c r="FW9" s="943"/>
      <c r="FX9" s="943"/>
      <c r="FY9" s="943"/>
      <c r="FZ9" s="943"/>
      <c r="GA9" s="943"/>
      <c r="GB9" s="943"/>
      <c r="GC9" s="943"/>
      <c r="GD9" s="943"/>
      <c r="GE9" s="943"/>
      <c r="GF9" s="943"/>
      <c r="GG9" s="943"/>
      <c r="GH9" s="943"/>
      <c r="GI9" s="943"/>
      <c r="GJ9" s="943"/>
      <c r="GK9" s="943"/>
      <c r="GL9" s="943"/>
      <c r="GM9" s="943"/>
      <c r="GN9" s="943"/>
      <c r="GO9" s="943"/>
      <c r="GP9" s="943"/>
      <c r="GQ9" s="943"/>
      <c r="GR9" s="943"/>
      <c r="GS9" s="943"/>
      <c r="GT9" s="943"/>
      <c r="GU9" s="943"/>
      <c r="GV9" s="943"/>
      <c r="GW9" s="943"/>
      <c r="GX9" s="943"/>
      <c r="GY9" s="943"/>
      <c r="GZ9" s="943"/>
      <c r="HA9" s="943"/>
      <c r="HB9" s="943"/>
      <c r="HC9" s="943"/>
      <c r="HD9" s="943"/>
      <c r="HE9" s="943"/>
      <c r="HF9" s="943"/>
      <c r="HG9" s="943"/>
      <c r="HH9" s="943"/>
      <c r="HI9" s="943"/>
      <c r="HJ9" s="943"/>
      <c r="HK9" s="943"/>
      <c r="HL9" s="943"/>
      <c r="HM9" s="943"/>
      <c r="HN9" s="943"/>
      <c r="HO9" s="943"/>
      <c r="HP9" s="943"/>
      <c r="HQ9" s="943"/>
      <c r="HR9" s="943"/>
      <c r="HS9" s="943"/>
      <c r="HT9" s="943"/>
      <c r="HU9" s="943"/>
      <c r="HV9" s="943"/>
      <c r="HW9" s="943"/>
      <c r="HX9" s="943"/>
      <c r="HY9" s="943"/>
      <c r="HZ9" s="943"/>
      <c r="IA9" s="943"/>
      <c r="IB9" s="943"/>
      <c r="IC9" s="943"/>
      <c r="ID9" s="943"/>
      <c r="IE9" s="943"/>
      <c r="IF9" s="943"/>
      <c r="IG9" s="943"/>
      <c r="IH9" s="943"/>
      <c r="II9" s="943"/>
      <c r="IJ9" s="943"/>
      <c r="IK9" s="943"/>
      <c r="IL9" s="943"/>
      <c r="IM9" s="943"/>
      <c r="IN9" s="943"/>
      <c r="IO9" s="943"/>
      <c r="IP9" s="943"/>
      <c r="IQ9" s="943"/>
      <c r="IR9" s="943"/>
      <c r="IS9" s="943"/>
      <c r="IT9" s="943"/>
      <c r="IU9" s="943"/>
    </row>
    <row r="10" spans="1:255" s="944" customFormat="1" ht="22.5" customHeight="1">
      <c r="A10" s="1059">
        <v>2100101</v>
      </c>
      <c r="B10" s="1060" t="s">
        <v>129</v>
      </c>
      <c r="C10" s="1059" t="s">
        <v>132</v>
      </c>
      <c r="D10" s="1061">
        <v>11814296.22</v>
      </c>
      <c r="E10" s="1061">
        <v>8051808</v>
      </c>
      <c r="F10" s="1061">
        <v>5090904</v>
      </c>
      <c r="G10" s="1061">
        <v>2960904</v>
      </c>
      <c r="H10" s="1061">
        <v>0</v>
      </c>
      <c r="I10" s="1061">
        <v>0</v>
      </c>
      <c r="J10" s="1061">
        <v>0</v>
      </c>
      <c r="K10" s="1061">
        <v>2785111.26</v>
      </c>
      <c r="L10" s="1061">
        <v>1288289.28</v>
      </c>
      <c r="M10" s="1061">
        <v>644144.64</v>
      </c>
      <c r="N10" s="1061">
        <v>603885.6</v>
      </c>
      <c r="O10" s="1061">
        <v>0</v>
      </c>
      <c r="P10" s="1061">
        <v>80518.08</v>
      </c>
      <c r="Q10" s="1061">
        <v>56362.66</v>
      </c>
      <c r="R10" s="1061">
        <v>111911</v>
      </c>
      <c r="S10" s="1061">
        <v>966216.96</v>
      </c>
      <c r="T10" s="1061">
        <v>11160</v>
      </c>
      <c r="U10" s="1061">
        <v>11160</v>
      </c>
      <c r="V10" s="1061">
        <v>0</v>
      </c>
      <c r="W10" s="1068">
        <v>0</v>
      </c>
      <c r="X10" s="1065"/>
      <c r="Y10" s="943"/>
      <c r="Z10" s="943"/>
      <c r="AA10" s="943"/>
      <c r="AB10" s="943"/>
      <c r="AC10" s="943"/>
      <c r="AD10" s="943"/>
      <c r="AE10" s="943"/>
      <c r="AF10" s="943"/>
      <c r="AG10" s="943"/>
      <c r="AH10" s="943"/>
      <c r="AI10" s="943"/>
      <c r="AJ10" s="943"/>
      <c r="AK10" s="943"/>
      <c r="AL10" s="943"/>
      <c r="AM10" s="943"/>
      <c r="AN10" s="943"/>
      <c r="AO10" s="943"/>
      <c r="AP10" s="943"/>
      <c r="AQ10" s="943"/>
      <c r="AR10" s="943"/>
      <c r="AS10" s="943"/>
      <c r="AT10" s="943"/>
      <c r="AU10" s="943"/>
      <c r="AV10" s="943"/>
      <c r="AW10" s="943"/>
      <c r="AX10" s="943"/>
      <c r="AY10" s="943"/>
      <c r="AZ10" s="943"/>
      <c r="BA10" s="943"/>
      <c r="BB10" s="943"/>
      <c r="BC10" s="943"/>
      <c r="BD10" s="943"/>
      <c r="BE10" s="943"/>
      <c r="BF10" s="943"/>
      <c r="BG10" s="943"/>
      <c r="BH10" s="943"/>
      <c r="BI10" s="943"/>
      <c r="BJ10" s="943"/>
      <c r="BK10" s="943"/>
      <c r="BL10" s="943"/>
      <c r="BM10" s="943"/>
      <c r="BN10" s="943"/>
      <c r="BO10" s="943"/>
      <c r="BP10" s="943"/>
      <c r="BQ10" s="943"/>
      <c r="BR10" s="943"/>
      <c r="BS10" s="943"/>
      <c r="BT10" s="943"/>
      <c r="BU10" s="943"/>
      <c r="BV10" s="943"/>
      <c r="BW10" s="943"/>
      <c r="BX10" s="943"/>
      <c r="BY10" s="943"/>
      <c r="BZ10" s="943"/>
      <c r="CA10" s="943"/>
      <c r="CB10" s="943"/>
      <c r="CC10" s="943"/>
      <c r="CD10" s="943"/>
      <c r="CE10" s="943"/>
      <c r="CF10" s="943"/>
      <c r="CG10" s="943"/>
      <c r="CH10" s="943"/>
      <c r="CI10" s="943"/>
      <c r="CJ10" s="943"/>
      <c r="CK10" s="943"/>
      <c r="CL10" s="943"/>
      <c r="CM10" s="943"/>
      <c r="CN10" s="943"/>
      <c r="CO10" s="943"/>
      <c r="CP10" s="943"/>
      <c r="CQ10" s="943"/>
      <c r="CR10" s="943"/>
      <c r="CS10" s="943"/>
      <c r="CT10" s="943"/>
      <c r="CU10" s="943"/>
      <c r="CV10" s="943"/>
      <c r="CW10" s="943"/>
      <c r="CX10" s="943"/>
      <c r="CY10" s="943"/>
      <c r="CZ10" s="943"/>
      <c r="DA10" s="943"/>
      <c r="DB10" s="943"/>
      <c r="DC10" s="943"/>
      <c r="DD10" s="943"/>
      <c r="DE10" s="943"/>
      <c r="DF10" s="943"/>
      <c r="DG10" s="943"/>
      <c r="DH10" s="943"/>
      <c r="DI10" s="943"/>
      <c r="DJ10" s="943"/>
      <c r="DK10" s="943"/>
      <c r="DL10" s="943"/>
      <c r="DM10" s="943"/>
      <c r="DN10" s="943"/>
      <c r="DO10" s="943"/>
      <c r="DP10" s="943"/>
      <c r="DQ10" s="943"/>
      <c r="DR10" s="943"/>
      <c r="DS10" s="943"/>
      <c r="DT10" s="943"/>
      <c r="DU10" s="943"/>
      <c r="DV10" s="943"/>
      <c r="DW10" s="943"/>
      <c r="DX10" s="943"/>
      <c r="DY10" s="943"/>
      <c r="DZ10" s="943"/>
      <c r="EA10" s="943"/>
      <c r="EB10" s="943"/>
      <c r="EC10" s="943"/>
      <c r="ED10" s="943"/>
      <c r="EE10" s="943"/>
      <c r="EF10" s="943"/>
      <c r="EG10" s="943"/>
      <c r="EH10" s="943"/>
      <c r="EI10" s="943"/>
      <c r="EJ10" s="943"/>
      <c r="EK10" s="943"/>
      <c r="EL10" s="943"/>
      <c r="EM10" s="943"/>
      <c r="EN10" s="943"/>
      <c r="EO10" s="943"/>
      <c r="EP10" s="943"/>
      <c r="EQ10" s="943"/>
      <c r="ER10" s="943"/>
      <c r="ES10" s="943"/>
      <c r="ET10" s="943"/>
      <c r="EU10" s="943"/>
      <c r="EV10" s="943"/>
      <c r="EW10" s="943"/>
      <c r="EX10" s="943"/>
      <c r="EY10" s="943"/>
      <c r="EZ10" s="943"/>
      <c r="FA10" s="943"/>
      <c r="FB10" s="943"/>
      <c r="FC10" s="943"/>
      <c r="FD10" s="943"/>
      <c r="FE10" s="943"/>
      <c r="FF10" s="943"/>
      <c r="FG10" s="943"/>
      <c r="FH10" s="943"/>
      <c r="FI10" s="943"/>
      <c r="FJ10" s="943"/>
      <c r="FK10" s="943"/>
      <c r="FL10" s="943"/>
      <c r="FM10" s="943"/>
      <c r="FN10" s="943"/>
      <c r="FO10" s="943"/>
      <c r="FP10" s="943"/>
      <c r="FQ10" s="943"/>
      <c r="FR10" s="943"/>
      <c r="FS10" s="943"/>
      <c r="FT10" s="943"/>
      <c r="FU10" s="943"/>
      <c r="FV10" s="943"/>
      <c r="FW10" s="943"/>
      <c r="FX10" s="943"/>
      <c r="FY10" s="943"/>
      <c r="FZ10" s="943"/>
      <c r="GA10" s="943"/>
      <c r="GB10" s="943"/>
      <c r="GC10" s="943"/>
      <c r="GD10" s="943"/>
      <c r="GE10" s="943"/>
      <c r="GF10" s="943"/>
      <c r="GG10" s="943"/>
      <c r="GH10" s="943"/>
      <c r="GI10" s="943"/>
      <c r="GJ10" s="943"/>
      <c r="GK10" s="943"/>
      <c r="GL10" s="943"/>
      <c r="GM10" s="943"/>
      <c r="GN10" s="943"/>
      <c r="GO10" s="943"/>
      <c r="GP10" s="943"/>
      <c r="GQ10" s="943"/>
      <c r="GR10" s="943"/>
      <c r="GS10" s="943"/>
      <c r="GT10" s="943"/>
      <c r="GU10" s="943"/>
      <c r="GV10" s="943"/>
      <c r="GW10" s="943"/>
      <c r="GX10" s="943"/>
      <c r="GY10" s="943"/>
      <c r="GZ10" s="943"/>
      <c r="HA10" s="943"/>
      <c r="HB10" s="943"/>
      <c r="HC10" s="943"/>
      <c r="HD10" s="943"/>
      <c r="HE10" s="943"/>
      <c r="HF10" s="943"/>
      <c r="HG10" s="943"/>
      <c r="HH10" s="943"/>
      <c r="HI10" s="943"/>
      <c r="HJ10" s="943"/>
      <c r="HK10" s="943"/>
      <c r="HL10" s="943"/>
      <c r="HM10" s="943"/>
      <c r="HN10" s="943"/>
      <c r="HO10" s="943"/>
      <c r="HP10" s="943"/>
      <c r="HQ10" s="943"/>
      <c r="HR10" s="943"/>
      <c r="HS10" s="943"/>
      <c r="HT10" s="943"/>
      <c r="HU10" s="943"/>
      <c r="HV10" s="943"/>
      <c r="HW10" s="943"/>
      <c r="HX10" s="943"/>
      <c r="HY10" s="943"/>
      <c r="HZ10" s="943"/>
      <c r="IA10" s="943"/>
      <c r="IB10" s="943"/>
      <c r="IC10" s="943"/>
      <c r="ID10" s="943"/>
      <c r="IE10" s="943"/>
      <c r="IF10" s="943"/>
      <c r="IG10" s="943"/>
      <c r="IH10" s="943"/>
      <c r="II10" s="943"/>
      <c r="IJ10" s="943"/>
      <c r="IK10" s="943"/>
      <c r="IL10" s="943"/>
      <c r="IM10" s="943"/>
      <c r="IN10" s="943"/>
      <c r="IO10" s="943"/>
      <c r="IP10" s="943"/>
      <c r="IQ10" s="943"/>
      <c r="IR10" s="943"/>
      <c r="IS10" s="943"/>
      <c r="IT10" s="943"/>
      <c r="IU10" s="943"/>
    </row>
    <row r="11" spans="1:255" s="944" customFormat="1" ht="22.5" customHeight="1">
      <c r="A11" s="1059"/>
      <c r="B11" s="1060" t="s">
        <v>107</v>
      </c>
      <c r="C11" s="1059" t="s">
        <v>108</v>
      </c>
      <c r="D11" s="1061">
        <v>5679807.98</v>
      </c>
      <c r="E11" s="1061">
        <v>3874188</v>
      </c>
      <c r="F11" s="1061">
        <v>2482980</v>
      </c>
      <c r="G11" s="1061">
        <v>1391208</v>
      </c>
      <c r="H11" s="1061">
        <v>0</v>
      </c>
      <c r="I11" s="1061">
        <v>0</v>
      </c>
      <c r="J11" s="1061">
        <v>0</v>
      </c>
      <c r="K11" s="1061">
        <v>1335137.42</v>
      </c>
      <c r="L11" s="1061">
        <v>619870.08</v>
      </c>
      <c r="M11" s="1061">
        <v>309935.04</v>
      </c>
      <c r="N11" s="1061">
        <v>290564.1</v>
      </c>
      <c r="O11" s="1061">
        <v>0</v>
      </c>
      <c r="P11" s="1061">
        <v>38741.88</v>
      </c>
      <c r="Q11" s="1061">
        <v>27119.32</v>
      </c>
      <c r="R11" s="1061">
        <v>48907</v>
      </c>
      <c r="S11" s="1061">
        <v>464902.56</v>
      </c>
      <c r="T11" s="1061">
        <v>5580</v>
      </c>
      <c r="U11" s="1061">
        <v>5580</v>
      </c>
      <c r="V11" s="1061">
        <v>0</v>
      </c>
      <c r="W11" s="1068">
        <v>0</v>
      </c>
      <c r="X11" s="1065"/>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943"/>
      <c r="BM11" s="943"/>
      <c r="BN11" s="943"/>
      <c r="BO11" s="943"/>
      <c r="BP11" s="943"/>
      <c r="BQ11" s="943"/>
      <c r="BR11" s="943"/>
      <c r="BS11" s="943"/>
      <c r="BT11" s="943"/>
      <c r="BU11" s="943"/>
      <c r="BV11" s="943"/>
      <c r="BW11" s="943"/>
      <c r="BX11" s="943"/>
      <c r="BY11" s="943"/>
      <c r="BZ11" s="943"/>
      <c r="CA11" s="943"/>
      <c r="CB11" s="943"/>
      <c r="CC11" s="943"/>
      <c r="CD11" s="943"/>
      <c r="CE11" s="943"/>
      <c r="CF11" s="943"/>
      <c r="CG11" s="943"/>
      <c r="CH11" s="943"/>
      <c r="CI11" s="943"/>
      <c r="CJ11" s="943"/>
      <c r="CK11" s="943"/>
      <c r="CL11" s="943"/>
      <c r="CM11" s="943"/>
      <c r="CN11" s="943"/>
      <c r="CO11" s="943"/>
      <c r="CP11" s="943"/>
      <c r="CQ11" s="943"/>
      <c r="CR11" s="943"/>
      <c r="CS11" s="943"/>
      <c r="CT11" s="943"/>
      <c r="CU11" s="943"/>
      <c r="CV11" s="943"/>
      <c r="CW11" s="943"/>
      <c r="CX11" s="943"/>
      <c r="CY11" s="943"/>
      <c r="CZ11" s="943"/>
      <c r="DA11" s="943"/>
      <c r="DB11" s="943"/>
      <c r="DC11" s="943"/>
      <c r="DD11" s="943"/>
      <c r="DE11" s="943"/>
      <c r="DF11" s="943"/>
      <c r="DG11" s="943"/>
      <c r="DH11" s="943"/>
      <c r="DI11" s="943"/>
      <c r="DJ11" s="943"/>
      <c r="DK11" s="943"/>
      <c r="DL11" s="943"/>
      <c r="DM11" s="943"/>
      <c r="DN11" s="943"/>
      <c r="DO11" s="943"/>
      <c r="DP11" s="943"/>
      <c r="DQ11" s="943"/>
      <c r="DR11" s="943"/>
      <c r="DS11" s="943"/>
      <c r="DT11" s="943"/>
      <c r="DU11" s="943"/>
      <c r="DV11" s="943"/>
      <c r="DW11" s="943"/>
      <c r="DX11" s="943"/>
      <c r="DY11" s="943"/>
      <c r="DZ11" s="943"/>
      <c r="EA11" s="943"/>
      <c r="EB11" s="943"/>
      <c r="EC11" s="943"/>
      <c r="ED11" s="943"/>
      <c r="EE11" s="943"/>
      <c r="EF11" s="943"/>
      <c r="EG11" s="943"/>
      <c r="EH11" s="943"/>
      <c r="EI11" s="943"/>
      <c r="EJ11" s="943"/>
      <c r="EK11" s="943"/>
      <c r="EL11" s="943"/>
      <c r="EM11" s="943"/>
      <c r="EN11" s="943"/>
      <c r="EO11" s="943"/>
      <c r="EP11" s="943"/>
      <c r="EQ11" s="943"/>
      <c r="ER11" s="943"/>
      <c r="ES11" s="943"/>
      <c r="ET11" s="943"/>
      <c r="EU11" s="943"/>
      <c r="EV11" s="943"/>
      <c r="EW11" s="943"/>
      <c r="EX11" s="943"/>
      <c r="EY11" s="943"/>
      <c r="EZ11" s="943"/>
      <c r="FA11" s="943"/>
      <c r="FB11" s="943"/>
      <c r="FC11" s="943"/>
      <c r="FD11" s="943"/>
      <c r="FE11" s="943"/>
      <c r="FF11" s="943"/>
      <c r="FG11" s="943"/>
      <c r="FH11" s="943"/>
      <c r="FI11" s="943"/>
      <c r="FJ11" s="943"/>
      <c r="FK11" s="943"/>
      <c r="FL11" s="943"/>
      <c r="FM11" s="943"/>
      <c r="FN11" s="943"/>
      <c r="FO11" s="943"/>
      <c r="FP11" s="943"/>
      <c r="FQ11" s="943"/>
      <c r="FR11" s="943"/>
      <c r="FS11" s="943"/>
      <c r="FT11" s="943"/>
      <c r="FU11" s="943"/>
      <c r="FV11" s="943"/>
      <c r="FW11" s="943"/>
      <c r="FX11" s="943"/>
      <c r="FY11" s="943"/>
      <c r="FZ11" s="943"/>
      <c r="GA11" s="943"/>
      <c r="GB11" s="943"/>
      <c r="GC11" s="943"/>
      <c r="GD11" s="943"/>
      <c r="GE11" s="943"/>
      <c r="GF11" s="943"/>
      <c r="GG11" s="943"/>
      <c r="GH11" s="943"/>
      <c r="GI11" s="943"/>
      <c r="GJ11" s="943"/>
      <c r="GK11" s="943"/>
      <c r="GL11" s="943"/>
      <c r="GM11" s="943"/>
      <c r="GN11" s="943"/>
      <c r="GO11" s="943"/>
      <c r="GP11" s="943"/>
      <c r="GQ11" s="943"/>
      <c r="GR11" s="943"/>
      <c r="GS11" s="943"/>
      <c r="GT11" s="943"/>
      <c r="GU11" s="943"/>
      <c r="GV11" s="943"/>
      <c r="GW11" s="943"/>
      <c r="GX11" s="943"/>
      <c r="GY11" s="943"/>
      <c r="GZ11" s="943"/>
      <c r="HA11" s="943"/>
      <c r="HB11" s="943"/>
      <c r="HC11" s="943"/>
      <c r="HD11" s="943"/>
      <c r="HE11" s="943"/>
      <c r="HF11" s="943"/>
      <c r="HG11" s="943"/>
      <c r="HH11" s="943"/>
      <c r="HI11" s="943"/>
      <c r="HJ11" s="943"/>
      <c r="HK11" s="943"/>
      <c r="HL11" s="943"/>
      <c r="HM11" s="943"/>
      <c r="HN11" s="943"/>
      <c r="HO11" s="943"/>
      <c r="HP11" s="943"/>
      <c r="HQ11" s="943"/>
      <c r="HR11" s="943"/>
      <c r="HS11" s="943"/>
      <c r="HT11" s="943"/>
      <c r="HU11" s="943"/>
      <c r="HV11" s="943"/>
      <c r="HW11" s="943"/>
      <c r="HX11" s="943"/>
      <c r="HY11" s="943"/>
      <c r="HZ11" s="943"/>
      <c r="IA11" s="943"/>
      <c r="IB11" s="943"/>
      <c r="IC11" s="943"/>
      <c r="ID11" s="943"/>
      <c r="IE11" s="943"/>
      <c r="IF11" s="943"/>
      <c r="IG11" s="943"/>
      <c r="IH11" s="943"/>
      <c r="II11" s="943"/>
      <c r="IJ11" s="943"/>
      <c r="IK11" s="943"/>
      <c r="IL11" s="943"/>
      <c r="IM11" s="943"/>
      <c r="IN11" s="943"/>
      <c r="IO11" s="943"/>
      <c r="IP11" s="943"/>
      <c r="IQ11" s="943"/>
      <c r="IR11" s="943"/>
      <c r="IS11" s="943"/>
      <c r="IT11" s="943"/>
      <c r="IU11" s="943"/>
    </row>
    <row r="12" spans="1:255" s="944" customFormat="1" ht="22.5" customHeight="1">
      <c r="A12" s="1059">
        <v>2100401</v>
      </c>
      <c r="B12" s="1060" t="s">
        <v>134</v>
      </c>
      <c r="C12" s="1059" t="s">
        <v>135</v>
      </c>
      <c r="D12" s="1061">
        <v>5679807.98</v>
      </c>
      <c r="E12" s="1061">
        <v>3874188</v>
      </c>
      <c r="F12" s="1061">
        <v>2482980</v>
      </c>
      <c r="G12" s="1061">
        <v>1391208</v>
      </c>
      <c r="H12" s="1061">
        <v>0</v>
      </c>
      <c r="I12" s="1061">
        <v>0</v>
      </c>
      <c r="J12" s="1061">
        <v>0</v>
      </c>
      <c r="K12" s="1061">
        <v>1335137.42</v>
      </c>
      <c r="L12" s="1061">
        <v>619870.08</v>
      </c>
      <c r="M12" s="1061">
        <v>309935.04</v>
      </c>
      <c r="N12" s="1061">
        <v>290564.1</v>
      </c>
      <c r="O12" s="1061">
        <v>0</v>
      </c>
      <c r="P12" s="1061">
        <v>38741.88</v>
      </c>
      <c r="Q12" s="1061">
        <v>27119.32</v>
      </c>
      <c r="R12" s="1061">
        <v>48907</v>
      </c>
      <c r="S12" s="1061">
        <v>464902.56</v>
      </c>
      <c r="T12" s="1061">
        <v>5580</v>
      </c>
      <c r="U12" s="1061">
        <v>5580</v>
      </c>
      <c r="V12" s="1061">
        <v>0</v>
      </c>
      <c r="W12" s="1068">
        <v>0</v>
      </c>
      <c r="X12" s="1065"/>
      <c r="Y12" s="943"/>
      <c r="Z12" s="943"/>
      <c r="AA12" s="943"/>
      <c r="AB12" s="943"/>
      <c r="AC12" s="943"/>
      <c r="AD12" s="943"/>
      <c r="AE12" s="943"/>
      <c r="AF12" s="943"/>
      <c r="AG12" s="943"/>
      <c r="AH12" s="943"/>
      <c r="AI12" s="943"/>
      <c r="AJ12" s="943"/>
      <c r="AK12" s="943"/>
      <c r="AL12" s="943"/>
      <c r="AM12" s="943"/>
      <c r="AN12" s="943"/>
      <c r="AO12" s="943"/>
      <c r="AP12" s="943"/>
      <c r="AQ12" s="943"/>
      <c r="AR12" s="943"/>
      <c r="AS12" s="943"/>
      <c r="AT12" s="943"/>
      <c r="AU12" s="943"/>
      <c r="AV12" s="943"/>
      <c r="AW12" s="943"/>
      <c r="AX12" s="943"/>
      <c r="AY12" s="943"/>
      <c r="AZ12" s="943"/>
      <c r="BA12" s="943"/>
      <c r="BB12" s="943"/>
      <c r="BC12" s="943"/>
      <c r="BD12" s="943"/>
      <c r="BE12" s="943"/>
      <c r="BF12" s="943"/>
      <c r="BG12" s="943"/>
      <c r="BH12" s="943"/>
      <c r="BI12" s="943"/>
      <c r="BJ12" s="943"/>
      <c r="BK12" s="943"/>
      <c r="BL12" s="943"/>
      <c r="BM12" s="943"/>
      <c r="BN12" s="943"/>
      <c r="BO12" s="943"/>
      <c r="BP12" s="943"/>
      <c r="BQ12" s="943"/>
      <c r="BR12" s="943"/>
      <c r="BS12" s="943"/>
      <c r="BT12" s="943"/>
      <c r="BU12" s="943"/>
      <c r="BV12" s="943"/>
      <c r="BW12" s="943"/>
      <c r="BX12" s="943"/>
      <c r="BY12" s="943"/>
      <c r="BZ12" s="943"/>
      <c r="CA12" s="943"/>
      <c r="CB12" s="943"/>
      <c r="CC12" s="943"/>
      <c r="CD12" s="943"/>
      <c r="CE12" s="943"/>
      <c r="CF12" s="943"/>
      <c r="CG12" s="943"/>
      <c r="CH12" s="943"/>
      <c r="CI12" s="943"/>
      <c r="CJ12" s="943"/>
      <c r="CK12" s="943"/>
      <c r="CL12" s="943"/>
      <c r="CM12" s="943"/>
      <c r="CN12" s="943"/>
      <c r="CO12" s="943"/>
      <c r="CP12" s="943"/>
      <c r="CQ12" s="943"/>
      <c r="CR12" s="943"/>
      <c r="CS12" s="943"/>
      <c r="CT12" s="943"/>
      <c r="CU12" s="943"/>
      <c r="CV12" s="943"/>
      <c r="CW12" s="943"/>
      <c r="CX12" s="943"/>
      <c r="CY12" s="943"/>
      <c r="CZ12" s="943"/>
      <c r="DA12" s="943"/>
      <c r="DB12" s="943"/>
      <c r="DC12" s="943"/>
      <c r="DD12" s="943"/>
      <c r="DE12" s="943"/>
      <c r="DF12" s="943"/>
      <c r="DG12" s="943"/>
      <c r="DH12" s="943"/>
      <c r="DI12" s="943"/>
      <c r="DJ12" s="943"/>
      <c r="DK12" s="943"/>
      <c r="DL12" s="943"/>
      <c r="DM12" s="943"/>
      <c r="DN12" s="943"/>
      <c r="DO12" s="943"/>
      <c r="DP12" s="943"/>
      <c r="DQ12" s="943"/>
      <c r="DR12" s="943"/>
      <c r="DS12" s="943"/>
      <c r="DT12" s="943"/>
      <c r="DU12" s="943"/>
      <c r="DV12" s="943"/>
      <c r="DW12" s="943"/>
      <c r="DX12" s="943"/>
      <c r="DY12" s="943"/>
      <c r="DZ12" s="943"/>
      <c r="EA12" s="943"/>
      <c r="EB12" s="943"/>
      <c r="EC12" s="943"/>
      <c r="ED12" s="943"/>
      <c r="EE12" s="943"/>
      <c r="EF12" s="943"/>
      <c r="EG12" s="943"/>
      <c r="EH12" s="943"/>
      <c r="EI12" s="943"/>
      <c r="EJ12" s="943"/>
      <c r="EK12" s="943"/>
      <c r="EL12" s="943"/>
      <c r="EM12" s="943"/>
      <c r="EN12" s="943"/>
      <c r="EO12" s="943"/>
      <c r="EP12" s="943"/>
      <c r="EQ12" s="943"/>
      <c r="ER12" s="943"/>
      <c r="ES12" s="943"/>
      <c r="ET12" s="943"/>
      <c r="EU12" s="943"/>
      <c r="EV12" s="943"/>
      <c r="EW12" s="943"/>
      <c r="EX12" s="943"/>
      <c r="EY12" s="943"/>
      <c r="EZ12" s="943"/>
      <c r="FA12" s="943"/>
      <c r="FB12" s="943"/>
      <c r="FC12" s="943"/>
      <c r="FD12" s="943"/>
      <c r="FE12" s="943"/>
      <c r="FF12" s="943"/>
      <c r="FG12" s="943"/>
      <c r="FH12" s="943"/>
      <c r="FI12" s="943"/>
      <c r="FJ12" s="943"/>
      <c r="FK12" s="943"/>
      <c r="FL12" s="943"/>
      <c r="FM12" s="943"/>
      <c r="FN12" s="943"/>
      <c r="FO12" s="943"/>
      <c r="FP12" s="943"/>
      <c r="FQ12" s="943"/>
      <c r="FR12" s="943"/>
      <c r="FS12" s="943"/>
      <c r="FT12" s="943"/>
      <c r="FU12" s="943"/>
      <c r="FV12" s="943"/>
      <c r="FW12" s="943"/>
      <c r="FX12" s="943"/>
      <c r="FY12" s="943"/>
      <c r="FZ12" s="943"/>
      <c r="GA12" s="943"/>
      <c r="GB12" s="943"/>
      <c r="GC12" s="943"/>
      <c r="GD12" s="943"/>
      <c r="GE12" s="943"/>
      <c r="GF12" s="943"/>
      <c r="GG12" s="943"/>
      <c r="GH12" s="943"/>
      <c r="GI12" s="943"/>
      <c r="GJ12" s="943"/>
      <c r="GK12" s="943"/>
      <c r="GL12" s="943"/>
      <c r="GM12" s="943"/>
      <c r="GN12" s="943"/>
      <c r="GO12" s="943"/>
      <c r="GP12" s="943"/>
      <c r="GQ12" s="943"/>
      <c r="GR12" s="943"/>
      <c r="GS12" s="943"/>
      <c r="GT12" s="943"/>
      <c r="GU12" s="943"/>
      <c r="GV12" s="943"/>
      <c r="GW12" s="943"/>
      <c r="GX12" s="943"/>
      <c r="GY12" s="943"/>
      <c r="GZ12" s="943"/>
      <c r="HA12" s="943"/>
      <c r="HB12" s="943"/>
      <c r="HC12" s="943"/>
      <c r="HD12" s="943"/>
      <c r="HE12" s="943"/>
      <c r="HF12" s="943"/>
      <c r="HG12" s="943"/>
      <c r="HH12" s="943"/>
      <c r="HI12" s="943"/>
      <c r="HJ12" s="943"/>
      <c r="HK12" s="943"/>
      <c r="HL12" s="943"/>
      <c r="HM12" s="943"/>
      <c r="HN12" s="943"/>
      <c r="HO12" s="943"/>
      <c r="HP12" s="943"/>
      <c r="HQ12" s="943"/>
      <c r="HR12" s="943"/>
      <c r="HS12" s="943"/>
      <c r="HT12" s="943"/>
      <c r="HU12" s="943"/>
      <c r="HV12" s="943"/>
      <c r="HW12" s="943"/>
      <c r="HX12" s="943"/>
      <c r="HY12" s="943"/>
      <c r="HZ12" s="943"/>
      <c r="IA12" s="943"/>
      <c r="IB12" s="943"/>
      <c r="IC12" s="943"/>
      <c r="ID12" s="943"/>
      <c r="IE12" s="943"/>
      <c r="IF12" s="943"/>
      <c r="IG12" s="943"/>
      <c r="IH12" s="943"/>
      <c r="II12" s="943"/>
      <c r="IJ12" s="943"/>
      <c r="IK12" s="943"/>
      <c r="IL12" s="943"/>
      <c r="IM12" s="943"/>
      <c r="IN12" s="943"/>
      <c r="IO12" s="943"/>
      <c r="IP12" s="943"/>
      <c r="IQ12" s="943"/>
      <c r="IR12" s="943"/>
      <c r="IS12" s="943"/>
      <c r="IT12" s="943"/>
      <c r="IU12" s="943"/>
    </row>
    <row r="13" spans="1:255" s="944" customFormat="1" ht="22.5" customHeight="1">
      <c r="A13" s="1059"/>
      <c r="B13" s="1060" t="s">
        <v>109</v>
      </c>
      <c r="C13" s="1059" t="s">
        <v>110</v>
      </c>
      <c r="D13" s="1061">
        <v>1788613.26</v>
      </c>
      <c r="E13" s="1061">
        <v>1220268</v>
      </c>
      <c r="F13" s="1061">
        <v>768348</v>
      </c>
      <c r="G13" s="1061">
        <v>451920</v>
      </c>
      <c r="H13" s="1061">
        <v>0</v>
      </c>
      <c r="I13" s="1061">
        <v>0</v>
      </c>
      <c r="J13" s="1061">
        <v>0</v>
      </c>
      <c r="K13" s="1061">
        <v>421193.1</v>
      </c>
      <c r="L13" s="1061">
        <v>195242.88</v>
      </c>
      <c r="M13" s="1061">
        <v>97621.44</v>
      </c>
      <c r="N13" s="1061">
        <v>91520.1</v>
      </c>
      <c r="O13" s="1061">
        <v>0</v>
      </c>
      <c r="P13" s="1061">
        <v>12202.68</v>
      </c>
      <c r="Q13" s="1061">
        <v>8542</v>
      </c>
      <c r="R13" s="1061">
        <v>16064</v>
      </c>
      <c r="S13" s="1061">
        <v>146432.16</v>
      </c>
      <c r="T13" s="1061">
        <v>720</v>
      </c>
      <c r="U13" s="1061">
        <v>720</v>
      </c>
      <c r="V13" s="1061">
        <v>0</v>
      </c>
      <c r="W13" s="1068">
        <v>0</v>
      </c>
      <c r="X13" s="1065"/>
      <c r="Y13" s="943"/>
      <c r="Z13" s="943"/>
      <c r="AA13" s="943"/>
      <c r="AB13" s="943"/>
      <c r="AC13" s="943"/>
      <c r="AD13" s="943"/>
      <c r="AE13" s="943"/>
      <c r="AF13" s="943"/>
      <c r="AG13" s="943"/>
      <c r="AH13" s="943"/>
      <c r="AI13" s="943"/>
      <c r="AJ13" s="943"/>
      <c r="AK13" s="943"/>
      <c r="AL13" s="943"/>
      <c r="AM13" s="943"/>
      <c r="AN13" s="943"/>
      <c r="AO13" s="943"/>
      <c r="AP13" s="943"/>
      <c r="AQ13" s="943"/>
      <c r="AR13" s="943"/>
      <c r="AS13" s="943"/>
      <c r="AT13" s="943"/>
      <c r="AU13" s="943"/>
      <c r="AV13" s="943"/>
      <c r="AW13" s="943"/>
      <c r="AX13" s="943"/>
      <c r="AY13" s="943"/>
      <c r="AZ13" s="943"/>
      <c r="BA13" s="943"/>
      <c r="BB13" s="943"/>
      <c r="BC13" s="943"/>
      <c r="BD13" s="943"/>
      <c r="BE13" s="943"/>
      <c r="BF13" s="943"/>
      <c r="BG13" s="943"/>
      <c r="BH13" s="943"/>
      <c r="BI13" s="943"/>
      <c r="BJ13" s="943"/>
      <c r="BK13" s="943"/>
      <c r="BL13" s="943"/>
      <c r="BM13" s="943"/>
      <c r="BN13" s="943"/>
      <c r="BO13" s="943"/>
      <c r="BP13" s="943"/>
      <c r="BQ13" s="943"/>
      <c r="BR13" s="943"/>
      <c r="BS13" s="943"/>
      <c r="BT13" s="943"/>
      <c r="BU13" s="943"/>
      <c r="BV13" s="943"/>
      <c r="BW13" s="943"/>
      <c r="BX13" s="943"/>
      <c r="BY13" s="943"/>
      <c r="BZ13" s="943"/>
      <c r="CA13" s="943"/>
      <c r="CB13" s="943"/>
      <c r="CC13" s="943"/>
      <c r="CD13" s="943"/>
      <c r="CE13" s="943"/>
      <c r="CF13" s="943"/>
      <c r="CG13" s="943"/>
      <c r="CH13" s="943"/>
      <c r="CI13" s="943"/>
      <c r="CJ13" s="943"/>
      <c r="CK13" s="943"/>
      <c r="CL13" s="943"/>
      <c r="CM13" s="943"/>
      <c r="CN13" s="943"/>
      <c r="CO13" s="943"/>
      <c r="CP13" s="943"/>
      <c r="CQ13" s="943"/>
      <c r="CR13" s="943"/>
      <c r="CS13" s="943"/>
      <c r="CT13" s="943"/>
      <c r="CU13" s="943"/>
      <c r="CV13" s="943"/>
      <c r="CW13" s="943"/>
      <c r="CX13" s="943"/>
      <c r="CY13" s="943"/>
      <c r="CZ13" s="943"/>
      <c r="DA13" s="943"/>
      <c r="DB13" s="943"/>
      <c r="DC13" s="943"/>
      <c r="DD13" s="943"/>
      <c r="DE13" s="943"/>
      <c r="DF13" s="943"/>
      <c r="DG13" s="943"/>
      <c r="DH13" s="943"/>
      <c r="DI13" s="943"/>
      <c r="DJ13" s="943"/>
      <c r="DK13" s="943"/>
      <c r="DL13" s="943"/>
      <c r="DM13" s="943"/>
      <c r="DN13" s="943"/>
      <c r="DO13" s="943"/>
      <c r="DP13" s="943"/>
      <c r="DQ13" s="943"/>
      <c r="DR13" s="943"/>
      <c r="DS13" s="943"/>
      <c r="DT13" s="943"/>
      <c r="DU13" s="943"/>
      <c r="DV13" s="943"/>
      <c r="DW13" s="943"/>
      <c r="DX13" s="943"/>
      <c r="DY13" s="943"/>
      <c r="DZ13" s="943"/>
      <c r="EA13" s="943"/>
      <c r="EB13" s="943"/>
      <c r="EC13" s="943"/>
      <c r="ED13" s="943"/>
      <c r="EE13" s="943"/>
      <c r="EF13" s="943"/>
      <c r="EG13" s="943"/>
      <c r="EH13" s="943"/>
      <c r="EI13" s="943"/>
      <c r="EJ13" s="943"/>
      <c r="EK13" s="943"/>
      <c r="EL13" s="943"/>
      <c r="EM13" s="943"/>
      <c r="EN13" s="943"/>
      <c r="EO13" s="943"/>
      <c r="EP13" s="943"/>
      <c r="EQ13" s="943"/>
      <c r="ER13" s="943"/>
      <c r="ES13" s="943"/>
      <c r="ET13" s="943"/>
      <c r="EU13" s="943"/>
      <c r="EV13" s="943"/>
      <c r="EW13" s="943"/>
      <c r="EX13" s="943"/>
      <c r="EY13" s="943"/>
      <c r="EZ13" s="943"/>
      <c r="FA13" s="943"/>
      <c r="FB13" s="943"/>
      <c r="FC13" s="943"/>
      <c r="FD13" s="943"/>
      <c r="FE13" s="943"/>
      <c r="FF13" s="943"/>
      <c r="FG13" s="943"/>
      <c r="FH13" s="943"/>
      <c r="FI13" s="943"/>
      <c r="FJ13" s="943"/>
      <c r="FK13" s="943"/>
      <c r="FL13" s="943"/>
      <c r="FM13" s="943"/>
      <c r="FN13" s="943"/>
      <c r="FO13" s="943"/>
      <c r="FP13" s="943"/>
      <c r="FQ13" s="943"/>
      <c r="FR13" s="943"/>
      <c r="FS13" s="943"/>
      <c r="FT13" s="943"/>
      <c r="FU13" s="943"/>
      <c r="FV13" s="943"/>
      <c r="FW13" s="943"/>
      <c r="FX13" s="943"/>
      <c r="FY13" s="943"/>
      <c r="FZ13" s="943"/>
      <c r="GA13" s="943"/>
      <c r="GB13" s="943"/>
      <c r="GC13" s="943"/>
      <c r="GD13" s="943"/>
      <c r="GE13" s="943"/>
      <c r="GF13" s="943"/>
      <c r="GG13" s="943"/>
      <c r="GH13" s="943"/>
      <c r="GI13" s="943"/>
      <c r="GJ13" s="943"/>
      <c r="GK13" s="943"/>
      <c r="GL13" s="943"/>
      <c r="GM13" s="943"/>
      <c r="GN13" s="943"/>
      <c r="GO13" s="943"/>
      <c r="GP13" s="943"/>
      <c r="GQ13" s="943"/>
      <c r="GR13" s="943"/>
      <c r="GS13" s="943"/>
      <c r="GT13" s="943"/>
      <c r="GU13" s="943"/>
      <c r="GV13" s="943"/>
      <c r="GW13" s="943"/>
      <c r="GX13" s="943"/>
      <c r="GY13" s="943"/>
      <c r="GZ13" s="943"/>
      <c r="HA13" s="943"/>
      <c r="HB13" s="943"/>
      <c r="HC13" s="943"/>
      <c r="HD13" s="943"/>
      <c r="HE13" s="943"/>
      <c r="HF13" s="943"/>
      <c r="HG13" s="943"/>
      <c r="HH13" s="943"/>
      <c r="HI13" s="943"/>
      <c r="HJ13" s="943"/>
      <c r="HK13" s="943"/>
      <c r="HL13" s="943"/>
      <c r="HM13" s="943"/>
      <c r="HN13" s="943"/>
      <c r="HO13" s="943"/>
      <c r="HP13" s="943"/>
      <c r="HQ13" s="943"/>
      <c r="HR13" s="943"/>
      <c r="HS13" s="943"/>
      <c r="HT13" s="943"/>
      <c r="HU13" s="943"/>
      <c r="HV13" s="943"/>
      <c r="HW13" s="943"/>
      <c r="HX13" s="943"/>
      <c r="HY13" s="943"/>
      <c r="HZ13" s="943"/>
      <c r="IA13" s="943"/>
      <c r="IB13" s="943"/>
      <c r="IC13" s="943"/>
      <c r="ID13" s="943"/>
      <c r="IE13" s="943"/>
      <c r="IF13" s="943"/>
      <c r="IG13" s="943"/>
      <c r="IH13" s="943"/>
      <c r="II13" s="943"/>
      <c r="IJ13" s="943"/>
      <c r="IK13" s="943"/>
      <c r="IL13" s="943"/>
      <c r="IM13" s="943"/>
      <c r="IN13" s="943"/>
      <c r="IO13" s="943"/>
      <c r="IP13" s="943"/>
      <c r="IQ13" s="943"/>
      <c r="IR13" s="943"/>
      <c r="IS13" s="943"/>
      <c r="IT13" s="943"/>
      <c r="IU13" s="943"/>
    </row>
    <row r="14" spans="1:255" s="944" customFormat="1" ht="22.5" customHeight="1">
      <c r="A14" s="1059">
        <v>2100402</v>
      </c>
      <c r="B14" s="1060" t="s">
        <v>136</v>
      </c>
      <c r="C14" s="1059" t="s">
        <v>137</v>
      </c>
      <c r="D14" s="1061">
        <v>1788613.26</v>
      </c>
      <c r="E14" s="1061">
        <v>1220268</v>
      </c>
      <c r="F14" s="1061">
        <v>768348</v>
      </c>
      <c r="G14" s="1061">
        <v>451920</v>
      </c>
      <c r="H14" s="1061">
        <v>0</v>
      </c>
      <c r="I14" s="1061">
        <v>0</v>
      </c>
      <c r="J14" s="1061">
        <v>0</v>
      </c>
      <c r="K14" s="1061">
        <v>421193.1</v>
      </c>
      <c r="L14" s="1061">
        <v>195242.88</v>
      </c>
      <c r="M14" s="1061">
        <v>97621.44</v>
      </c>
      <c r="N14" s="1061">
        <v>91520.1</v>
      </c>
      <c r="O14" s="1061">
        <v>0</v>
      </c>
      <c r="P14" s="1061">
        <v>12202.68</v>
      </c>
      <c r="Q14" s="1061">
        <v>8542</v>
      </c>
      <c r="R14" s="1061">
        <v>16064</v>
      </c>
      <c r="S14" s="1061">
        <v>146432.16</v>
      </c>
      <c r="T14" s="1061">
        <v>720</v>
      </c>
      <c r="U14" s="1061">
        <v>720</v>
      </c>
      <c r="V14" s="1061">
        <v>0</v>
      </c>
      <c r="W14" s="1068">
        <v>0</v>
      </c>
      <c r="X14" s="1065"/>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3"/>
      <c r="AY14" s="943"/>
      <c r="AZ14" s="943"/>
      <c r="BA14" s="943"/>
      <c r="BB14" s="943"/>
      <c r="BC14" s="943"/>
      <c r="BD14" s="943"/>
      <c r="BE14" s="943"/>
      <c r="BF14" s="943"/>
      <c r="BG14" s="943"/>
      <c r="BH14" s="943"/>
      <c r="BI14" s="943"/>
      <c r="BJ14" s="943"/>
      <c r="BK14" s="943"/>
      <c r="BL14" s="943"/>
      <c r="BM14" s="943"/>
      <c r="BN14" s="943"/>
      <c r="BO14" s="943"/>
      <c r="BP14" s="943"/>
      <c r="BQ14" s="943"/>
      <c r="BR14" s="943"/>
      <c r="BS14" s="943"/>
      <c r="BT14" s="943"/>
      <c r="BU14" s="943"/>
      <c r="BV14" s="943"/>
      <c r="BW14" s="943"/>
      <c r="BX14" s="943"/>
      <c r="BY14" s="943"/>
      <c r="BZ14" s="943"/>
      <c r="CA14" s="943"/>
      <c r="CB14" s="943"/>
      <c r="CC14" s="943"/>
      <c r="CD14" s="943"/>
      <c r="CE14" s="943"/>
      <c r="CF14" s="943"/>
      <c r="CG14" s="943"/>
      <c r="CH14" s="943"/>
      <c r="CI14" s="943"/>
      <c r="CJ14" s="943"/>
      <c r="CK14" s="943"/>
      <c r="CL14" s="943"/>
      <c r="CM14" s="943"/>
      <c r="CN14" s="943"/>
      <c r="CO14" s="943"/>
      <c r="CP14" s="943"/>
      <c r="CQ14" s="943"/>
      <c r="CR14" s="943"/>
      <c r="CS14" s="943"/>
      <c r="CT14" s="943"/>
      <c r="CU14" s="943"/>
      <c r="CV14" s="943"/>
      <c r="CW14" s="943"/>
      <c r="CX14" s="943"/>
      <c r="CY14" s="943"/>
      <c r="CZ14" s="943"/>
      <c r="DA14" s="943"/>
      <c r="DB14" s="943"/>
      <c r="DC14" s="943"/>
      <c r="DD14" s="943"/>
      <c r="DE14" s="943"/>
      <c r="DF14" s="943"/>
      <c r="DG14" s="943"/>
      <c r="DH14" s="943"/>
      <c r="DI14" s="943"/>
      <c r="DJ14" s="943"/>
      <c r="DK14" s="943"/>
      <c r="DL14" s="943"/>
      <c r="DM14" s="943"/>
      <c r="DN14" s="943"/>
      <c r="DO14" s="943"/>
      <c r="DP14" s="943"/>
      <c r="DQ14" s="943"/>
      <c r="DR14" s="943"/>
      <c r="DS14" s="943"/>
      <c r="DT14" s="943"/>
      <c r="DU14" s="943"/>
      <c r="DV14" s="943"/>
      <c r="DW14" s="943"/>
      <c r="DX14" s="943"/>
      <c r="DY14" s="943"/>
      <c r="DZ14" s="943"/>
      <c r="EA14" s="943"/>
      <c r="EB14" s="943"/>
      <c r="EC14" s="943"/>
      <c r="ED14" s="943"/>
      <c r="EE14" s="943"/>
      <c r="EF14" s="943"/>
      <c r="EG14" s="943"/>
      <c r="EH14" s="943"/>
      <c r="EI14" s="943"/>
      <c r="EJ14" s="943"/>
      <c r="EK14" s="943"/>
      <c r="EL14" s="943"/>
      <c r="EM14" s="943"/>
      <c r="EN14" s="943"/>
      <c r="EO14" s="943"/>
      <c r="EP14" s="943"/>
      <c r="EQ14" s="943"/>
      <c r="ER14" s="943"/>
      <c r="ES14" s="943"/>
      <c r="ET14" s="943"/>
      <c r="EU14" s="943"/>
      <c r="EV14" s="943"/>
      <c r="EW14" s="943"/>
      <c r="EX14" s="943"/>
      <c r="EY14" s="943"/>
      <c r="EZ14" s="943"/>
      <c r="FA14" s="943"/>
      <c r="FB14" s="943"/>
      <c r="FC14" s="943"/>
      <c r="FD14" s="943"/>
      <c r="FE14" s="943"/>
      <c r="FF14" s="943"/>
      <c r="FG14" s="943"/>
      <c r="FH14" s="943"/>
      <c r="FI14" s="943"/>
      <c r="FJ14" s="943"/>
      <c r="FK14" s="943"/>
      <c r="FL14" s="943"/>
      <c r="FM14" s="943"/>
      <c r="FN14" s="943"/>
      <c r="FO14" s="943"/>
      <c r="FP14" s="943"/>
      <c r="FQ14" s="943"/>
      <c r="FR14" s="943"/>
      <c r="FS14" s="943"/>
      <c r="FT14" s="943"/>
      <c r="FU14" s="943"/>
      <c r="FV14" s="943"/>
      <c r="FW14" s="943"/>
      <c r="FX14" s="943"/>
      <c r="FY14" s="943"/>
      <c r="FZ14" s="943"/>
      <c r="GA14" s="943"/>
      <c r="GB14" s="943"/>
      <c r="GC14" s="943"/>
      <c r="GD14" s="943"/>
      <c r="GE14" s="943"/>
      <c r="GF14" s="943"/>
      <c r="GG14" s="943"/>
      <c r="GH14" s="943"/>
      <c r="GI14" s="943"/>
      <c r="GJ14" s="943"/>
      <c r="GK14" s="943"/>
      <c r="GL14" s="943"/>
      <c r="GM14" s="943"/>
      <c r="GN14" s="943"/>
      <c r="GO14" s="943"/>
      <c r="GP14" s="943"/>
      <c r="GQ14" s="943"/>
      <c r="GR14" s="943"/>
      <c r="GS14" s="943"/>
      <c r="GT14" s="943"/>
      <c r="GU14" s="943"/>
      <c r="GV14" s="943"/>
      <c r="GW14" s="943"/>
      <c r="GX14" s="943"/>
      <c r="GY14" s="943"/>
      <c r="GZ14" s="943"/>
      <c r="HA14" s="943"/>
      <c r="HB14" s="943"/>
      <c r="HC14" s="943"/>
      <c r="HD14" s="943"/>
      <c r="HE14" s="943"/>
      <c r="HF14" s="943"/>
      <c r="HG14" s="943"/>
      <c r="HH14" s="943"/>
      <c r="HI14" s="943"/>
      <c r="HJ14" s="943"/>
      <c r="HK14" s="943"/>
      <c r="HL14" s="943"/>
      <c r="HM14" s="943"/>
      <c r="HN14" s="943"/>
      <c r="HO14" s="943"/>
      <c r="HP14" s="943"/>
      <c r="HQ14" s="943"/>
      <c r="HR14" s="943"/>
      <c r="HS14" s="943"/>
      <c r="HT14" s="943"/>
      <c r="HU14" s="943"/>
      <c r="HV14" s="943"/>
      <c r="HW14" s="943"/>
      <c r="HX14" s="943"/>
      <c r="HY14" s="943"/>
      <c r="HZ14" s="943"/>
      <c r="IA14" s="943"/>
      <c r="IB14" s="943"/>
      <c r="IC14" s="943"/>
      <c r="ID14" s="943"/>
      <c r="IE14" s="943"/>
      <c r="IF14" s="943"/>
      <c r="IG14" s="943"/>
      <c r="IH14" s="943"/>
      <c r="II14" s="943"/>
      <c r="IJ14" s="943"/>
      <c r="IK14" s="943"/>
      <c r="IL14" s="943"/>
      <c r="IM14" s="943"/>
      <c r="IN14" s="943"/>
      <c r="IO14" s="943"/>
      <c r="IP14" s="943"/>
      <c r="IQ14" s="943"/>
      <c r="IR14" s="943"/>
      <c r="IS14" s="943"/>
      <c r="IT14" s="943"/>
      <c r="IU14" s="943"/>
    </row>
    <row r="15" spans="1:255" s="944" customFormat="1" ht="22.5" customHeight="1">
      <c r="A15" s="1059"/>
      <c r="B15" s="1060" t="s">
        <v>111</v>
      </c>
      <c r="C15" s="1059" t="s">
        <v>112</v>
      </c>
      <c r="D15" s="1061">
        <v>190000</v>
      </c>
      <c r="E15" s="1061">
        <v>190000</v>
      </c>
      <c r="F15" s="1061">
        <v>0</v>
      </c>
      <c r="G15" s="1061">
        <v>190000</v>
      </c>
      <c r="H15" s="1061">
        <v>0</v>
      </c>
      <c r="I15" s="1061">
        <v>0</v>
      </c>
      <c r="J15" s="1061">
        <v>0</v>
      </c>
      <c r="K15" s="1061">
        <v>0</v>
      </c>
      <c r="L15" s="1061">
        <v>0</v>
      </c>
      <c r="M15" s="1061">
        <v>0</v>
      </c>
      <c r="N15" s="1061">
        <v>0</v>
      </c>
      <c r="O15" s="1061">
        <v>0</v>
      </c>
      <c r="P15" s="1061">
        <v>0</v>
      </c>
      <c r="Q15" s="1061">
        <v>0</v>
      </c>
      <c r="R15" s="1061">
        <v>0</v>
      </c>
      <c r="S15" s="1061">
        <v>0</v>
      </c>
      <c r="T15" s="1061">
        <v>0</v>
      </c>
      <c r="U15" s="1061">
        <v>0</v>
      </c>
      <c r="V15" s="1061">
        <v>0</v>
      </c>
      <c r="W15" s="1068">
        <v>0</v>
      </c>
      <c r="X15" s="1065"/>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3"/>
      <c r="AY15" s="943"/>
      <c r="AZ15" s="943"/>
      <c r="BA15" s="943"/>
      <c r="BB15" s="943"/>
      <c r="BC15" s="943"/>
      <c r="BD15" s="943"/>
      <c r="BE15" s="943"/>
      <c r="BF15" s="943"/>
      <c r="BG15" s="943"/>
      <c r="BH15" s="943"/>
      <c r="BI15" s="943"/>
      <c r="BJ15" s="943"/>
      <c r="BK15" s="943"/>
      <c r="BL15" s="943"/>
      <c r="BM15" s="943"/>
      <c r="BN15" s="943"/>
      <c r="BO15" s="943"/>
      <c r="BP15" s="943"/>
      <c r="BQ15" s="943"/>
      <c r="BR15" s="943"/>
      <c r="BS15" s="943"/>
      <c r="BT15" s="943"/>
      <c r="BU15" s="943"/>
      <c r="BV15" s="943"/>
      <c r="BW15" s="943"/>
      <c r="BX15" s="943"/>
      <c r="BY15" s="943"/>
      <c r="BZ15" s="943"/>
      <c r="CA15" s="943"/>
      <c r="CB15" s="943"/>
      <c r="CC15" s="943"/>
      <c r="CD15" s="943"/>
      <c r="CE15" s="943"/>
      <c r="CF15" s="943"/>
      <c r="CG15" s="943"/>
      <c r="CH15" s="943"/>
      <c r="CI15" s="943"/>
      <c r="CJ15" s="943"/>
      <c r="CK15" s="943"/>
      <c r="CL15" s="943"/>
      <c r="CM15" s="943"/>
      <c r="CN15" s="943"/>
      <c r="CO15" s="943"/>
      <c r="CP15" s="943"/>
      <c r="CQ15" s="943"/>
      <c r="CR15" s="943"/>
      <c r="CS15" s="943"/>
      <c r="CT15" s="943"/>
      <c r="CU15" s="943"/>
      <c r="CV15" s="943"/>
      <c r="CW15" s="943"/>
      <c r="CX15" s="943"/>
      <c r="CY15" s="943"/>
      <c r="CZ15" s="943"/>
      <c r="DA15" s="943"/>
      <c r="DB15" s="943"/>
      <c r="DC15" s="943"/>
      <c r="DD15" s="943"/>
      <c r="DE15" s="943"/>
      <c r="DF15" s="943"/>
      <c r="DG15" s="943"/>
      <c r="DH15" s="943"/>
      <c r="DI15" s="943"/>
      <c r="DJ15" s="943"/>
      <c r="DK15" s="943"/>
      <c r="DL15" s="943"/>
      <c r="DM15" s="943"/>
      <c r="DN15" s="943"/>
      <c r="DO15" s="943"/>
      <c r="DP15" s="943"/>
      <c r="DQ15" s="943"/>
      <c r="DR15" s="943"/>
      <c r="DS15" s="943"/>
      <c r="DT15" s="943"/>
      <c r="DU15" s="943"/>
      <c r="DV15" s="943"/>
      <c r="DW15" s="943"/>
      <c r="DX15" s="943"/>
      <c r="DY15" s="943"/>
      <c r="DZ15" s="943"/>
      <c r="EA15" s="943"/>
      <c r="EB15" s="943"/>
      <c r="EC15" s="943"/>
      <c r="ED15" s="943"/>
      <c r="EE15" s="943"/>
      <c r="EF15" s="943"/>
      <c r="EG15" s="943"/>
      <c r="EH15" s="943"/>
      <c r="EI15" s="943"/>
      <c r="EJ15" s="943"/>
      <c r="EK15" s="943"/>
      <c r="EL15" s="943"/>
      <c r="EM15" s="943"/>
      <c r="EN15" s="943"/>
      <c r="EO15" s="943"/>
      <c r="EP15" s="943"/>
      <c r="EQ15" s="943"/>
      <c r="ER15" s="943"/>
      <c r="ES15" s="943"/>
      <c r="ET15" s="943"/>
      <c r="EU15" s="943"/>
      <c r="EV15" s="943"/>
      <c r="EW15" s="943"/>
      <c r="EX15" s="943"/>
      <c r="EY15" s="943"/>
      <c r="EZ15" s="943"/>
      <c r="FA15" s="943"/>
      <c r="FB15" s="943"/>
      <c r="FC15" s="943"/>
      <c r="FD15" s="943"/>
      <c r="FE15" s="943"/>
      <c r="FF15" s="943"/>
      <c r="FG15" s="943"/>
      <c r="FH15" s="943"/>
      <c r="FI15" s="943"/>
      <c r="FJ15" s="943"/>
      <c r="FK15" s="943"/>
      <c r="FL15" s="943"/>
      <c r="FM15" s="943"/>
      <c r="FN15" s="943"/>
      <c r="FO15" s="943"/>
      <c r="FP15" s="943"/>
      <c r="FQ15" s="943"/>
      <c r="FR15" s="943"/>
      <c r="FS15" s="943"/>
      <c r="FT15" s="943"/>
      <c r="FU15" s="943"/>
      <c r="FV15" s="943"/>
      <c r="FW15" s="943"/>
      <c r="FX15" s="943"/>
      <c r="FY15" s="943"/>
      <c r="FZ15" s="943"/>
      <c r="GA15" s="943"/>
      <c r="GB15" s="943"/>
      <c r="GC15" s="943"/>
      <c r="GD15" s="943"/>
      <c r="GE15" s="943"/>
      <c r="GF15" s="943"/>
      <c r="GG15" s="943"/>
      <c r="GH15" s="943"/>
      <c r="GI15" s="943"/>
      <c r="GJ15" s="943"/>
      <c r="GK15" s="943"/>
      <c r="GL15" s="943"/>
      <c r="GM15" s="943"/>
      <c r="GN15" s="943"/>
      <c r="GO15" s="943"/>
      <c r="GP15" s="943"/>
      <c r="GQ15" s="943"/>
      <c r="GR15" s="943"/>
      <c r="GS15" s="943"/>
      <c r="GT15" s="943"/>
      <c r="GU15" s="943"/>
      <c r="GV15" s="943"/>
      <c r="GW15" s="943"/>
      <c r="GX15" s="943"/>
      <c r="GY15" s="943"/>
      <c r="GZ15" s="943"/>
      <c r="HA15" s="943"/>
      <c r="HB15" s="943"/>
      <c r="HC15" s="943"/>
      <c r="HD15" s="943"/>
      <c r="HE15" s="943"/>
      <c r="HF15" s="943"/>
      <c r="HG15" s="943"/>
      <c r="HH15" s="943"/>
      <c r="HI15" s="943"/>
      <c r="HJ15" s="943"/>
      <c r="HK15" s="943"/>
      <c r="HL15" s="943"/>
      <c r="HM15" s="943"/>
      <c r="HN15" s="943"/>
      <c r="HO15" s="943"/>
      <c r="HP15" s="943"/>
      <c r="HQ15" s="943"/>
      <c r="HR15" s="943"/>
      <c r="HS15" s="943"/>
      <c r="HT15" s="943"/>
      <c r="HU15" s="943"/>
      <c r="HV15" s="943"/>
      <c r="HW15" s="943"/>
      <c r="HX15" s="943"/>
      <c r="HY15" s="943"/>
      <c r="HZ15" s="943"/>
      <c r="IA15" s="943"/>
      <c r="IB15" s="943"/>
      <c r="IC15" s="943"/>
      <c r="ID15" s="943"/>
      <c r="IE15" s="943"/>
      <c r="IF15" s="943"/>
      <c r="IG15" s="943"/>
      <c r="IH15" s="943"/>
      <c r="II15" s="943"/>
      <c r="IJ15" s="943"/>
      <c r="IK15" s="943"/>
      <c r="IL15" s="943"/>
      <c r="IM15" s="943"/>
      <c r="IN15" s="943"/>
      <c r="IO15" s="943"/>
      <c r="IP15" s="943"/>
      <c r="IQ15" s="943"/>
      <c r="IR15" s="943"/>
      <c r="IS15" s="943"/>
      <c r="IT15" s="943"/>
      <c r="IU15" s="943"/>
    </row>
    <row r="16" spans="1:255" s="944" customFormat="1" ht="22.5" customHeight="1">
      <c r="A16" s="1059">
        <v>2100205</v>
      </c>
      <c r="B16" s="1060" t="s">
        <v>138</v>
      </c>
      <c r="C16" s="1059" t="s">
        <v>139</v>
      </c>
      <c r="D16" s="1061">
        <v>190000</v>
      </c>
      <c r="E16" s="1061">
        <v>190000</v>
      </c>
      <c r="F16" s="1061">
        <v>0</v>
      </c>
      <c r="G16" s="1061">
        <v>190000</v>
      </c>
      <c r="H16" s="1061">
        <v>0</v>
      </c>
      <c r="I16" s="1061">
        <v>0</v>
      </c>
      <c r="J16" s="1061">
        <v>0</v>
      </c>
      <c r="K16" s="1061">
        <v>0</v>
      </c>
      <c r="L16" s="1061">
        <v>0</v>
      </c>
      <c r="M16" s="1061">
        <v>0</v>
      </c>
      <c r="N16" s="1061">
        <v>0</v>
      </c>
      <c r="O16" s="1061">
        <v>0</v>
      </c>
      <c r="P16" s="1061">
        <v>0</v>
      </c>
      <c r="Q16" s="1061">
        <v>0</v>
      </c>
      <c r="R16" s="1061">
        <v>0</v>
      </c>
      <c r="S16" s="1061">
        <v>0</v>
      </c>
      <c r="T16" s="1061">
        <v>0</v>
      </c>
      <c r="U16" s="1061">
        <v>0</v>
      </c>
      <c r="V16" s="1061">
        <v>0</v>
      </c>
      <c r="W16" s="1068">
        <v>0</v>
      </c>
      <c r="X16" s="1065"/>
      <c r="Y16" s="943"/>
      <c r="Z16" s="943"/>
      <c r="AA16" s="943"/>
      <c r="AB16" s="943"/>
      <c r="AC16" s="943"/>
      <c r="AD16" s="943"/>
      <c r="AE16" s="943"/>
      <c r="AF16" s="943"/>
      <c r="AG16" s="943"/>
      <c r="AH16" s="943"/>
      <c r="AI16" s="943"/>
      <c r="AJ16" s="943"/>
      <c r="AK16" s="943"/>
      <c r="AL16" s="943"/>
      <c r="AM16" s="943"/>
      <c r="AN16" s="943"/>
      <c r="AO16" s="943"/>
      <c r="AP16" s="943"/>
      <c r="AQ16" s="943"/>
      <c r="AR16" s="943"/>
      <c r="AS16" s="943"/>
      <c r="AT16" s="943"/>
      <c r="AU16" s="943"/>
      <c r="AV16" s="943"/>
      <c r="AW16" s="943"/>
      <c r="AX16" s="943"/>
      <c r="AY16" s="943"/>
      <c r="AZ16" s="943"/>
      <c r="BA16" s="943"/>
      <c r="BB16" s="943"/>
      <c r="BC16" s="943"/>
      <c r="BD16" s="943"/>
      <c r="BE16" s="943"/>
      <c r="BF16" s="943"/>
      <c r="BG16" s="943"/>
      <c r="BH16" s="943"/>
      <c r="BI16" s="943"/>
      <c r="BJ16" s="943"/>
      <c r="BK16" s="943"/>
      <c r="BL16" s="943"/>
      <c r="BM16" s="943"/>
      <c r="BN16" s="943"/>
      <c r="BO16" s="943"/>
      <c r="BP16" s="943"/>
      <c r="BQ16" s="943"/>
      <c r="BR16" s="943"/>
      <c r="BS16" s="943"/>
      <c r="BT16" s="943"/>
      <c r="BU16" s="943"/>
      <c r="BV16" s="943"/>
      <c r="BW16" s="943"/>
      <c r="BX16" s="943"/>
      <c r="BY16" s="943"/>
      <c r="BZ16" s="943"/>
      <c r="CA16" s="943"/>
      <c r="CB16" s="943"/>
      <c r="CC16" s="943"/>
      <c r="CD16" s="943"/>
      <c r="CE16" s="943"/>
      <c r="CF16" s="943"/>
      <c r="CG16" s="943"/>
      <c r="CH16" s="943"/>
      <c r="CI16" s="943"/>
      <c r="CJ16" s="943"/>
      <c r="CK16" s="943"/>
      <c r="CL16" s="943"/>
      <c r="CM16" s="943"/>
      <c r="CN16" s="943"/>
      <c r="CO16" s="943"/>
      <c r="CP16" s="943"/>
      <c r="CQ16" s="943"/>
      <c r="CR16" s="943"/>
      <c r="CS16" s="943"/>
      <c r="CT16" s="943"/>
      <c r="CU16" s="943"/>
      <c r="CV16" s="943"/>
      <c r="CW16" s="943"/>
      <c r="CX16" s="943"/>
      <c r="CY16" s="943"/>
      <c r="CZ16" s="943"/>
      <c r="DA16" s="943"/>
      <c r="DB16" s="943"/>
      <c r="DC16" s="943"/>
      <c r="DD16" s="943"/>
      <c r="DE16" s="943"/>
      <c r="DF16" s="943"/>
      <c r="DG16" s="943"/>
      <c r="DH16" s="943"/>
      <c r="DI16" s="943"/>
      <c r="DJ16" s="943"/>
      <c r="DK16" s="943"/>
      <c r="DL16" s="943"/>
      <c r="DM16" s="943"/>
      <c r="DN16" s="943"/>
      <c r="DO16" s="943"/>
      <c r="DP16" s="943"/>
      <c r="DQ16" s="943"/>
      <c r="DR16" s="943"/>
      <c r="DS16" s="943"/>
      <c r="DT16" s="943"/>
      <c r="DU16" s="943"/>
      <c r="DV16" s="943"/>
      <c r="DW16" s="943"/>
      <c r="DX16" s="943"/>
      <c r="DY16" s="943"/>
      <c r="DZ16" s="943"/>
      <c r="EA16" s="943"/>
      <c r="EB16" s="943"/>
      <c r="EC16" s="943"/>
      <c r="ED16" s="943"/>
      <c r="EE16" s="943"/>
      <c r="EF16" s="943"/>
      <c r="EG16" s="943"/>
      <c r="EH16" s="943"/>
      <c r="EI16" s="943"/>
      <c r="EJ16" s="943"/>
      <c r="EK16" s="943"/>
      <c r="EL16" s="943"/>
      <c r="EM16" s="943"/>
      <c r="EN16" s="943"/>
      <c r="EO16" s="943"/>
      <c r="EP16" s="943"/>
      <c r="EQ16" s="943"/>
      <c r="ER16" s="943"/>
      <c r="ES16" s="943"/>
      <c r="ET16" s="943"/>
      <c r="EU16" s="943"/>
      <c r="EV16" s="943"/>
      <c r="EW16" s="943"/>
      <c r="EX16" s="943"/>
      <c r="EY16" s="943"/>
      <c r="EZ16" s="943"/>
      <c r="FA16" s="943"/>
      <c r="FB16" s="943"/>
      <c r="FC16" s="943"/>
      <c r="FD16" s="943"/>
      <c r="FE16" s="943"/>
      <c r="FF16" s="943"/>
      <c r="FG16" s="943"/>
      <c r="FH16" s="943"/>
      <c r="FI16" s="943"/>
      <c r="FJ16" s="943"/>
      <c r="FK16" s="943"/>
      <c r="FL16" s="943"/>
      <c r="FM16" s="943"/>
      <c r="FN16" s="943"/>
      <c r="FO16" s="943"/>
      <c r="FP16" s="943"/>
      <c r="FQ16" s="943"/>
      <c r="FR16" s="943"/>
      <c r="FS16" s="943"/>
      <c r="FT16" s="943"/>
      <c r="FU16" s="943"/>
      <c r="FV16" s="943"/>
      <c r="FW16" s="943"/>
      <c r="FX16" s="943"/>
      <c r="FY16" s="943"/>
      <c r="FZ16" s="943"/>
      <c r="GA16" s="943"/>
      <c r="GB16" s="943"/>
      <c r="GC16" s="943"/>
      <c r="GD16" s="943"/>
      <c r="GE16" s="943"/>
      <c r="GF16" s="943"/>
      <c r="GG16" s="943"/>
      <c r="GH16" s="943"/>
      <c r="GI16" s="943"/>
      <c r="GJ16" s="943"/>
      <c r="GK16" s="943"/>
      <c r="GL16" s="943"/>
      <c r="GM16" s="943"/>
      <c r="GN16" s="943"/>
      <c r="GO16" s="943"/>
      <c r="GP16" s="943"/>
      <c r="GQ16" s="943"/>
      <c r="GR16" s="943"/>
      <c r="GS16" s="943"/>
      <c r="GT16" s="943"/>
      <c r="GU16" s="943"/>
      <c r="GV16" s="943"/>
      <c r="GW16" s="943"/>
      <c r="GX16" s="943"/>
      <c r="GY16" s="943"/>
      <c r="GZ16" s="943"/>
      <c r="HA16" s="943"/>
      <c r="HB16" s="943"/>
      <c r="HC16" s="943"/>
      <c r="HD16" s="943"/>
      <c r="HE16" s="943"/>
      <c r="HF16" s="943"/>
      <c r="HG16" s="943"/>
      <c r="HH16" s="943"/>
      <c r="HI16" s="943"/>
      <c r="HJ16" s="943"/>
      <c r="HK16" s="943"/>
      <c r="HL16" s="943"/>
      <c r="HM16" s="943"/>
      <c r="HN16" s="943"/>
      <c r="HO16" s="943"/>
      <c r="HP16" s="943"/>
      <c r="HQ16" s="943"/>
      <c r="HR16" s="943"/>
      <c r="HS16" s="943"/>
      <c r="HT16" s="943"/>
      <c r="HU16" s="943"/>
      <c r="HV16" s="943"/>
      <c r="HW16" s="943"/>
      <c r="HX16" s="943"/>
      <c r="HY16" s="943"/>
      <c r="HZ16" s="943"/>
      <c r="IA16" s="943"/>
      <c r="IB16" s="943"/>
      <c r="IC16" s="943"/>
      <c r="ID16" s="943"/>
      <c r="IE16" s="943"/>
      <c r="IF16" s="943"/>
      <c r="IG16" s="943"/>
      <c r="IH16" s="943"/>
      <c r="II16" s="943"/>
      <c r="IJ16" s="943"/>
      <c r="IK16" s="943"/>
      <c r="IL16" s="943"/>
      <c r="IM16" s="943"/>
      <c r="IN16" s="943"/>
      <c r="IO16" s="943"/>
      <c r="IP16" s="943"/>
      <c r="IQ16" s="943"/>
      <c r="IR16" s="943"/>
      <c r="IS16" s="943"/>
      <c r="IT16" s="943"/>
      <c r="IU16" s="943"/>
    </row>
    <row r="17" spans="1:23" ht="22.5" customHeight="1">
      <c r="A17" s="1059"/>
      <c r="B17" s="1060" t="s">
        <v>115</v>
      </c>
      <c r="C17" s="1059" t="s">
        <v>116</v>
      </c>
      <c r="D17" s="1061">
        <v>1191000</v>
      </c>
      <c r="E17" s="1061">
        <v>1191000</v>
      </c>
      <c r="F17" s="1061">
        <v>0</v>
      </c>
      <c r="G17" s="1061">
        <v>1191000</v>
      </c>
      <c r="H17" s="1061">
        <v>0</v>
      </c>
      <c r="I17" s="1061">
        <v>0</v>
      </c>
      <c r="J17" s="1061">
        <v>0</v>
      </c>
      <c r="K17" s="1061">
        <v>0</v>
      </c>
      <c r="L17" s="1061">
        <v>0</v>
      </c>
      <c r="M17" s="1061">
        <v>0</v>
      </c>
      <c r="N17" s="1061">
        <v>0</v>
      </c>
      <c r="O17" s="1061">
        <v>0</v>
      </c>
      <c r="P17" s="1061">
        <v>0</v>
      </c>
      <c r="Q17" s="1061">
        <v>0</v>
      </c>
      <c r="R17" s="1061">
        <v>0</v>
      </c>
      <c r="S17" s="1061">
        <v>0</v>
      </c>
      <c r="T17" s="1061">
        <v>0</v>
      </c>
      <c r="U17" s="1061">
        <v>0</v>
      </c>
      <c r="V17" s="1061">
        <v>0</v>
      </c>
      <c r="W17" s="1068">
        <v>0</v>
      </c>
    </row>
    <row r="18" spans="1:23" ht="22.5" customHeight="1">
      <c r="A18" s="1059">
        <v>2100201</v>
      </c>
      <c r="B18" s="1060" t="s">
        <v>142</v>
      </c>
      <c r="C18" s="1059" t="s">
        <v>143</v>
      </c>
      <c r="D18" s="1061">
        <v>1191000</v>
      </c>
      <c r="E18" s="1061">
        <v>1191000</v>
      </c>
      <c r="F18" s="1061">
        <v>0</v>
      </c>
      <c r="G18" s="1061">
        <v>1191000</v>
      </c>
      <c r="H18" s="1061">
        <v>0</v>
      </c>
      <c r="I18" s="1061">
        <v>0</v>
      </c>
      <c r="J18" s="1061">
        <v>0</v>
      </c>
      <c r="K18" s="1061">
        <v>0</v>
      </c>
      <c r="L18" s="1061">
        <v>0</v>
      </c>
      <c r="M18" s="1061">
        <v>0</v>
      </c>
      <c r="N18" s="1061">
        <v>0</v>
      </c>
      <c r="O18" s="1061">
        <v>0</v>
      </c>
      <c r="P18" s="1061">
        <v>0</v>
      </c>
      <c r="Q18" s="1061">
        <v>0</v>
      </c>
      <c r="R18" s="1061">
        <v>0</v>
      </c>
      <c r="S18" s="1061">
        <v>0</v>
      </c>
      <c r="T18" s="1061">
        <v>0</v>
      </c>
      <c r="U18" s="1061">
        <v>0</v>
      </c>
      <c r="V18" s="1061">
        <v>0</v>
      </c>
      <c r="W18" s="1068">
        <v>0</v>
      </c>
    </row>
    <row r="19" spans="1:23" ht="22.5" customHeight="1">
      <c r="A19" s="1059"/>
      <c r="B19" s="1060" t="s">
        <v>117</v>
      </c>
      <c r="C19" s="1059" t="s">
        <v>118</v>
      </c>
      <c r="D19" s="1061">
        <v>621000</v>
      </c>
      <c r="E19" s="1061">
        <v>621000</v>
      </c>
      <c r="F19" s="1061">
        <v>0</v>
      </c>
      <c r="G19" s="1061">
        <v>621000</v>
      </c>
      <c r="H19" s="1061">
        <v>0</v>
      </c>
      <c r="I19" s="1061">
        <v>0</v>
      </c>
      <c r="J19" s="1061">
        <v>0</v>
      </c>
      <c r="K19" s="1061">
        <v>0</v>
      </c>
      <c r="L19" s="1061">
        <v>0</v>
      </c>
      <c r="M19" s="1061">
        <v>0</v>
      </c>
      <c r="N19" s="1061">
        <v>0</v>
      </c>
      <c r="O19" s="1061">
        <v>0</v>
      </c>
      <c r="P19" s="1061">
        <v>0</v>
      </c>
      <c r="Q19" s="1061">
        <v>0</v>
      </c>
      <c r="R19" s="1061">
        <v>0</v>
      </c>
      <c r="S19" s="1061">
        <v>0</v>
      </c>
      <c r="T19" s="1061">
        <v>0</v>
      </c>
      <c r="U19" s="1061">
        <v>0</v>
      </c>
      <c r="V19" s="1061">
        <v>0</v>
      </c>
      <c r="W19" s="1068">
        <v>0</v>
      </c>
    </row>
    <row r="20" spans="1:23" ht="22.5" customHeight="1">
      <c r="A20" s="1059">
        <v>2100202</v>
      </c>
      <c r="B20" s="1060" t="s">
        <v>144</v>
      </c>
      <c r="C20" s="1059" t="s">
        <v>145</v>
      </c>
      <c r="D20" s="1061">
        <v>621000</v>
      </c>
      <c r="E20" s="1061">
        <v>621000</v>
      </c>
      <c r="F20" s="1061">
        <v>0</v>
      </c>
      <c r="G20" s="1061">
        <v>621000</v>
      </c>
      <c r="H20" s="1061">
        <v>0</v>
      </c>
      <c r="I20" s="1061">
        <v>0</v>
      </c>
      <c r="J20" s="1061">
        <v>0</v>
      </c>
      <c r="K20" s="1061">
        <v>0</v>
      </c>
      <c r="L20" s="1061">
        <v>0</v>
      </c>
      <c r="M20" s="1061">
        <v>0</v>
      </c>
      <c r="N20" s="1061">
        <v>0</v>
      </c>
      <c r="O20" s="1061">
        <v>0</v>
      </c>
      <c r="P20" s="1061">
        <v>0</v>
      </c>
      <c r="Q20" s="1061">
        <v>0</v>
      </c>
      <c r="R20" s="1061">
        <v>0</v>
      </c>
      <c r="S20" s="1061">
        <v>0</v>
      </c>
      <c r="T20" s="1061">
        <v>0</v>
      </c>
      <c r="U20" s="1061">
        <v>0</v>
      </c>
      <c r="V20" s="1061">
        <v>0</v>
      </c>
      <c r="W20" s="1068">
        <v>0</v>
      </c>
    </row>
    <row r="21" spans="1:23" ht="22.5" customHeight="1">
      <c r="A21" s="1059"/>
      <c r="B21" s="1060" t="s">
        <v>119</v>
      </c>
      <c r="C21" s="1059" t="s">
        <v>120</v>
      </c>
      <c r="D21" s="1061">
        <v>34470296</v>
      </c>
      <c r="E21" s="1061">
        <v>20278320</v>
      </c>
      <c r="F21" s="1061">
        <v>19162320</v>
      </c>
      <c r="G21" s="1061">
        <v>1116000</v>
      </c>
      <c r="H21" s="1061">
        <v>0</v>
      </c>
      <c r="I21" s="1061">
        <v>0</v>
      </c>
      <c r="J21" s="1061">
        <v>0</v>
      </c>
      <c r="K21" s="1061">
        <v>10448571</v>
      </c>
      <c r="L21" s="1061">
        <v>4916807</v>
      </c>
      <c r="M21" s="1061">
        <v>2458404</v>
      </c>
      <c r="N21" s="1061">
        <v>2304753</v>
      </c>
      <c r="O21" s="1061">
        <v>0</v>
      </c>
      <c r="P21" s="1061">
        <v>307300</v>
      </c>
      <c r="Q21" s="1061">
        <v>215110</v>
      </c>
      <c r="R21" s="1061">
        <v>246197</v>
      </c>
      <c r="S21" s="1061">
        <v>3687605</v>
      </c>
      <c r="T21" s="1061">
        <v>55800</v>
      </c>
      <c r="U21" s="1061">
        <v>55800</v>
      </c>
      <c r="V21" s="1061">
        <v>0</v>
      </c>
      <c r="W21" s="1068">
        <v>0</v>
      </c>
    </row>
    <row r="22" spans="1:23" ht="22.5" customHeight="1">
      <c r="A22" s="1059">
        <v>2100302</v>
      </c>
      <c r="B22" s="1060" t="s">
        <v>146</v>
      </c>
      <c r="C22" s="1059" t="s">
        <v>147</v>
      </c>
      <c r="D22" s="1061">
        <v>34470296</v>
      </c>
      <c r="E22" s="1061">
        <v>20278320</v>
      </c>
      <c r="F22" s="1061">
        <v>19162320</v>
      </c>
      <c r="G22" s="1061">
        <v>1116000</v>
      </c>
      <c r="H22" s="1061">
        <v>0</v>
      </c>
      <c r="I22" s="1061">
        <v>0</v>
      </c>
      <c r="J22" s="1061">
        <v>0</v>
      </c>
      <c r="K22" s="1061">
        <v>10448571</v>
      </c>
      <c r="L22" s="1061">
        <v>4916807</v>
      </c>
      <c r="M22" s="1061">
        <v>2458404</v>
      </c>
      <c r="N22" s="1061">
        <v>2304753</v>
      </c>
      <c r="O22" s="1061">
        <v>0</v>
      </c>
      <c r="P22" s="1061">
        <v>307300</v>
      </c>
      <c r="Q22" s="1061">
        <v>215110</v>
      </c>
      <c r="R22" s="1061">
        <v>246197</v>
      </c>
      <c r="S22" s="1061">
        <v>3687605</v>
      </c>
      <c r="T22" s="1061">
        <v>55800</v>
      </c>
      <c r="U22" s="1061">
        <v>55800</v>
      </c>
      <c r="V22" s="1061">
        <v>0</v>
      </c>
      <c r="W22" s="1068">
        <v>0</v>
      </c>
    </row>
  </sheetData>
  <sheetProtection/>
  <mergeCells count="10">
    <mergeCell ref="T1:W1"/>
    <mergeCell ref="A2:W2"/>
    <mergeCell ref="A4:A6"/>
    <mergeCell ref="B4:B6"/>
    <mergeCell ref="C4:C6"/>
    <mergeCell ref="D4:D6"/>
    <mergeCell ref="S4:S6"/>
    <mergeCell ref="T4:W5"/>
    <mergeCell ref="K4:R5"/>
    <mergeCell ref="E4:J5"/>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IK14"/>
  <sheetViews>
    <sheetView showGridLines="0" showZeros="0" workbookViewId="0" topLeftCell="E1">
      <selection activeCell="Y3" sqref="Y3"/>
    </sheetView>
  </sheetViews>
  <sheetFormatPr defaultColWidth="9.16015625" defaultRowHeight="11.25"/>
  <cols>
    <col min="1" max="2" width="9" style="0" customWidth="1"/>
    <col min="3" max="3" width="29" style="0" customWidth="1"/>
    <col min="4" max="4" width="14.33203125" style="0" customWidth="1"/>
    <col min="5" max="5" width="9.83203125" style="0" customWidth="1"/>
    <col min="6" max="6" width="11.33203125" style="0" customWidth="1"/>
    <col min="7" max="7" width="10.83203125" style="0" customWidth="1"/>
    <col min="8" max="8" width="14.16015625" style="0" customWidth="1"/>
    <col min="9" max="9" width="11.33203125" style="0" customWidth="1"/>
    <col min="11" max="11" width="11.33203125" style="0" customWidth="1"/>
    <col min="12" max="12" width="11.5" style="0" customWidth="1"/>
    <col min="13" max="13" width="8" style="0" customWidth="1"/>
    <col min="14" max="14" width="11.66015625" style="0" customWidth="1"/>
    <col min="15" max="15" width="7" style="0" customWidth="1"/>
    <col min="16" max="16" width="7.33203125" style="0" customWidth="1"/>
    <col min="17" max="17" width="12.66015625" style="0" customWidth="1"/>
    <col min="18" max="18" width="12.83203125" style="0" customWidth="1"/>
    <col min="19" max="19" width="7.66015625" style="0" customWidth="1"/>
    <col min="20" max="20" width="8.16015625" style="0" customWidth="1"/>
    <col min="21" max="21" width="12.33203125" style="0" customWidth="1"/>
    <col min="22" max="22" width="10.33203125" style="0" customWidth="1"/>
    <col min="23" max="23" width="10.16015625" style="0" customWidth="1"/>
    <col min="24" max="24" width="10.33203125" style="0" customWidth="1"/>
    <col min="25" max="245" width="6.66015625" style="0" customWidth="1"/>
  </cols>
  <sheetData>
    <row r="1" spans="1:245" ht="22.5" customHeight="1">
      <c r="A1" s="1038"/>
      <c r="B1" s="1038"/>
      <c r="C1" s="1038"/>
      <c r="D1" s="1038"/>
      <c r="E1" s="1038"/>
      <c r="F1" s="1038"/>
      <c r="G1" s="1038"/>
      <c r="H1" s="1038"/>
      <c r="I1" s="1038"/>
      <c r="J1" s="1038"/>
      <c r="K1" s="1038"/>
      <c r="L1" s="1038"/>
      <c r="M1" s="1038"/>
      <c r="N1" s="1038"/>
      <c r="O1" s="1038"/>
      <c r="P1" s="1038"/>
      <c r="R1" s="1045"/>
      <c r="S1" s="1045"/>
      <c r="T1" s="1045"/>
      <c r="U1" s="1056" t="s">
        <v>216</v>
      </c>
      <c r="V1" s="1056"/>
      <c r="W1" s="1056"/>
      <c r="X1" s="1045"/>
      <c r="Y1" s="1045"/>
      <c r="Z1" s="1045"/>
      <c r="AA1" s="1045"/>
      <c r="AB1" s="1045"/>
      <c r="AC1" s="1045"/>
      <c r="AD1" s="1045"/>
      <c r="AE1" s="1045"/>
      <c r="AF1" s="1045"/>
      <c r="AG1" s="1045"/>
      <c r="AH1" s="1045"/>
      <c r="AI1" s="1045"/>
      <c r="AJ1" s="1045"/>
      <c r="AK1" s="1045"/>
      <c r="AL1" s="1045"/>
      <c r="AM1" s="1045"/>
      <c r="AN1" s="1045"/>
      <c r="AO1" s="1045"/>
      <c r="AP1" s="1045"/>
      <c r="AQ1" s="1045"/>
      <c r="AR1" s="1045"/>
      <c r="AS1" s="1045"/>
      <c r="AT1" s="1045"/>
      <c r="AU1" s="1045"/>
      <c r="AV1" s="1045"/>
      <c r="AW1" s="1045"/>
      <c r="AX1" s="1045"/>
      <c r="AY1" s="1045"/>
      <c r="AZ1" s="1045"/>
      <c r="BA1" s="1045"/>
      <c r="BB1" s="1045"/>
      <c r="BC1" s="1045"/>
      <c r="BD1" s="1045"/>
      <c r="BE1" s="1045"/>
      <c r="BF1" s="1045"/>
      <c r="BG1" s="1045"/>
      <c r="BH1" s="1045"/>
      <c r="BI1" s="1045"/>
      <c r="BJ1" s="1045"/>
      <c r="BK1" s="1045"/>
      <c r="BL1" s="1045"/>
      <c r="BM1" s="1045"/>
      <c r="BN1" s="1045"/>
      <c r="BO1" s="1045"/>
      <c r="BP1" s="1045"/>
      <c r="BQ1" s="1045"/>
      <c r="BR1" s="1045"/>
      <c r="BS1" s="1045"/>
      <c r="BT1" s="1045"/>
      <c r="BU1" s="1045"/>
      <c r="BV1" s="1045"/>
      <c r="BW1" s="1045"/>
      <c r="BX1" s="1045"/>
      <c r="BY1" s="1045"/>
      <c r="BZ1" s="1045"/>
      <c r="CA1" s="1045"/>
      <c r="CB1" s="1045"/>
      <c r="CC1" s="1045"/>
      <c r="CD1" s="1045"/>
      <c r="CE1" s="1045"/>
      <c r="CF1" s="1045"/>
      <c r="CG1" s="1045"/>
      <c r="CH1" s="1045"/>
      <c r="CI1" s="1045"/>
      <c r="CJ1" s="1045"/>
      <c r="CK1" s="1045"/>
      <c r="CL1" s="1045"/>
      <c r="CM1" s="1045"/>
      <c r="CN1" s="1045"/>
      <c r="CO1" s="1045"/>
      <c r="CP1" s="1045"/>
      <c r="CQ1" s="1045"/>
      <c r="CR1" s="1045"/>
      <c r="CS1" s="1045"/>
      <c r="CT1" s="1045"/>
      <c r="CU1" s="1045"/>
      <c r="CV1" s="1045"/>
      <c r="CW1" s="1045"/>
      <c r="CX1" s="1045"/>
      <c r="CY1" s="1045"/>
      <c r="CZ1" s="1045"/>
      <c r="DA1" s="1045"/>
      <c r="DB1" s="1045"/>
      <c r="DC1" s="1045"/>
      <c r="DD1" s="1045"/>
      <c r="DE1" s="1045"/>
      <c r="DF1" s="1045"/>
      <c r="DG1" s="1045"/>
      <c r="DH1" s="1045"/>
      <c r="DI1" s="1045"/>
      <c r="DJ1" s="1045"/>
      <c r="DK1" s="1045"/>
      <c r="DL1" s="1045"/>
      <c r="DM1" s="1045"/>
      <c r="DN1" s="1045"/>
      <c r="DO1" s="1045"/>
      <c r="DP1" s="1045"/>
      <c r="DQ1" s="1045"/>
      <c r="DR1" s="1045"/>
      <c r="DS1" s="1045"/>
      <c r="DT1" s="1045"/>
      <c r="DU1" s="1045"/>
      <c r="DV1" s="1045"/>
      <c r="DW1" s="1045"/>
      <c r="DX1" s="1045"/>
      <c r="DY1" s="1045"/>
      <c r="DZ1" s="1045"/>
      <c r="EA1" s="1045"/>
      <c r="EB1" s="1045"/>
      <c r="EC1" s="1045"/>
      <c r="ED1" s="1045"/>
      <c r="EE1" s="1045"/>
      <c r="EF1" s="1045"/>
      <c r="EG1" s="1045"/>
      <c r="EH1" s="1045"/>
      <c r="EI1" s="1045"/>
      <c r="EJ1" s="1045"/>
      <c r="EK1" s="1045"/>
      <c r="EL1" s="1045"/>
      <c r="EM1" s="1045"/>
      <c r="EN1" s="1045"/>
      <c r="EO1" s="1045"/>
      <c r="EP1" s="1045"/>
      <c r="EQ1" s="1045"/>
      <c r="ER1" s="1045"/>
      <c r="ES1" s="1045"/>
      <c r="ET1" s="1045"/>
      <c r="EU1" s="1045"/>
      <c r="EV1" s="1045"/>
      <c r="EW1" s="1045"/>
      <c r="EX1" s="1045"/>
      <c r="EY1" s="1045"/>
      <c r="EZ1" s="1045"/>
      <c r="FA1" s="1045"/>
      <c r="FB1" s="1045"/>
      <c r="FC1" s="1045"/>
      <c r="FD1" s="1045"/>
      <c r="FE1" s="1045"/>
      <c r="FF1" s="1045"/>
      <c r="FG1" s="1045"/>
      <c r="FH1" s="1045"/>
      <c r="FI1" s="1045"/>
      <c r="FJ1" s="1045"/>
      <c r="FK1" s="1045"/>
      <c r="FL1" s="1045"/>
      <c r="FM1" s="1045"/>
      <c r="FN1" s="1045"/>
      <c r="FO1" s="1045"/>
      <c r="FP1" s="1045"/>
      <c r="FQ1" s="1045"/>
      <c r="FR1" s="1045"/>
      <c r="FS1" s="1045"/>
      <c r="FT1" s="1045"/>
      <c r="FU1" s="1045"/>
      <c r="FV1" s="1045"/>
      <c r="FW1" s="1045"/>
      <c r="FX1" s="1045"/>
      <c r="FY1" s="1045"/>
      <c r="FZ1" s="1045"/>
      <c r="GA1" s="1045"/>
      <c r="GB1" s="1045"/>
      <c r="GC1" s="1045"/>
      <c r="GD1" s="1045"/>
      <c r="GE1" s="1045"/>
      <c r="GF1" s="1045"/>
      <c r="GG1" s="1045"/>
      <c r="GH1" s="1045"/>
      <c r="GI1" s="1045"/>
      <c r="GJ1" s="1045"/>
      <c r="GK1" s="1045"/>
      <c r="GL1" s="1045"/>
      <c r="GM1" s="1045"/>
      <c r="GN1" s="1045"/>
      <c r="GO1" s="1045"/>
      <c r="GP1" s="1045"/>
      <c r="GQ1" s="1045"/>
      <c r="GR1" s="1045"/>
      <c r="GS1" s="1045"/>
      <c r="GT1" s="1045"/>
      <c r="GU1" s="1045"/>
      <c r="GV1" s="1045"/>
      <c r="GW1" s="1045"/>
      <c r="GX1" s="1045"/>
      <c r="GY1" s="1045"/>
      <c r="GZ1" s="1045"/>
      <c r="HA1" s="1045"/>
      <c r="HB1" s="1045"/>
      <c r="HC1" s="1045"/>
      <c r="HD1" s="1045"/>
      <c r="HE1" s="1045"/>
      <c r="HF1" s="1045"/>
      <c r="HG1" s="1045"/>
      <c r="HH1" s="1045"/>
      <c r="HI1" s="1045"/>
      <c r="HJ1" s="1045"/>
      <c r="HK1" s="1045"/>
      <c r="HL1" s="1045"/>
      <c r="HM1" s="1045"/>
      <c r="HN1" s="1045"/>
      <c r="HO1" s="1045"/>
      <c r="HP1" s="1045"/>
      <c r="HQ1" s="1045"/>
      <c r="HR1" s="1045"/>
      <c r="HS1" s="1045"/>
      <c r="HT1" s="1045"/>
      <c r="HU1" s="1045"/>
      <c r="HV1" s="1045"/>
      <c r="HW1" s="1045"/>
      <c r="HX1" s="1045"/>
      <c r="HY1" s="1045"/>
      <c r="HZ1" s="1045"/>
      <c r="IA1" s="1045"/>
      <c r="IB1" s="1045"/>
      <c r="IC1" s="1045"/>
      <c r="ID1" s="1045"/>
      <c r="IE1" s="1045"/>
      <c r="IF1" s="1045"/>
      <c r="IG1" s="1045"/>
      <c r="IH1" s="1045"/>
      <c r="II1" s="1045"/>
      <c r="IJ1" s="1045"/>
      <c r="IK1" s="1045"/>
    </row>
    <row r="2" spans="1:245" ht="22.5" customHeight="1">
      <c r="A2" s="959" t="s">
        <v>217</v>
      </c>
      <c r="B2" s="959"/>
      <c r="C2" s="959"/>
      <c r="D2" s="959"/>
      <c r="E2" s="959"/>
      <c r="F2" s="959"/>
      <c r="G2" s="959"/>
      <c r="H2" s="959"/>
      <c r="I2" s="959"/>
      <c r="J2" s="959"/>
      <c r="K2" s="959"/>
      <c r="L2" s="959"/>
      <c r="M2" s="959"/>
      <c r="N2" s="959"/>
      <c r="O2" s="959"/>
      <c r="P2" s="959"/>
      <c r="Q2" s="959"/>
      <c r="R2" s="959"/>
      <c r="S2" s="959"/>
      <c r="T2" s="959"/>
      <c r="U2" s="959"/>
      <c r="V2" s="959"/>
      <c r="W2" s="959"/>
      <c r="X2" s="1045"/>
      <c r="Y2" s="1045"/>
      <c r="Z2" s="1045"/>
      <c r="AA2" s="1045"/>
      <c r="AB2" s="1045"/>
      <c r="AC2" s="1045"/>
      <c r="AD2" s="1045"/>
      <c r="AE2" s="1045"/>
      <c r="AF2" s="1045"/>
      <c r="AG2" s="1045"/>
      <c r="AH2" s="1045"/>
      <c r="AI2" s="1045"/>
      <c r="AJ2" s="1045"/>
      <c r="AK2" s="1045"/>
      <c r="AL2" s="1045"/>
      <c r="AM2" s="1045"/>
      <c r="AN2" s="1045"/>
      <c r="AO2" s="1045"/>
      <c r="AP2" s="1045"/>
      <c r="AQ2" s="1045"/>
      <c r="AR2" s="1045"/>
      <c r="AS2" s="1045"/>
      <c r="AT2" s="1045"/>
      <c r="AU2" s="1045"/>
      <c r="AV2" s="1045"/>
      <c r="AW2" s="1045"/>
      <c r="AX2" s="1045"/>
      <c r="AY2" s="1045"/>
      <c r="AZ2" s="1045"/>
      <c r="BA2" s="1045"/>
      <c r="BB2" s="1045"/>
      <c r="BC2" s="1045"/>
      <c r="BD2" s="1045"/>
      <c r="BE2" s="1045"/>
      <c r="BF2" s="1045"/>
      <c r="BG2" s="1045"/>
      <c r="BH2" s="1045"/>
      <c r="BI2" s="1045"/>
      <c r="BJ2" s="1045"/>
      <c r="BK2" s="1045"/>
      <c r="BL2" s="1045"/>
      <c r="BM2" s="1045"/>
      <c r="BN2" s="1045"/>
      <c r="BO2" s="1045"/>
      <c r="BP2" s="1045"/>
      <c r="BQ2" s="1045"/>
      <c r="BR2" s="1045"/>
      <c r="BS2" s="1045"/>
      <c r="BT2" s="1045"/>
      <c r="BU2" s="1045"/>
      <c r="BV2" s="1045"/>
      <c r="BW2" s="1045"/>
      <c r="BX2" s="1045"/>
      <c r="BY2" s="1045"/>
      <c r="BZ2" s="1045"/>
      <c r="CA2" s="1045"/>
      <c r="CB2" s="1045"/>
      <c r="CC2" s="1045"/>
      <c r="CD2" s="1045"/>
      <c r="CE2" s="1045"/>
      <c r="CF2" s="1045"/>
      <c r="CG2" s="1045"/>
      <c r="CH2" s="1045"/>
      <c r="CI2" s="1045"/>
      <c r="CJ2" s="1045"/>
      <c r="CK2" s="1045"/>
      <c r="CL2" s="1045"/>
      <c r="CM2" s="1045"/>
      <c r="CN2" s="1045"/>
      <c r="CO2" s="1045"/>
      <c r="CP2" s="1045"/>
      <c r="CQ2" s="1045"/>
      <c r="CR2" s="1045"/>
      <c r="CS2" s="1045"/>
      <c r="CT2" s="1045"/>
      <c r="CU2" s="1045"/>
      <c r="CV2" s="1045"/>
      <c r="CW2" s="1045"/>
      <c r="CX2" s="1045"/>
      <c r="CY2" s="1045"/>
      <c r="CZ2" s="1045"/>
      <c r="DA2" s="1045"/>
      <c r="DB2" s="1045"/>
      <c r="DC2" s="1045"/>
      <c r="DD2" s="1045"/>
      <c r="DE2" s="1045"/>
      <c r="DF2" s="1045"/>
      <c r="DG2" s="1045"/>
      <c r="DH2" s="1045"/>
      <c r="DI2" s="1045"/>
      <c r="DJ2" s="1045"/>
      <c r="DK2" s="1045"/>
      <c r="DL2" s="1045"/>
      <c r="DM2" s="1045"/>
      <c r="DN2" s="1045"/>
      <c r="DO2" s="1045"/>
      <c r="DP2" s="1045"/>
      <c r="DQ2" s="1045"/>
      <c r="DR2" s="1045"/>
      <c r="DS2" s="1045"/>
      <c r="DT2" s="1045"/>
      <c r="DU2" s="1045"/>
      <c r="DV2" s="1045"/>
      <c r="DW2" s="1045"/>
      <c r="DX2" s="1045"/>
      <c r="DY2" s="1045"/>
      <c r="DZ2" s="1045"/>
      <c r="EA2" s="1045"/>
      <c r="EB2" s="1045"/>
      <c r="EC2" s="1045"/>
      <c r="ED2" s="1045"/>
      <c r="EE2" s="1045"/>
      <c r="EF2" s="1045"/>
      <c r="EG2" s="1045"/>
      <c r="EH2" s="1045"/>
      <c r="EI2" s="1045"/>
      <c r="EJ2" s="1045"/>
      <c r="EK2" s="1045"/>
      <c r="EL2" s="1045"/>
      <c r="EM2" s="1045"/>
      <c r="EN2" s="1045"/>
      <c r="EO2" s="1045"/>
      <c r="EP2" s="1045"/>
      <c r="EQ2" s="1045"/>
      <c r="ER2" s="1045"/>
      <c r="ES2" s="1045"/>
      <c r="ET2" s="1045"/>
      <c r="EU2" s="1045"/>
      <c r="EV2" s="1045"/>
      <c r="EW2" s="1045"/>
      <c r="EX2" s="1045"/>
      <c r="EY2" s="1045"/>
      <c r="EZ2" s="1045"/>
      <c r="FA2" s="1045"/>
      <c r="FB2" s="1045"/>
      <c r="FC2" s="1045"/>
      <c r="FD2" s="1045"/>
      <c r="FE2" s="1045"/>
      <c r="FF2" s="1045"/>
      <c r="FG2" s="1045"/>
      <c r="FH2" s="1045"/>
      <c r="FI2" s="1045"/>
      <c r="FJ2" s="1045"/>
      <c r="FK2" s="1045"/>
      <c r="FL2" s="1045"/>
      <c r="FM2" s="1045"/>
      <c r="FN2" s="1045"/>
      <c r="FO2" s="1045"/>
      <c r="FP2" s="1045"/>
      <c r="FQ2" s="1045"/>
      <c r="FR2" s="1045"/>
      <c r="FS2" s="1045"/>
      <c r="FT2" s="1045"/>
      <c r="FU2" s="1045"/>
      <c r="FV2" s="1045"/>
      <c r="FW2" s="1045"/>
      <c r="FX2" s="1045"/>
      <c r="FY2" s="1045"/>
      <c r="FZ2" s="1045"/>
      <c r="GA2" s="1045"/>
      <c r="GB2" s="1045"/>
      <c r="GC2" s="1045"/>
      <c r="GD2" s="1045"/>
      <c r="GE2" s="1045"/>
      <c r="GF2" s="1045"/>
      <c r="GG2" s="1045"/>
      <c r="GH2" s="1045"/>
      <c r="GI2" s="1045"/>
      <c r="GJ2" s="1045"/>
      <c r="GK2" s="1045"/>
      <c r="GL2" s="1045"/>
      <c r="GM2" s="1045"/>
      <c r="GN2" s="1045"/>
      <c r="GO2" s="1045"/>
      <c r="GP2" s="1045"/>
      <c r="GQ2" s="1045"/>
      <c r="GR2" s="1045"/>
      <c r="GS2" s="1045"/>
      <c r="GT2" s="1045"/>
      <c r="GU2" s="1045"/>
      <c r="GV2" s="1045"/>
      <c r="GW2" s="1045"/>
      <c r="GX2" s="1045"/>
      <c r="GY2" s="1045"/>
      <c r="GZ2" s="1045"/>
      <c r="HA2" s="1045"/>
      <c r="HB2" s="1045"/>
      <c r="HC2" s="1045"/>
      <c r="HD2" s="1045"/>
      <c r="HE2" s="1045"/>
      <c r="HF2" s="1045"/>
      <c r="HG2" s="1045"/>
      <c r="HH2" s="1045"/>
      <c r="HI2" s="1045"/>
      <c r="HJ2" s="1045"/>
      <c r="HK2" s="1045"/>
      <c r="HL2" s="1045"/>
      <c r="HM2" s="1045"/>
      <c r="HN2" s="1045"/>
      <c r="HO2" s="1045"/>
      <c r="HP2" s="1045"/>
      <c r="HQ2" s="1045"/>
      <c r="HR2" s="1045"/>
      <c r="HS2" s="1045"/>
      <c r="HT2" s="1045"/>
      <c r="HU2" s="1045"/>
      <c r="HV2" s="1045"/>
      <c r="HW2" s="1045"/>
      <c r="HX2" s="1045"/>
      <c r="HY2" s="1045"/>
      <c r="HZ2" s="1045"/>
      <c r="IA2" s="1045"/>
      <c r="IB2" s="1045"/>
      <c r="IC2" s="1045"/>
      <c r="ID2" s="1045"/>
      <c r="IE2" s="1045"/>
      <c r="IF2" s="1045"/>
      <c r="IG2" s="1045"/>
      <c r="IH2" s="1045"/>
      <c r="II2" s="1045"/>
      <c r="IJ2" s="1045"/>
      <c r="IK2" s="1045"/>
    </row>
    <row r="3" spans="1:245" ht="22.5" customHeight="1">
      <c r="A3" s="934"/>
      <c r="B3" s="934"/>
      <c r="C3" s="934"/>
      <c r="D3" s="1039"/>
      <c r="E3" s="1039"/>
      <c r="F3" s="1039"/>
      <c r="G3" s="1039"/>
      <c r="H3" s="1039"/>
      <c r="I3" s="1039"/>
      <c r="J3" s="1039"/>
      <c r="K3" s="1039"/>
      <c r="L3" s="1039"/>
      <c r="M3" s="1039"/>
      <c r="N3" s="1039"/>
      <c r="R3" s="1045"/>
      <c r="S3" s="1045"/>
      <c r="T3" s="1045"/>
      <c r="U3" s="957" t="s">
        <v>87</v>
      </c>
      <c r="V3" s="957"/>
      <c r="W3" s="957"/>
      <c r="Y3" s="1045"/>
      <c r="Z3" s="1045"/>
      <c r="AA3" s="1045"/>
      <c r="AB3" s="1045"/>
      <c r="AC3" s="1045"/>
      <c r="AD3" s="1045"/>
      <c r="AE3" s="1045"/>
      <c r="AF3" s="1045"/>
      <c r="AG3" s="1045"/>
      <c r="AH3" s="1045"/>
      <c r="AI3" s="1045"/>
      <c r="AJ3" s="1045"/>
      <c r="AK3" s="1045"/>
      <c r="AL3" s="1045"/>
      <c r="AM3" s="1045"/>
      <c r="AN3" s="1045"/>
      <c r="AO3" s="1045"/>
      <c r="AP3" s="1045"/>
      <c r="AQ3" s="1045"/>
      <c r="AR3" s="1045"/>
      <c r="AS3" s="1045"/>
      <c r="AT3" s="1045"/>
      <c r="AU3" s="1045"/>
      <c r="AV3" s="1045"/>
      <c r="AW3" s="1045"/>
      <c r="AX3" s="1045"/>
      <c r="AY3" s="1045"/>
      <c r="AZ3" s="1045"/>
      <c r="BA3" s="1045"/>
      <c r="BB3" s="1045"/>
      <c r="BC3" s="1045"/>
      <c r="BD3" s="1045"/>
      <c r="BE3" s="1045"/>
      <c r="BF3" s="1045"/>
      <c r="BG3" s="1045"/>
      <c r="BH3" s="1045"/>
      <c r="BI3" s="1045"/>
      <c r="BJ3" s="1045"/>
      <c r="BK3" s="1045"/>
      <c r="BL3" s="1045"/>
      <c r="BM3" s="1045"/>
      <c r="BN3" s="1045"/>
      <c r="BO3" s="1045"/>
      <c r="BP3" s="1045"/>
      <c r="BQ3" s="1045"/>
      <c r="BR3" s="1045"/>
      <c r="BS3" s="1045"/>
      <c r="BT3" s="1045"/>
      <c r="BU3" s="1045"/>
      <c r="BV3" s="1045"/>
      <c r="BW3" s="1045"/>
      <c r="BX3" s="1045"/>
      <c r="BY3" s="1045"/>
      <c r="BZ3" s="1045"/>
      <c r="CA3" s="1045"/>
      <c r="CB3" s="1045"/>
      <c r="CC3" s="1045"/>
      <c r="CD3" s="1045"/>
      <c r="CE3" s="1045"/>
      <c r="CF3" s="1045"/>
      <c r="CG3" s="1045"/>
      <c r="CH3" s="1045"/>
      <c r="CI3" s="1045"/>
      <c r="CJ3" s="1045"/>
      <c r="CK3" s="1045"/>
      <c r="CL3" s="1045"/>
      <c r="CM3" s="1045"/>
      <c r="CN3" s="1045"/>
      <c r="CO3" s="1045"/>
      <c r="CP3" s="1045"/>
      <c r="CQ3" s="1045"/>
      <c r="CR3" s="1045"/>
      <c r="CS3" s="1045"/>
      <c r="CT3" s="1045"/>
      <c r="CU3" s="1045"/>
      <c r="CV3" s="1045"/>
      <c r="CW3" s="1045"/>
      <c r="CX3" s="1045"/>
      <c r="CY3" s="1045"/>
      <c r="CZ3" s="1045"/>
      <c r="DA3" s="1045"/>
      <c r="DB3" s="1045"/>
      <c r="DC3" s="1045"/>
      <c r="DD3" s="1045"/>
      <c r="DE3" s="1045"/>
      <c r="DF3" s="1045"/>
      <c r="DG3" s="1045"/>
      <c r="DH3" s="1045"/>
      <c r="DI3" s="1045"/>
      <c r="DJ3" s="1045"/>
      <c r="DK3" s="1045"/>
      <c r="DL3" s="1045"/>
      <c r="DM3" s="1045"/>
      <c r="DN3" s="1045"/>
      <c r="DO3" s="1045"/>
      <c r="DP3" s="1045"/>
      <c r="DQ3" s="1045"/>
      <c r="DR3" s="1045"/>
      <c r="DS3" s="1045"/>
      <c r="DT3" s="1045"/>
      <c r="DU3" s="1045"/>
      <c r="DV3" s="1045"/>
      <c r="DW3" s="1045"/>
      <c r="DX3" s="1045"/>
      <c r="DY3" s="1045"/>
      <c r="DZ3" s="1045"/>
      <c r="EA3" s="1045"/>
      <c r="EB3" s="1045"/>
      <c r="EC3" s="1045"/>
      <c r="ED3" s="1045"/>
      <c r="EE3" s="1045"/>
      <c r="EF3" s="1045"/>
      <c r="EG3" s="1045"/>
      <c r="EH3" s="1045"/>
      <c r="EI3" s="1045"/>
      <c r="EJ3" s="1045"/>
      <c r="EK3" s="1045"/>
      <c r="EL3" s="1045"/>
      <c r="EM3" s="1045"/>
      <c r="EN3" s="1045"/>
      <c r="EO3" s="1045"/>
      <c r="EP3" s="1045"/>
      <c r="EQ3" s="1045"/>
      <c r="ER3" s="1045"/>
      <c r="ES3" s="1045"/>
      <c r="ET3" s="1045"/>
      <c r="EU3" s="1045"/>
      <c r="EV3" s="1045"/>
      <c r="EW3" s="1045"/>
      <c r="EX3" s="1045"/>
      <c r="EY3" s="1045"/>
      <c r="EZ3" s="1045"/>
      <c r="FA3" s="1045"/>
      <c r="FB3" s="1045"/>
      <c r="FC3" s="1045"/>
      <c r="FD3" s="1045"/>
      <c r="FE3" s="1045"/>
      <c r="FF3" s="1045"/>
      <c r="FG3" s="1045"/>
      <c r="FH3" s="1045"/>
      <c r="FI3" s="1045"/>
      <c r="FJ3" s="1045"/>
      <c r="FK3" s="1045"/>
      <c r="FL3" s="1045"/>
      <c r="FM3" s="1045"/>
      <c r="FN3" s="1045"/>
      <c r="FO3" s="1045"/>
      <c r="FP3" s="1045"/>
      <c r="FQ3" s="1045"/>
      <c r="FR3" s="1045"/>
      <c r="FS3" s="1045"/>
      <c r="FT3" s="1045"/>
      <c r="FU3" s="1045"/>
      <c r="FV3" s="1045"/>
      <c r="FW3" s="1045"/>
      <c r="FX3" s="1045"/>
      <c r="FY3" s="1045"/>
      <c r="FZ3" s="1045"/>
      <c r="GA3" s="1045"/>
      <c r="GB3" s="1045"/>
      <c r="GC3" s="1045"/>
      <c r="GD3" s="1045"/>
      <c r="GE3" s="1045"/>
      <c r="GF3" s="1045"/>
      <c r="GG3" s="1045"/>
      <c r="GH3" s="1045"/>
      <c r="GI3" s="1045"/>
      <c r="GJ3" s="1045"/>
      <c r="GK3" s="1045"/>
      <c r="GL3" s="1045"/>
      <c r="GM3" s="1045"/>
      <c r="GN3" s="1045"/>
      <c r="GO3" s="1045"/>
      <c r="GP3" s="1045"/>
      <c r="GQ3" s="1045"/>
      <c r="GR3" s="1045"/>
      <c r="GS3" s="1045"/>
      <c r="GT3" s="1045"/>
      <c r="GU3" s="1045"/>
      <c r="GV3" s="1045"/>
      <c r="GW3" s="1045"/>
      <c r="GX3" s="1045"/>
      <c r="GY3" s="1045"/>
      <c r="GZ3" s="1045"/>
      <c r="HA3" s="1045"/>
      <c r="HB3" s="1045"/>
      <c r="HC3" s="1045"/>
      <c r="HD3" s="1045"/>
      <c r="HE3" s="1045"/>
      <c r="HF3" s="1045"/>
      <c r="HG3" s="1045"/>
      <c r="HH3" s="1045"/>
      <c r="HI3" s="1045"/>
      <c r="HJ3" s="1045"/>
      <c r="HK3" s="1045"/>
      <c r="HL3" s="1045"/>
      <c r="HM3" s="1045"/>
      <c r="HN3" s="1045"/>
      <c r="HO3" s="1045"/>
      <c r="HP3" s="1045"/>
      <c r="HQ3" s="1045"/>
      <c r="HR3" s="1045"/>
      <c r="HS3" s="1045"/>
      <c r="HT3" s="1045"/>
      <c r="HU3" s="1045"/>
      <c r="HV3" s="1045"/>
      <c r="HW3" s="1045"/>
      <c r="HX3" s="1045"/>
      <c r="HY3" s="1045"/>
      <c r="HZ3" s="1045"/>
      <c r="IA3" s="1045"/>
      <c r="IB3" s="1045"/>
      <c r="IC3" s="1045"/>
      <c r="ID3" s="1045"/>
      <c r="IE3" s="1045"/>
      <c r="IF3" s="1045"/>
      <c r="IG3" s="1045"/>
      <c r="IH3" s="1045"/>
      <c r="II3" s="1045"/>
      <c r="IJ3" s="1045"/>
      <c r="IK3" s="1045"/>
    </row>
    <row r="4" spans="1:245" ht="22.5" customHeight="1">
      <c r="A4" s="936" t="s">
        <v>123</v>
      </c>
      <c r="B4" s="1041" t="s">
        <v>88</v>
      </c>
      <c r="C4" s="1051" t="s">
        <v>124</v>
      </c>
      <c r="D4" s="1041" t="s">
        <v>125</v>
      </c>
      <c r="E4" s="1043" t="s">
        <v>218</v>
      </c>
      <c r="F4" s="1043" t="s">
        <v>219</v>
      </c>
      <c r="G4" s="1043" t="s">
        <v>220</v>
      </c>
      <c r="H4" s="1043" t="s">
        <v>221</v>
      </c>
      <c r="I4" s="1043" t="s">
        <v>222</v>
      </c>
      <c r="J4" s="1049" t="s">
        <v>223</v>
      </c>
      <c r="K4" s="1049" t="s">
        <v>224</v>
      </c>
      <c r="L4" s="1049" t="s">
        <v>225</v>
      </c>
      <c r="M4" s="1049" t="s">
        <v>226</v>
      </c>
      <c r="N4" s="1049" t="s">
        <v>227</v>
      </c>
      <c r="O4" s="1049" t="s">
        <v>228</v>
      </c>
      <c r="P4" s="1053" t="s">
        <v>229</v>
      </c>
      <c r="Q4" s="1049" t="s">
        <v>230</v>
      </c>
      <c r="R4" s="936" t="s">
        <v>231</v>
      </c>
      <c r="S4" s="961" t="s">
        <v>232</v>
      </c>
      <c r="T4" s="936" t="s">
        <v>233</v>
      </c>
      <c r="U4" s="936" t="s">
        <v>234</v>
      </c>
      <c r="V4" s="982" t="s">
        <v>235</v>
      </c>
      <c r="W4" s="936" t="s">
        <v>236</v>
      </c>
      <c r="X4" s="1046"/>
      <c r="Y4" s="1046"/>
      <c r="Z4" s="1046"/>
      <c r="AA4" s="1046"/>
      <c r="AB4" s="1046"/>
      <c r="AC4" s="1045"/>
      <c r="AD4" s="1045"/>
      <c r="AE4" s="1045"/>
      <c r="AF4" s="1045"/>
      <c r="AG4" s="1045"/>
      <c r="AH4" s="1045"/>
      <c r="AI4" s="1045"/>
      <c r="AJ4" s="1045"/>
      <c r="AK4" s="1045"/>
      <c r="AL4" s="1045"/>
      <c r="AM4" s="1045"/>
      <c r="AN4" s="1045"/>
      <c r="AO4" s="1045"/>
      <c r="AP4" s="1045"/>
      <c r="AQ4" s="1045"/>
      <c r="AR4" s="1045"/>
      <c r="AS4" s="1045"/>
      <c r="AT4" s="1045"/>
      <c r="AU4" s="1045"/>
      <c r="AV4" s="1045"/>
      <c r="AW4" s="1045"/>
      <c r="AX4" s="1045"/>
      <c r="AY4" s="1045"/>
      <c r="AZ4" s="1045"/>
      <c r="BA4" s="1045"/>
      <c r="BB4" s="1045"/>
      <c r="BC4" s="1045"/>
      <c r="BD4" s="1045"/>
      <c r="BE4" s="1045"/>
      <c r="BF4" s="1045"/>
      <c r="BG4" s="1045"/>
      <c r="BH4" s="1045"/>
      <c r="BI4" s="1045"/>
      <c r="BJ4" s="1045"/>
      <c r="BK4" s="1045"/>
      <c r="BL4" s="1045"/>
      <c r="BM4" s="1045"/>
      <c r="BN4" s="1045"/>
      <c r="BO4" s="1045"/>
      <c r="BP4" s="1045"/>
      <c r="BQ4" s="1045"/>
      <c r="BR4" s="1045"/>
      <c r="BS4" s="1045"/>
      <c r="BT4" s="1045"/>
      <c r="BU4" s="1045"/>
      <c r="BV4" s="1045"/>
      <c r="BW4" s="1045"/>
      <c r="BX4" s="1045"/>
      <c r="BY4" s="1045"/>
      <c r="BZ4" s="1045"/>
      <c r="CA4" s="1045"/>
      <c r="CB4" s="1045"/>
      <c r="CC4" s="1045"/>
      <c r="CD4" s="1045"/>
      <c r="CE4" s="1045"/>
      <c r="CF4" s="1045"/>
      <c r="CG4" s="1045"/>
      <c r="CH4" s="1045"/>
      <c r="CI4" s="1045"/>
      <c r="CJ4" s="1045"/>
      <c r="CK4" s="1045"/>
      <c r="CL4" s="1045"/>
      <c r="CM4" s="1045"/>
      <c r="CN4" s="1045"/>
      <c r="CO4" s="1045"/>
      <c r="CP4" s="1045"/>
      <c r="CQ4" s="1045"/>
      <c r="CR4" s="1045"/>
      <c r="CS4" s="1045"/>
      <c r="CT4" s="1045"/>
      <c r="CU4" s="1045"/>
      <c r="CV4" s="1045"/>
      <c r="CW4" s="1045"/>
      <c r="CX4" s="1045"/>
      <c r="CY4" s="1045"/>
      <c r="CZ4" s="1045"/>
      <c r="DA4" s="1045"/>
      <c r="DB4" s="1045"/>
      <c r="DC4" s="1045"/>
      <c r="DD4" s="1045"/>
      <c r="DE4" s="1045"/>
      <c r="DF4" s="1045"/>
      <c r="DG4" s="1045"/>
      <c r="DH4" s="1045"/>
      <c r="DI4" s="1045"/>
      <c r="DJ4" s="1045"/>
      <c r="DK4" s="1045"/>
      <c r="DL4" s="1045"/>
      <c r="DM4" s="1045"/>
      <c r="DN4" s="1045"/>
      <c r="DO4" s="1045"/>
      <c r="DP4" s="1045"/>
      <c r="DQ4" s="1045"/>
      <c r="DR4" s="1045"/>
      <c r="DS4" s="1045"/>
      <c r="DT4" s="1045"/>
      <c r="DU4" s="1045"/>
      <c r="DV4" s="1045"/>
      <c r="DW4" s="1045"/>
      <c r="DX4" s="1045"/>
      <c r="DY4" s="1045"/>
      <c r="DZ4" s="1045"/>
      <c r="EA4" s="1045"/>
      <c r="EB4" s="1045"/>
      <c r="EC4" s="1045"/>
      <c r="ED4" s="1045"/>
      <c r="EE4" s="1045"/>
      <c r="EF4" s="1045"/>
      <c r="EG4" s="1045"/>
      <c r="EH4" s="1045"/>
      <c r="EI4" s="1045"/>
      <c r="EJ4" s="1045"/>
      <c r="EK4" s="1045"/>
      <c r="EL4" s="1045"/>
      <c r="EM4" s="1045"/>
      <c r="EN4" s="1045"/>
      <c r="EO4" s="1045"/>
      <c r="EP4" s="1045"/>
      <c r="EQ4" s="1045"/>
      <c r="ER4" s="1045"/>
      <c r="ES4" s="1045"/>
      <c r="ET4" s="1045"/>
      <c r="EU4" s="1045"/>
      <c r="EV4" s="1045"/>
      <c r="EW4" s="1045"/>
      <c r="EX4" s="1045"/>
      <c r="EY4" s="1045"/>
      <c r="EZ4" s="1045"/>
      <c r="FA4" s="1045"/>
      <c r="FB4" s="1045"/>
      <c r="FC4" s="1045"/>
      <c r="FD4" s="1045"/>
      <c r="FE4" s="1045"/>
      <c r="FF4" s="1045"/>
      <c r="FG4" s="1045"/>
      <c r="FH4" s="1045"/>
      <c r="FI4" s="1045"/>
      <c r="FJ4" s="1045"/>
      <c r="FK4" s="1045"/>
      <c r="FL4" s="1045"/>
      <c r="FM4" s="1045"/>
      <c r="FN4" s="1045"/>
      <c r="FO4" s="1045"/>
      <c r="FP4" s="1045"/>
      <c r="FQ4" s="1045"/>
      <c r="FR4" s="1045"/>
      <c r="FS4" s="1045"/>
      <c r="FT4" s="1045"/>
      <c r="FU4" s="1045"/>
      <c r="FV4" s="1045"/>
      <c r="FW4" s="1045"/>
      <c r="FX4" s="1045"/>
      <c r="FY4" s="1045"/>
      <c r="FZ4" s="1045"/>
      <c r="GA4" s="1045"/>
      <c r="GB4" s="1045"/>
      <c r="GC4" s="1045"/>
      <c r="GD4" s="1045"/>
      <c r="GE4" s="1045"/>
      <c r="GF4" s="1045"/>
      <c r="GG4" s="1045"/>
      <c r="GH4" s="1045"/>
      <c r="GI4" s="1045"/>
      <c r="GJ4" s="1045"/>
      <c r="GK4" s="1045"/>
      <c r="GL4" s="1045"/>
      <c r="GM4" s="1045"/>
      <c r="GN4" s="1045"/>
      <c r="GO4" s="1045"/>
      <c r="GP4" s="1045"/>
      <c r="GQ4" s="1045"/>
      <c r="GR4" s="1045"/>
      <c r="GS4" s="1045"/>
      <c r="GT4" s="1045"/>
      <c r="GU4" s="1045"/>
      <c r="GV4" s="1045"/>
      <c r="GW4" s="1045"/>
      <c r="GX4" s="1045"/>
      <c r="GY4" s="1045"/>
      <c r="GZ4" s="1045"/>
      <c r="HA4" s="1045"/>
      <c r="HB4" s="1045"/>
      <c r="HC4" s="1045"/>
      <c r="HD4" s="1045"/>
      <c r="HE4" s="1045"/>
      <c r="HF4" s="1045"/>
      <c r="HG4" s="1045"/>
      <c r="HH4" s="1045"/>
      <c r="HI4" s="1045"/>
      <c r="HJ4" s="1045"/>
      <c r="HK4" s="1045"/>
      <c r="HL4" s="1045"/>
      <c r="HM4" s="1045"/>
      <c r="HN4" s="1045"/>
      <c r="HO4" s="1045"/>
      <c r="HP4" s="1045"/>
      <c r="HQ4" s="1045"/>
      <c r="HR4" s="1045"/>
      <c r="HS4" s="1045"/>
      <c r="HT4" s="1045"/>
      <c r="HU4" s="1045"/>
      <c r="HV4" s="1045"/>
      <c r="HW4" s="1045"/>
      <c r="HX4" s="1045"/>
      <c r="HY4" s="1045"/>
      <c r="HZ4" s="1045"/>
      <c r="IA4" s="1045"/>
      <c r="IB4" s="1045"/>
      <c r="IC4" s="1045"/>
      <c r="ID4" s="1045"/>
      <c r="IE4" s="1045"/>
      <c r="IF4" s="1045"/>
      <c r="IG4" s="1045"/>
      <c r="IH4" s="1045"/>
      <c r="II4" s="1045"/>
      <c r="IJ4" s="1045"/>
      <c r="IK4" s="1045"/>
    </row>
    <row r="5" spans="1:245" ht="19.5" customHeight="1">
      <c r="A5" s="936"/>
      <c r="B5" s="1041"/>
      <c r="C5" s="1051"/>
      <c r="D5" s="1041"/>
      <c r="E5" s="1043"/>
      <c r="F5" s="1043"/>
      <c r="G5" s="1043"/>
      <c r="H5" s="1043"/>
      <c r="I5" s="1043"/>
      <c r="J5" s="1049"/>
      <c r="K5" s="1049"/>
      <c r="L5" s="1049"/>
      <c r="M5" s="1049"/>
      <c r="N5" s="1049"/>
      <c r="O5" s="1049"/>
      <c r="P5" s="1054"/>
      <c r="Q5" s="1049"/>
      <c r="R5" s="936"/>
      <c r="S5" s="961"/>
      <c r="T5" s="936"/>
      <c r="U5" s="936"/>
      <c r="V5" s="1057"/>
      <c r="W5" s="936"/>
      <c r="X5" s="1046"/>
      <c r="Y5" s="1046"/>
      <c r="Z5" s="1046"/>
      <c r="AA5" s="1046"/>
      <c r="AB5" s="1046"/>
      <c r="AC5" s="1045"/>
      <c r="AD5" s="1045"/>
      <c r="AE5" s="1045"/>
      <c r="AF5" s="1045"/>
      <c r="AG5" s="1045"/>
      <c r="AH5" s="1045"/>
      <c r="AI5" s="1045"/>
      <c r="AJ5" s="1045"/>
      <c r="AK5" s="1045"/>
      <c r="AL5" s="1045"/>
      <c r="AM5" s="1045"/>
      <c r="AN5" s="1045"/>
      <c r="AO5" s="1045"/>
      <c r="AP5" s="1045"/>
      <c r="AQ5" s="1045"/>
      <c r="AR5" s="1045"/>
      <c r="AS5" s="1045"/>
      <c r="AT5" s="1045"/>
      <c r="AU5" s="1045"/>
      <c r="AV5" s="1045"/>
      <c r="AW5" s="1045"/>
      <c r="AX5" s="1045"/>
      <c r="AY5" s="1045"/>
      <c r="AZ5" s="1045"/>
      <c r="BA5" s="1045"/>
      <c r="BB5" s="1045"/>
      <c r="BC5" s="1045"/>
      <c r="BD5" s="1045"/>
      <c r="BE5" s="1045"/>
      <c r="BF5" s="1045"/>
      <c r="BG5" s="1045"/>
      <c r="BH5" s="1045"/>
      <c r="BI5" s="1045"/>
      <c r="BJ5" s="1045"/>
      <c r="BK5" s="1045"/>
      <c r="BL5" s="1045"/>
      <c r="BM5" s="1045"/>
      <c r="BN5" s="1045"/>
      <c r="BO5" s="1045"/>
      <c r="BP5" s="1045"/>
      <c r="BQ5" s="1045"/>
      <c r="BR5" s="1045"/>
      <c r="BS5" s="1045"/>
      <c r="BT5" s="1045"/>
      <c r="BU5" s="1045"/>
      <c r="BV5" s="1045"/>
      <c r="BW5" s="1045"/>
      <c r="BX5" s="1045"/>
      <c r="BY5" s="1045"/>
      <c r="BZ5" s="1045"/>
      <c r="CA5" s="1045"/>
      <c r="CB5" s="1045"/>
      <c r="CC5" s="1045"/>
      <c r="CD5" s="1045"/>
      <c r="CE5" s="1045"/>
      <c r="CF5" s="1045"/>
      <c r="CG5" s="1045"/>
      <c r="CH5" s="1045"/>
      <c r="CI5" s="1045"/>
      <c r="CJ5" s="1045"/>
      <c r="CK5" s="1045"/>
      <c r="CL5" s="1045"/>
      <c r="CM5" s="1045"/>
      <c r="CN5" s="1045"/>
      <c r="CO5" s="1045"/>
      <c r="CP5" s="1045"/>
      <c r="CQ5" s="1045"/>
      <c r="CR5" s="1045"/>
      <c r="CS5" s="1045"/>
      <c r="CT5" s="1045"/>
      <c r="CU5" s="1045"/>
      <c r="CV5" s="1045"/>
      <c r="CW5" s="1045"/>
      <c r="CX5" s="1045"/>
      <c r="CY5" s="1045"/>
      <c r="CZ5" s="1045"/>
      <c r="DA5" s="1045"/>
      <c r="DB5" s="1045"/>
      <c r="DC5" s="1045"/>
      <c r="DD5" s="1045"/>
      <c r="DE5" s="1045"/>
      <c r="DF5" s="1045"/>
      <c r="DG5" s="1045"/>
      <c r="DH5" s="1045"/>
      <c r="DI5" s="1045"/>
      <c r="DJ5" s="1045"/>
      <c r="DK5" s="1045"/>
      <c r="DL5" s="1045"/>
      <c r="DM5" s="1045"/>
      <c r="DN5" s="1045"/>
      <c r="DO5" s="1045"/>
      <c r="DP5" s="1045"/>
      <c r="DQ5" s="1045"/>
      <c r="DR5" s="1045"/>
      <c r="DS5" s="1045"/>
      <c r="DT5" s="1045"/>
      <c r="DU5" s="1045"/>
      <c r="DV5" s="1045"/>
      <c r="DW5" s="1045"/>
      <c r="DX5" s="1045"/>
      <c r="DY5" s="1045"/>
      <c r="DZ5" s="1045"/>
      <c r="EA5" s="1045"/>
      <c r="EB5" s="1045"/>
      <c r="EC5" s="1045"/>
      <c r="ED5" s="1045"/>
      <c r="EE5" s="1045"/>
      <c r="EF5" s="1045"/>
      <c r="EG5" s="1045"/>
      <c r="EH5" s="1045"/>
      <c r="EI5" s="1045"/>
      <c r="EJ5" s="1045"/>
      <c r="EK5" s="1045"/>
      <c r="EL5" s="1045"/>
      <c r="EM5" s="1045"/>
      <c r="EN5" s="1045"/>
      <c r="EO5" s="1045"/>
      <c r="EP5" s="1045"/>
      <c r="EQ5" s="1045"/>
      <c r="ER5" s="1045"/>
      <c r="ES5" s="1045"/>
      <c r="ET5" s="1045"/>
      <c r="EU5" s="1045"/>
      <c r="EV5" s="1045"/>
      <c r="EW5" s="1045"/>
      <c r="EX5" s="1045"/>
      <c r="EY5" s="1045"/>
      <c r="EZ5" s="1045"/>
      <c r="FA5" s="1045"/>
      <c r="FB5" s="1045"/>
      <c r="FC5" s="1045"/>
      <c r="FD5" s="1045"/>
      <c r="FE5" s="1045"/>
      <c r="FF5" s="1045"/>
      <c r="FG5" s="1045"/>
      <c r="FH5" s="1045"/>
      <c r="FI5" s="1045"/>
      <c r="FJ5" s="1045"/>
      <c r="FK5" s="1045"/>
      <c r="FL5" s="1045"/>
      <c r="FM5" s="1045"/>
      <c r="FN5" s="1045"/>
      <c r="FO5" s="1045"/>
      <c r="FP5" s="1045"/>
      <c r="FQ5" s="1045"/>
      <c r="FR5" s="1045"/>
      <c r="FS5" s="1045"/>
      <c r="FT5" s="1045"/>
      <c r="FU5" s="1045"/>
      <c r="FV5" s="1045"/>
      <c r="FW5" s="1045"/>
      <c r="FX5" s="1045"/>
      <c r="FY5" s="1045"/>
      <c r="FZ5" s="1045"/>
      <c r="GA5" s="1045"/>
      <c r="GB5" s="1045"/>
      <c r="GC5" s="1045"/>
      <c r="GD5" s="1045"/>
      <c r="GE5" s="1045"/>
      <c r="GF5" s="1045"/>
      <c r="GG5" s="1045"/>
      <c r="GH5" s="1045"/>
      <c r="GI5" s="1045"/>
      <c r="GJ5" s="1045"/>
      <c r="GK5" s="1045"/>
      <c r="GL5" s="1045"/>
      <c r="GM5" s="1045"/>
      <c r="GN5" s="1045"/>
      <c r="GO5" s="1045"/>
      <c r="GP5" s="1045"/>
      <c r="GQ5" s="1045"/>
      <c r="GR5" s="1045"/>
      <c r="GS5" s="1045"/>
      <c r="GT5" s="1045"/>
      <c r="GU5" s="1045"/>
      <c r="GV5" s="1045"/>
      <c r="GW5" s="1045"/>
      <c r="GX5" s="1045"/>
      <c r="GY5" s="1045"/>
      <c r="GZ5" s="1045"/>
      <c r="HA5" s="1045"/>
      <c r="HB5" s="1045"/>
      <c r="HC5" s="1045"/>
      <c r="HD5" s="1045"/>
      <c r="HE5" s="1045"/>
      <c r="HF5" s="1045"/>
      <c r="HG5" s="1045"/>
      <c r="HH5" s="1045"/>
      <c r="HI5" s="1045"/>
      <c r="HJ5" s="1045"/>
      <c r="HK5" s="1045"/>
      <c r="HL5" s="1045"/>
      <c r="HM5" s="1045"/>
      <c r="HN5" s="1045"/>
      <c r="HO5" s="1045"/>
      <c r="HP5" s="1045"/>
      <c r="HQ5" s="1045"/>
      <c r="HR5" s="1045"/>
      <c r="HS5" s="1045"/>
      <c r="HT5" s="1045"/>
      <c r="HU5" s="1045"/>
      <c r="HV5" s="1045"/>
      <c r="HW5" s="1045"/>
      <c r="HX5" s="1045"/>
      <c r="HY5" s="1045"/>
      <c r="HZ5" s="1045"/>
      <c r="IA5" s="1045"/>
      <c r="IB5" s="1045"/>
      <c r="IC5" s="1045"/>
      <c r="ID5" s="1045"/>
      <c r="IE5" s="1045"/>
      <c r="IF5" s="1045"/>
      <c r="IG5" s="1045"/>
      <c r="IH5" s="1045"/>
      <c r="II5" s="1045"/>
      <c r="IJ5" s="1045"/>
      <c r="IK5" s="1045"/>
    </row>
    <row r="6" spans="1:245" ht="39.75" customHeight="1">
      <c r="A6" s="936"/>
      <c r="B6" s="1041"/>
      <c r="C6" s="1051"/>
      <c r="D6" s="1041"/>
      <c r="E6" s="1043"/>
      <c r="F6" s="1043"/>
      <c r="G6" s="1043"/>
      <c r="H6" s="1043"/>
      <c r="I6" s="1043"/>
      <c r="J6" s="1049"/>
      <c r="K6" s="1049"/>
      <c r="L6" s="1049"/>
      <c r="M6" s="1049"/>
      <c r="N6" s="1049"/>
      <c r="O6" s="1049"/>
      <c r="P6" s="1055"/>
      <c r="Q6" s="1049"/>
      <c r="R6" s="936"/>
      <c r="S6" s="961"/>
      <c r="T6" s="936"/>
      <c r="U6" s="936"/>
      <c r="V6" s="954"/>
      <c r="W6" s="936"/>
      <c r="X6" s="1046"/>
      <c r="Y6" s="1046"/>
      <c r="Z6" s="1046"/>
      <c r="AA6" s="1046"/>
      <c r="AB6" s="1046"/>
      <c r="AC6" s="1045"/>
      <c r="AD6" s="1045"/>
      <c r="AE6" s="1045"/>
      <c r="AF6" s="1045"/>
      <c r="AG6" s="1045"/>
      <c r="AH6" s="1045"/>
      <c r="AI6" s="1045"/>
      <c r="AJ6" s="1045"/>
      <c r="AK6" s="1045"/>
      <c r="AL6" s="1045"/>
      <c r="AM6" s="1045"/>
      <c r="AN6" s="1045"/>
      <c r="AO6" s="1045"/>
      <c r="AP6" s="1045"/>
      <c r="AQ6" s="1045"/>
      <c r="AR6" s="1045"/>
      <c r="AS6" s="1045"/>
      <c r="AT6" s="1045"/>
      <c r="AU6" s="1045"/>
      <c r="AV6" s="1045"/>
      <c r="AW6" s="1045"/>
      <c r="AX6" s="1045"/>
      <c r="AY6" s="1045"/>
      <c r="AZ6" s="1045"/>
      <c r="BA6" s="1045"/>
      <c r="BB6" s="1045"/>
      <c r="BC6" s="1045"/>
      <c r="BD6" s="1045"/>
      <c r="BE6" s="1045"/>
      <c r="BF6" s="1045"/>
      <c r="BG6" s="1045"/>
      <c r="BH6" s="1045"/>
      <c r="BI6" s="1045"/>
      <c r="BJ6" s="1045"/>
      <c r="BK6" s="1045"/>
      <c r="BL6" s="1045"/>
      <c r="BM6" s="1045"/>
      <c r="BN6" s="1045"/>
      <c r="BO6" s="1045"/>
      <c r="BP6" s="1045"/>
      <c r="BQ6" s="1045"/>
      <c r="BR6" s="1045"/>
      <c r="BS6" s="1045"/>
      <c r="BT6" s="1045"/>
      <c r="BU6" s="1045"/>
      <c r="BV6" s="1045"/>
      <c r="BW6" s="1045"/>
      <c r="BX6" s="1045"/>
      <c r="BY6" s="1045"/>
      <c r="BZ6" s="1045"/>
      <c r="CA6" s="1045"/>
      <c r="CB6" s="1045"/>
      <c r="CC6" s="1045"/>
      <c r="CD6" s="1045"/>
      <c r="CE6" s="1045"/>
      <c r="CF6" s="1045"/>
      <c r="CG6" s="1045"/>
      <c r="CH6" s="1045"/>
      <c r="CI6" s="1045"/>
      <c r="CJ6" s="1045"/>
      <c r="CK6" s="1045"/>
      <c r="CL6" s="1045"/>
      <c r="CM6" s="1045"/>
      <c r="CN6" s="1045"/>
      <c r="CO6" s="1045"/>
      <c r="CP6" s="1045"/>
      <c r="CQ6" s="1045"/>
      <c r="CR6" s="1045"/>
      <c r="CS6" s="1045"/>
      <c r="CT6" s="1045"/>
      <c r="CU6" s="1045"/>
      <c r="CV6" s="1045"/>
      <c r="CW6" s="1045"/>
      <c r="CX6" s="1045"/>
      <c r="CY6" s="1045"/>
      <c r="CZ6" s="1045"/>
      <c r="DA6" s="1045"/>
      <c r="DB6" s="1045"/>
      <c r="DC6" s="1045"/>
      <c r="DD6" s="1045"/>
      <c r="DE6" s="1045"/>
      <c r="DF6" s="1045"/>
      <c r="DG6" s="1045"/>
      <c r="DH6" s="1045"/>
      <c r="DI6" s="1045"/>
      <c r="DJ6" s="1045"/>
      <c r="DK6" s="1045"/>
      <c r="DL6" s="1045"/>
      <c r="DM6" s="1045"/>
      <c r="DN6" s="1045"/>
      <c r="DO6" s="1045"/>
      <c r="DP6" s="1045"/>
      <c r="DQ6" s="1045"/>
      <c r="DR6" s="1045"/>
      <c r="DS6" s="1045"/>
      <c r="DT6" s="1045"/>
      <c r="DU6" s="1045"/>
      <c r="DV6" s="1045"/>
      <c r="DW6" s="1045"/>
      <c r="DX6" s="1045"/>
      <c r="DY6" s="1045"/>
      <c r="DZ6" s="1045"/>
      <c r="EA6" s="1045"/>
      <c r="EB6" s="1045"/>
      <c r="EC6" s="1045"/>
      <c r="ED6" s="1045"/>
      <c r="EE6" s="1045"/>
      <c r="EF6" s="1045"/>
      <c r="EG6" s="1045"/>
      <c r="EH6" s="1045"/>
      <c r="EI6" s="1045"/>
      <c r="EJ6" s="1045"/>
      <c r="EK6" s="1045"/>
      <c r="EL6" s="1045"/>
      <c r="EM6" s="1045"/>
      <c r="EN6" s="1045"/>
      <c r="EO6" s="1045"/>
      <c r="EP6" s="1045"/>
      <c r="EQ6" s="1045"/>
      <c r="ER6" s="1045"/>
      <c r="ES6" s="1045"/>
      <c r="ET6" s="1045"/>
      <c r="EU6" s="1045"/>
      <c r="EV6" s="1045"/>
      <c r="EW6" s="1045"/>
      <c r="EX6" s="1045"/>
      <c r="EY6" s="1045"/>
      <c r="EZ6" s="1045"/>
      <c r="FA6" s="1045"/>
      <c r="FB6" s="1045"/>
      <c r="FC6" s="1045"/>
      <c r="FD6" s="1045"/>
      <c r="FE6" s="1045"/>
      <c r="FF6" s="1045"/>
      <c r="FG6" s="1045"/>
      <c r="FH6" s="1045"/>
      <c r="FI6" s="1045"/>
      <c r="FJ6" s="1045"/>
      <c r="FK6" s="1045"/>
      <c r="FL6" s="1045"/>
      <c r="FM6" s="1045"/>
      <c r="FN6" s="1045"/>
      <c r="FO6" s="1045"/>
      <c r="FP6" s="1045"/>
      <c r="FQ6" s="1045"/>
      <c r="FR6" s="1045"/>
      <c r="FS6" s="1045"/>
      <c r="FT6" s="1045"/>
      <c r="FU6" s="1045"/>
      <c r="FV6" s="1045"/>
      <c r="FW6" s="1045"/>
      <c r="FX6" s="1045"/>
      <c r="FY6" s="1045"/>
      <c r="FZ6" s="1045"/>
      <c r="GA6" s="1045"/>
      <c r="GB6" s="1045"/>
      <c r="GC6" s="1045"/>
      <c r="GD6" s="1045"/>
      <c r="GE6" s="1045"/>
      <c r="GF6" s="1045"/>
      <c r="GG6" s="1045"/>
      <c r="GH6" s="1045"/>
      <c r="GI6" s="1045"/>
      <c r="GJ6" s="1045"/>
      <c r="GK6" s="1045"/>
      <c r="GL6" s="1045"/>
      <c r="GM6" s="1045"/>
      <c r="GN6" s="1045"/>
      <c r="GO6" s="1045"/>
      <c r="GP6" s="1045"/>
      <c r="GQ6" s="1045"/>
      <c r="GR6" s="1045"/>
      <c r="GS6" s="1045"/>
      <c r="GT6" s="1045"/>
      <c r="GU6" s="1045"/>
      <c r="GV6" s="1045"/>
      <c r="GW6" s="1045"/>
      <c r="GX6" s="1045"/>
      <c r="GY6" s="1045"/>
      <c r="GZ6" s="1045"/>
      <c r="HA6" s="1045"/>
      <c r="HB6" s="1045"/>
      <c r="HC6" s="1045"/>
      <c r="HD6" s="1045"/>
      <c r="HE6" s="1045"/>
      <c r="HF6" s="1045"/>
      <c r="HG6" s="1045"/>
      <c r="HH6" s="1045"/>
      <c r="HI6" s="1045"/>
      <c r="HJ6" s="1045"/>
      <c r="HK6" s="1045"/>
      <c r="HL6" s="1045"/>
      <c r="HM6" s="1045"/>
      <c r="HN6" s="1045"/>
      <c r="HO6" s="1045"/>
      <c r="HP6" s="1045"/>
      <c r="HQ6" s="1045"/>
      <c r="HR6" s="1045"/>
      <c r="HS6" s="1045"/>
      <c r="HT6" s="1045"/>
      <c r="HU6" s="1045"/>
      <c r="HV6" s="1045"/>
      <c r="HW6" s="1045"/>
      <c r="HX6" s="1045"/>
      <c r="HY6" s="1045"/>
      <c r="HZ6" s="1045"/>
      <c r="IA6" s="1045"/>
      <c r="IB6" s="1045"/>
      <c r="IC6" s="1045"/>
      <c r="ID6" s="1045"/>
      <c r="IE6" s="1045"/>
      <c r="IF6" s="1045"/>
      <c r="IG6" s="1045"/>
      <c r="IH6" s="1045"/>
      <c r="II6" s="1045"/>
      <c r="IJ6" s="1045"/>
      <c r="IK6" s="1045"/>
    </row>
    <row r="7" spans="1:23" s="870" customFormat="1" ht="25.5" customHeight="1">
      <c r="A7" s="921"/>
      <c r="B7" s="922"/>
      <c r="C7" s="921" t="s">
        <v>104</v>
      </c>
      <c r="D7" s="1003">
        <v>2492509</v>
      </c>
      <c r="E7" s="1052">
        <v>196200</v>
      </c>
      <c r="F7" s="1052">
        <v>65400</v>
      </c>
      <c r="G7" s="1052">
        <v>43600</v>
      </c>
      <c r="H7" s="1052">
        <v>65400</v>
      </c>
      <c r="I7" s="1052">
        <v>109000</v>
      </c>
      <c r="J7" s="1052">
        <v>0</v>
      </c>
      <c r="K7" s="1052">
        <v>436000</v>
      </c>
      <c r="L7" s="1052">
        <v>43600</v>
      </c>
      <c r="M7" s="1052">
        <v>0</v>
      </c>
      <c r="N7" s="1052">
        <v>218000</v>
      </c>
      <c r="O7" s="1052">
        <v>0</v>
      </c>
      <c r="P7" s="1052">
        <v>0</v>
      </c>
      <c r="Q7" s="1052">
        <v>436000</v>
      </c>
      <c r="R7" s="1052">
        <v>70909</v>
      </c>
      <c r="S7" s="1052">
        <v>0</v>
      </c>
      <c r="T7" s="1052">
        <v>30000</v>
      </c>
      <c r="U7" s="1052">
        <v>597600</v>
      </c>
      <c r="V7" s="1052">
        <v>50000</v>
      </c>
      <c r="W7" s="1052">
        <v>130800</v>
      </c>
    </row>
    <row r="8" spans="1:245" ht="25.5" customHeight="1">
      <c r="A8" s="921"/>
      <c r="B8" s="922" t="s">
        <v>127</v>
      </c>
      <c r="C8" s="921" t="s">
        <v>128</v>
      </c>
      <c r="D8" s="1003">
        <v>2492509</v>
      </c>
      <c r="E8" s="1052">
        <v>196200</v>
      </c>
      <c r="F8" s="1052">
        <v>65400</v>
      </c>
      <c r="G8" s="1052">
        <v>43600</v>
      </c>
      <c r="H8" s="1052">
        <v>65400</v>
      </c>
      <c r="I8" s="1052">
        <v>109000</v>
      </c>
      <c r="J8" s="1052">
        <v>0</v>
      </c>
      <c r="K8" s="1052">
        <v>436000</v>
      </c>
      <c r="L8" s="1052">
        <v>43600</v>
      </c>
      <c r="M8" s="1052">
        <v>0</v>
      </c>
      <c r="N8" s="1052">
        <v>218000</v>
      </c>
      <c r="O8" s="1052">
        <v>0</v>
      </c>
      <c r="P8" s="1052">
        <v>0</v>
      </c>
      <c r="Q8" s="1052">
        <v>436000</v>
      </c>
      <c r="R8" s="1052">
        <v>70909</v>
      </c>
      <c r="S8" s="1052">
        <v>0</v>
      </c>
      <c r="T8" s="1052">
        <v>30000</v>
      </c>
      <c r="U8" s="1052">
        <v>597600</v>
      </c>
      <c r="V8" s="1052">
        <v>50000</v>
      </c>
      <c r="W8" s="1052">
        <v>130800</v>
      </c>
      <c r="X8" s="1045"/>
      <c r="Y8" s="1045"/>
      <c r="Z8" s="1045"/>
      <c r="AA8" s="1045"/>
      <c r="AB8" s="1045"/>
      <c r="AC8" s="1045"/>
      <c r="AD8" s="1045"/>
      <c r="AE8" s="1045"/>
      <c r="AF8" s="1045"/>
      <c r="AG8" s="1045"/>
      <c r="AH8" s="1045"/>
      <c r="AI8" s="1045"/>
      <c r="AJ8" s="1045"/>
      <c r="AK8" s="1045"/>
      <c r="AL8" s="1045"/>
      <c r="AM8" s="1045"/>
      <c r="AN8" s="1045"/>
      <c r="AO8" s="1045"/>
      <c r="AP8" s="1045"/>
      <c r="AQ8" s="1045"/>
      <c r="AR8" s="1045"/>
      <c r="AS8" s="1045"/>
      <c r="AT8" s="1045"/>
      <c r="AU8" s="1045"/>
      <c r="AV8" s="1045"/>
      <c r="AW8" s="1045"/>
      <c r="AX8" s="1045"/>
      <c r="AY8" s="1045"/>
      <c r="AZ8" s="1045"/>
      <c r="BA8" s="1045"/>
      <c r="BB8" s="1045"/>
      <c r="BC8" s="1045"/>
      <c r="BD8" s="1045"/>
      <c r="BE8" s="1045"/>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5"/>
      <c r="CS8" s="1045"/>
      <c r="CT8" s="1045"/>
      <c r="CU8" s="1045"/>
      <c r="CV8" s="1045"/>
      <c r="CW8" s="1045"/>
      <c r="CX8" s="1045"/>
      <c r="CY8" s="1045"/>
      <c r="CZ8" s="1045"/>
      <c r="DA8" s="1045"/>
      <c r="DB8" s="1045"/>
      <c r="DC8" s="1045"/>
      <c r="DD8" s="1045"/>
      <c r="DE8" s="1045"/>
      <c r="DF8" s="1045"/>
      <c r="DG8" s="1045"/>
      <c r="DH8" s="1045"/>
      <c r="DI8" s="1045"/>
      <c r="DJ8" s="1045"/>
      <c r="DK8" s="1045"/>
      <c r="DL8" s="1045"/>
      <c r="DM8" s="1045"/>
      <c r="DN8" s="1045"/>
      <c r="DO8" s="1045"/>
      <c r="DP8" s="1045"/>
      <c r="DQ8" s="1045"/>
      <c r="DR8" s="1045"/>
      <c r="DS8" s="1045"/>
      <c r="DT8" s="1045"/>
      <c r="DU8" s="1045"/>
      <c r="DV8" s="1045"/>
      <c r="DW8" s="1045"/>
      <c r="DX8" s="1045"/>
      <c r="DY8" s="1045"/>
      <c r="DZ8" s="1045"/>
      <c r="EA8" s="1045"/>
      <c r="EB8" s="1045"/>
      <c r="EC8" s="1045"/>
      <c r="ED8" s="1045"/>
      <c r="EE8" s="1045"/>
      <c r="EF8" s="1045"/>
      <c r="EG8" s="1045"/>
      <c r="EH8" s="1045"/>
      <c r="EI8" s="1045"/>
      <c r="EJ8" s="1045"/>
      <c r="EK8" s="1045"/>
      <c r="EL8" s="1045"/>
      <c r="EM8" s="1045"/>
      <c r="EN8" s="1045"/>
      <c r="EO8" s="1045"/>
      <c r="EP8" s="1045"/>
      <c r="EQ8" s="1045"/>
      <c r="ER8" s="1045"/>
      <c r="ES8" s="1045"/>
      <c r="ET8" s="1045"/>
      <c r="EU8" s="1045"/>
      <c r="EV8" s="1045"/>
      <c r="EW8" s="1045"/>
      <c r="EX8" s="1045"/>
      <c r="EY8" s="1045"/>
      <c r="EZ8" s="1045"/>
      <c r="FA8" s="1045"/>
      <c r="FB8" s="1045"/>
      <c r="FC8" s="1045"/>
      <c r="FD8" s="1045"/>
      <c r="FE8" s="1045"/>
      <c r="FF8" s="1045"/>
      <c r="FG8" s="1045"/>
      <c r="FH8" s="1045"/>
      <c r="FI8" s="1045"/>
      <c r="FJ8" s="1045"/>
      <c r="FK8" s="1045"/>
      <c r="FL8" s="1045"/>
      <c r="FM8" s="1045"/>
      <c r="FN8" s="1045"/>
      <c r="FO8" s="1045"/>
      <c r="FP8" s="1045"/>
      <c r="FQ8" s="1045"/>
      <c r="FR8" s="1045"/>
      <c r="FS8" s="1045"/>
      <c r="FT8" s="1045"/>
      <c r="FU8" s="1045"/>
      <c r="FV8" s="1045"/>
      <c r="FW8" s="1045"/>
      <c r="FX8" s="1045"/>
      <c r="FY8" s="1045"/>
      <c r="FZ8" s="1045"/>
      <c r="GA8" s="1045"/>
      <c r="GB8" s="1045"/>
      <c r="GC8" s="1045"/>
      <c r="GD8" s="1045"/>
      <c r="GE8" s="1045"/>
      <c r="GF8" s="1045"/>
      <c r="GG8" s="1045"/>
      <c r="GH8" s="1045"/>
      <c r="GI8" s="1045"/>
      <c r="GJ8" s="1045"/>
      <c r="GK8" s="1045"/>
      <c r="GL8" s="1045"/>
      <c r="GM8" s="1045"/>
      <c r="GN8" s="1045"/>
      <c r="GO8" s="1045"/>
      <c r="GP8" s="1045"/>
      <c r="GQ8" s="1045"/>
      <c r="GR8" s="1045"/>
      <c r="GS8" s="1045"/>
      <c r="GT8" s="1045"/>
      <c r="GU8" s="1045"/>
      <c r="GV8" s="1045"/>
      <c r="GW8" s="1045"/>
      <c r="GX8" s="1045"/>
      <c r="GY8" s="1045"/>
      <c r="GZ8" s="1045"/>
      <c r="HA8" s="1045"/>
      <c r="HB8" s="1045"/>
      <c r="HC8" s="1045"/>
      <c r="HD8" s="1045"/>
      <c r="HE8" s="1045"/>
      <c r="HF8" s="1045"/>
      <c r="HG8" s="1045"/>
      <c r="HH8" s="1045"/>
      <c r="HI8" s="1045"/>
      <c r="HJ8" s="1045"/>
      <c r="HK8" s="1045"/>
      <c r="HL8" s="1045"/>
      <c r="HM8" s="1045"/>
      <c r="HN8" s="1045"/>
      <c r="HO8" s="1045"/>
      <c r="HP8" s="1045"/>
      <c r="HQ8" s="1045"/>
      <c r="HR8" s="1045"/>
      <c r="HS8" s="1045"/>
      <c r="HT8" s="1045"/>
      <c r="HU8" s="1045"/>
      <c r="HV8" s="1045"/>
      <c r="HW8" s="1045"/>
      <c r="HX8" s="1045"/>
      <c r="HY8" s="1045"/>
      <c r="HZ8" s="1045"/>
      <c r="IA8" s="1045"/>
      <c r="IB8" s="1045"/>
      <c r="IC8" s="1045"/>
      <c r="ID8" s="1045"/>
      <c r="IE8" s="1045"/>
      <c r="IF8" s="1045"/>
      <c r="IG8" s="1045"/>
      <c r="IH8" s="1045"/>
      <c r="II8" s="1045"/>
      <c r="IJ8" s="1045"/>
      <c r="IK8" s="1045"/>
    </row>
    <row r="9" spans="1:245" ht="25.5" customHeight="1">
      <c r="A9" s="921"/>
      <c r="B9" s="922" t="s">
        <v>105</v>
      </c>
      <c r="C9" s="921" t="s">
        <v>106</v>
      </c>
      <c r="D9" s="1003">
        <v>1594873</v>
      </c>
      <c r="E9" s="1052">
        <v>121500</v>
      </c>
      <c r="F9" s="1052">
        <v>40500</v>
      </c>
      <c r="G9" s="1052">
        <v>27000</v>
      </c>
      <c r="H9" s="1052">
        <v>40500</v>
      </c>
      <c r="I9" s="1052">
        <v>67500</v>
      </c>
      <c r="J9" s="1052">
        <v>0</v>
      </c>
      <c r="K9" s="1052">
        <v>270000</v>
      </c>
      <c r="L9" s="1052">
        <v>27000</v>
      </c>
      <c r="M9" s="1052">
        <v>0</v>
      </c>
      <c r="N9" s="1052">
        <v>135000</v>
      </c>
      <c r="O9" s="1052">
        <v>0</v>
      </c>
      <c r="P9" s="1052">
        <v>0</v>
      </c>
      <c r="Q9" s="1052">
        <v>270000</v>
      </c>
      <c r="R9" s="1052">
        <v>43273</v>
      </c>
      <c r="S9" s="1052">
        <v>0</v>
      </c>
      <c r="T9" s="1052">
        <v>0</v>
      </c>
      <c r="U9" s="1052">
        <v>471600</v>
      </c>
      <c r="V9" s="1052">
        <v>0</v>
      </c>
      <c r="W9" s="1052">
        <v>81000</v>
      </c>
      <c r="X9" s="1045"/>
      <c r="Y9" s="1045"/>
      <c r="Z9" s="1045"/>
      <c r="AA9" s="1045"/>
      <c r="AB9" s="1045"/>
      <c r="AC9" s="1045"/>
      <c r="AD9" s="1045"/>
      <c r="AE9" s="1045"/>
      <c r="AF9" s="1045"/>
      <c r="AG9" s="1045"/>
      <c r="AH9" s="1045"/>
      <c r="AI9" s="1045"/>
      <c r="AJ9" s="1045"/>
      <c r="AK9" s="1045"/>
      <c r="AL9" s="1045"/>
      <c r="AM9" s="1045"/>
      <c r="AN9" s="1045"/>
      <c r="AO9" s="1045"/>
      <c r="AP9" s="1045"/>
      <c r="AQ9" s="1045"/>
      <c r="AR9" s="1045"/>
      <c r="AS9" s="1045"/>
      <c r="AT9" s="1045"/>
      <c r="AU9" s="1045"/>
      <c r="AV9" s="1045"/>
      <c r="AW9" s="1045"/>
      <c r="AX9" s="1045"/>
      <c r="AY9" s="1045"/>
      <c r="AZ9" s="1045"/>
      <c r="BA9" s="1045"/>
      <c r="BB9" s="1045"/>
      <c r="BC9" s="1045"/>
      <c r="BD9" s="1045"/>
      <c r="BE9" s="1045"/>
      <c r="BF9" s="1045"/>
      <c r="BG9" s="1045"/>
      <c r="BH9" s="1045"/>
      <c r="BI9" s="1045"/>
      <c r="BJ9" s="1045"/>
      <c r="BK9" s="1045"/>
      <c r="BL9" s="1045"/>
      <c r="BM9" s="1045"/>
      <c r="BN9" s="1045"/>
      <c r="BO9" s="1045"/>
      <c r="BP9" s="1045"/>
      <c r="BQ9" s="1045"/>
      <c r="BR9" s="1045"/>
      <c r="BS9" s="1045"/>
      <c r="BT9" s="1045"/>
      <c r="BU9" s="1045"/>
      <c r="BV9" s="1045"/>
      <c r="BW9" s="1045"/>
      <c r="BX9" s="1045"/>
      <c r="BY9" s="1045"/>
      <c r="BZ9" s="1045"/>
      <c r="CA9" s="1045"/>
      <c r="CB9" s="1045"/>
      <c r="CC9" s="1045"/>
      <c r="CD9" s="1045"/>
      <c r="CE9" s="1045"/>
      <c r="CF9" s="1045"/>
      <c r="CG9" s="1045"/>
      <c r="CH9" s="1045"/>
      <c r="CI9" s="1045"/>
      <c r="CJ9" s="1045"/>
      <c r="CK9" s="1045"/>
      <c r="CL9" s="1045"/>
      <c r="CM9" s="1045"/>
      <c r="CN9" s="1045"/>
      <c r="CO9" s="1045"/>
      <c r="CP9" s="1045"/>
      <c r="CQ9" s="1045"/>
      <c r="CR9" s="1045"/>
      <c r="CS9" s="1045"/>
      <c r="CT9" s="1045"/>
      <c r="CU9" s="1045"/>
      <c r="CV9" s="1045"/>
      <c r="CW9" s="1045"/>
      <c r="CX9" s="1045"/>
      <c r="CY9" s="1045"/>
      <c r="CZ9" s="1045"/>
      <c r="DA9" s="1045"/>
      <c r="DB9" s="1045"/>
      <c r="DC9" s="1045"/>
      <c r="DD9" s="1045"/>
      <c r="DE9" s="1045"/>
      <c r="DF9" s="1045"/>
      <c r="DG9" s="1045"/>
      <c r="DH9" s="1045"/>
      <c r="DI9" s="1045"/>
      <c r="DJ9" s="1045"/>
      <c r="DK9" s="1045"/>
      <c r="DL9" s="1045"/>
      <c r="DM9" s="1045"/>
      <c r="DN9" s="1045"/>
      <c r="DO9" s="1045"/>
      <c r="DP9" s="1045"/>
      <c r="DQ9" s="1045"/>
      <c r="DR9" s="1045"/>
      <c r="DS9" s="1045"/>
      <c r="DT9" s="1045"/>
      <c r="DU9" s="1045"/>
      <c r="DV9" s="1045"/>
      <c r="DW9" s="1045"/>
      <c r="DX9" s="1045"/>
      <c r="DY9" s="1045"/>
      <c r="DZ9" s="1045"/>
      <c r="EA9" s="1045"/>
      <c r="EB9" s="1045"/>
      <c r="EC9" s="1045"/>
      <c r="ED9" s="1045"/>
      <c r="EE9" s="1045"/>
      <c r="EF9" s="1045"/>
      <c r="EG9" s="1045"/>
      <c r="EH9" s="1045"/>
      <c r="EI9" s="1045"/>
      <c r="EJ9" s="1045"/>
      <c r="EK9" s="1045"/>
      <c r="EL9" s="1045"/>
      <c r="EM9" s="1045"/>
      <c r="EN9" s="1045"/>
      <c r="EO9" s="1045"/>
      <c r="EP9" s="1045"/>
      <c r="EQ9" s="1045"/>
      <c r="ER9" s="1045"/>
      <c r="ES9" s="1045"/>
      <c r="ET9" s="1045"/>
      <c r="EU9" s="1045"/>
      <c r="EV9" s="1045"/>
      <c r="EW9" s="1045"/>
      <c r="EX9" s="1045"/>
      <c r="EY9" s="1045"/>
      <c r="EZ9" s="1045"/>
      <c r="FA9" s="1045"/>
      <c r="FB9" s="1045"/>
      <c r="FC9" s="1045"/>
      <c r="FD9" s="1045"/>
      <c r="FE9" s="1045"/>
      <c r="FF9" s="1045"/>
      <c r="FG9" s="1045"/>
      <c r="FH9" s="1045"/>
      <c r="FI9" s="1045"/>
      <c r="FJ9" s="1045"/>
      <c r="FK9" s="1045"/>
      <c r="FL9" s="1045"/>
      <c r="FM9" s="1045"/>
      <c r="FN9" s="1045"/>
      <c r="FO9" s="1045"/>
      <c r="FP9" s="1045"/>
      <c r="FQ9" s="1045"/>
      <c r="FR9" s="1045"/>
      <c r="FS9" s="1045"/>
      <c r="FT9" s="1045"/>
      <c r="FU9" s="1045"/>
      <c r="FV9" s="1045"/>
      <c r="FW9" s="1045"/>
      <c r="FX9" s="1045"/>
      <c r="FY9" s="1045"/>
      <c r="FZ9" s="1045"/>
      <c r="GA9" s="1045"/>
      <c r="GB9" s="1045"/>
      <c r="GC9" s="1045"/>
      <c r="GD9" s="1045"/>
      <c r="GE9" s="1045"/>
      <c r="GF9" s="1045"/>
      <c r="GG9" s="1045"/>
      <c r="GH9" s="1045"/>
      <c r="GI9" s="1045"/>
      <c r="GJ9" s="1045"/>
      <c r="GK9" s="1045"/>
      <c r="GL9" s="1045"/>
      <c r="GM9" s="1045"/>
      <c r="GN9" s="1045"/>
      <c r="GO9" s="1045"/>
      <c r="GP9" s="1045"/>
      <c r="GQ9" s="1045"/>
      <c r="GR9" s="1045"/>
      <c r="GS9" s="1045"/>
      <c r="GT9" s="1045"/>
      <c r="GU9" s="1045"/>
      <c r="GV9" s="1045"/>
      <c r="GW9" s="1045"/>
      <c r="GX9" s="1045"/>
      <c r="GY9" s="1045"/>
      <c r="GZ9" s="1045"/>
      <c r="HA9" s="1045"/>
      <c r="HB9" s="1045"/>
      <c r="HC9" s="1045"/>
      <c r="HD9" s="1045"/>
      <c r="HE9" s="1045"/>
      <c r="HF9" s="1045"/>
      <c r="HG9" s="1045"/>
      <c r="HH9" s="1045"/>
      <c r="HI9" s="1045"/>
      <c r="HJ9" s="1045"/>
      <c r="HK9" s="1045"/>
      <c r="HL9" s="1045"/>
      <c r="HM9" s="1045"/>
      <c r="HN9" s="1045"/>
      <c r="HO9" s="1045"/>
      <c r="HP9" s="1045"/>
      <c r="HQ9" s="1045"/>
      <c r="HR9" s="1045"/>
      <c r="HS9" s="1045"/>
      <c r="HT9" s="1045"/>
      <c r="HU9" s="1045"/>
      <c r="HV9" s="1045"/>
      <c r="HW9" s="1045"/>
      <c r="HX9" s="1045"/>
      <c r="HY9" s="1045"/>
      <c r="HZ9" s="1045"/>
      <c r="IA9" s="1045"/>
      <c r="IB9" s="1045"/>
      <c r="IC9" s="1045"/>
      <c r="ID9" s="1045"/>
      <c r="IE9" s="1045"/>
      <c r="IF9" s="1045"/>
      <c r="IG9" s="1045"/>
      <c r="IH9" s="1045"/>
      <c r="II9" s="1045"/>
      <c r="IJ9" s="1045"/>
      <c r="IK9" s="1045"/>
    </row>
    <row r="10" spans="1:245" ht="25.5" customHeight="1">
      <c r="A10" s="921">
        <v>2100101</v>
      </c>
      <c r="B10" s="922" t="s">
        <v>129</v>
      </c>
      <c r="C10" s="921" t="s">
        <v>132</v>
      </c>
      <c r="D10" s="1003">
        <v>1594873</v>
      </c>
      <c r="E10" s="1052">
        <v>121500</v>
      </c>
      <c r="F10" s="1052">
        <v>40500</v>
      </c>
      <c r="G10" s="1052">
        <v>27000</v>
      </c>
      <c r="H10" s="1052">
        <v>40500</v>
      </c>
      <c r="I10" s="1052">
        <v>67500</v>
      </c>
      <c r="J10" s="1052">
        <v>0</v>
      </c>
      <c r="K10" s="1052">
        <v>270000</v>
      </c>
      <c r="L10" s="1052">
        <v>27000</v>
      </c>
      <c r="M10" s="1052">
        <v>0</v>
      </c>
      <c r="N10" s="1052">
        <v>135000</v>
      </c>
      <c r="O10" s="1052">
        <v>0</v>
      </c>
      <c r="P10" s="1052">
        <v>0</v>
      </c>
      <c r="Q10" s="1052">
        <v>270000</v>
      </c>
      <c r="R10" s="1052">
        <v>43273</v>
      </c>
      <c r="S10" s="1052">
        <v>0</v>
      </c>
      <c r="T10" s="1052">
        <v>0</v>
      </c>
      <c r="U10" s="1052">
        <v>471600</v>
      </c>
      <c r="V10" s="1052">
        <v>0</v>
      </c>
      <c r="W10" s="1052">
        <v>81000</v>
      </c>
      <c r="X10" s="1045"/>
      <c r="Y10" s="1045"/>
      <c r="Z10" s="1045"/>
      <c r="AA10" s="1045"/>
      <c r="AB10" s="1045"/>
      <c r="AC10" s="1045"/>
      <c r="AD10" s="1045"/>
      <c r="AE10" s="1045"/>
      <c r="AF10" s="1045"/>
      <c r="AG10" s="1045"/>
      <c r="AH10" s="1045"/>
      <c r="AI10" s="1045"/>
      <c r="AJ10" s="1045"/>
      <c r="AK10" s="1045"/>
      <c r="AL10" s="1045"/>
      <c r="AM10" s="1045"/>
      <c r="AN10" s="1045"/>
      <c r="AO10" s="1045"/>
      <c r="AP10" s="1045"/>
      <c r="AQ10" s="1045"/>
      <c r="AR10" s="1045"/>
      <c r="AS10" s="1045"/>
      <c r="AT10" s="1045"/>
      <c r="AU10" s="1045"/>
      <c r="AV10" s="1045"/>
      <c r="AW10" s="1045"/>
      <c r="AX10" s="1045"/>
      <c r="AY10" s="1045"/>
      <c r="AZ10" s="1045"/>
      <c r="BA10" s="1045"/>
      <c r="BB10" s="1045"/>
      <c r="BC10" s="1045"/>
      <c r="BD10" s="1045"/>
      <c r="BE10" s="1045"/>
      <c r="BF10" s="1045"/>
      <c r="BG10" s="1045"/>
      <c r="BH10" s="1045"/>
      <c r="BI10" s="1045"/>
      <c r="BJ10" s="1045"/>
      <c r="BK10" s="1045"/>
      <c r="BL10" s="1045"/>
      <c r="BM10" s="1045"/>
      <c r="BN10" s="1045"/>
      <c r="BO10" s="1045"/>
      <c r="BP10" s="1045"/>
      <c r="BQ10" s="1045"/>
      <c r="BR10" s="1045"/>
      <c r="BS10" s="1045"/>
      <c r="BT10" s="1045"/>
      <c r="BU10" s="1045"/>
      <c r="BV10" s="1045"/>
      <c r="BW10" s="1045"/>
      <c r="BX10" s="1045"/>
      <c r="BY10" s="1045"/>
      <c r="BZ10" s="1045"/>
      <c r="CA10" s="1045"/>
      <c r="CB10" s="1045"/>
      <c r="CC10" s="1045"/>
      <c r="CD10" s="1045"/>
      <c r="CE10" s="1045"/>
      <c r="CF10" s="1045"/>
      <c r="CG10" s="1045"/>
      <c r="CH10" s="1045"/>
      <c r="CI10" s="1045"/>
      <c r="CJ10" s="1045"/>
      <c r="CK10" s="1045"/>
      <c r="CL10" s="1045"/>
      <c r="CM10" s="1045"/>
      <c r="CN10" s="1045"/>
      <c r="CO10" s="1045"/>
      <c r="CP10" s="1045"/>
      <c r="CQ10" s="1045"/>
      <c r="CR10" s="1045"/>
      <c r="CS10" s="1045"/>
      <c r="CT10" s="1045"/>
      <c r="CU10" s="1045"/>
      <c r="CV10" s="1045"/>
      <c r="CW10" s="1045"/>
      <c r="CX10" s="1045"/>
      <c r="CY10" s="1045"/>
      <c r="CZ10" s="1045"/>
      <c r="DA10" s="1045"/>
      <c r="DB10" s="1045"/>
      <c r="DC10" s="1045"/>
      <c r="DD10" s="1045"/>
      <c r="DE10" s="1045"/>
      <c r="DF10" s="1045"/>
      <c r="DG10" s="1045"/>
      <c r="DH10" s="1045"/>
      <c r="DI10" s="1045"/>
      <c r="DJ10" s="1045"/>
      <c r="DK10" s="1045"/>
      <c r="DL10" s="1045"/>
      <c r="DM10" s="1045"/>
      <c r="DN10" s="1045"/>
      <c r="DO10" s="1045"/>
      <c r="DP10" s="1045"/>
      <c r="DQ10" s="1045"/>
      <c r="DR10" s="1045"/>
      <c r="DS10" s="1045"/>
      <c r="DT10" s="1045"/>
      <c r="DU10" s="1045"/>
      <c r="DV10" s="1045"/>
      <c r="DW10" s="1045"/>
      <c r="DX10" s="1045"/>
      <c r="DY10" s="1045"/>
      <c r="DZ10" s="1045"/>
      <c r="EA10" s="1045"/>
      <c r="EB10" s="1045"/>
      <c r="EC10" s="1045"/>
      <c r="ED10" s="1045"/>
      <c r="EE10" s="1045"/>
      <c r="EF10" s="1045"/>
      <c r="EG10" s="1045"/>
      <c r="EH10" s="1045"/>
      <c r="EI10" s="1045"/>
      <c r="EJ10" s="1045"/>
      <c r="EK10" s="1045"/>
      <c r="EL10" s="1045"/>
      <c r="EM10" s="1045"/>
      <c r="EN10" s="1045"/>
      <c r="EO10" s="1045"/>
      <c r="EP10" s="1045"/>
      <c r="EQ10" s="1045"/>
      <c r="ER10" s="1045"/>
      <c r="ES10" s="1045"/>
      <c r="ET10" s="1045"/>
      <c r="EU10" s="1045"/>
      <c r="EV10" s="1045"/>
      <c r="EW10" s="1045"/>
      <c r="EX10" s="1045"/>
      <c r="EY10" s="1045"/>
      <c r="EZ10" s="1045"/>
      <c r="FA10" s="1045"/>
      <c r="FB10" s="1045"/>
      <c r="FC10" s="1045"/>
      <c r="FD10" s="1045"/>
      <c r="FE10" s="1045"/>
      <c r="FF10" s="1045"/>
      <c r="FG10" s="1045"/>
      <c r="FH10" s="1045"/>
      <c r="FI10" s="1045"/>
      <c r="FJ10" s="1045"/>
      <c r="FK10" s="1045"/>
      <c r="FL10" s="1045"/>
      <c r="FM10" s="1045"/>
      <c r="FN10" s="1045"/>
      <c r="FO10" s="1045"/>
      <c r="FP10" s="1045"/>
      <c r="FQ10" s="1045"/>
      <c r="FR10" s="1045"/>
      <c r="FS10" s="1045"/>
      <c r="FT10" s="1045"/>
      <c r="FU10" s="1045"/>
      <c r="FV10" s="1045"/>
      <c r="FW10" s="1045"/>
      <c r="FX10" s="1045"/>
      <c r="FY10" s="1045"/>
      <c r="FZ10" s="1045"/>
      <c r="GA10" s="1045"/>
      <c r="GB10" s="1045"/>
      <c r="GC10" s="1045"/>
      <c r="GD10" s="1045"/>
      <c r="GE10" s="1045"/>
      <c r="GF10" s="1045"/>
      <c r="GG10" s="1045"/>
      <c r="GH10" s="1045"/>
      <c r="GI10" s="1045"/>
      <c r="GJ10" s="1045"/>
      <c r="GK10" s="1045"/>
      <c r="GL10" s="1045"/>
      <c r="GM10" s="1045"/>
      <c r="GN10" s="1045"/>
      <c r="GO10" s="1045"/>
      <c r="GP10" s="1045"/>
      <c r="GQ10" s="1045"/>
      <c r="GR10" s="1045"/>
      <c r="GS10" s="1045"/>
      <c r="GT10" s="1045"/>
      <c r="GU10" s="1045"/>
      <c r="GV10" s="1045"/>
      <c r="GW10" s="1045"/>
      <c r="GX10" s="1045"/>
      <c r="GY10" s="1045"/>
      <c r="GZ10" s="1045"/>
      <c r="HA10" s="1045"/>
      <c r="HB10" s="1045"/>
      <c r="HC10" s="1045"/>
      <c r="HD10" s="1045"/>
      <c r="HE10" s="1045"/>
      <c r="HF10" s="1045"/>
      <c r="HG10" s="1045"/>
      <c r="HH10" s="1045"/>
      <c r="HI10" s="1045"/>
      <c r="HJ10" s="1045"/>
      <c r="HK10" s="1045"/>
      <c r="HL10" s="1045"/>
      <c r="HM10" s="1045"/>
      <c r="HN10" s="1045"/>
      <c r="HO10" s="1045"/>
      <c r="HP10" s="1045"/>
      <c r="HQ10" s="1045"/>
      <c r="HR10" s="1045"/>
      <c r="HS10" s="1045"/>
      <c r="HT10" s="1045"/>
      <c r="HU10" s="1045"/>
      <c r="HV10" s="1045"/>
      <c r="HW10" s="1045"/>
      <c r="HX10" s="1045"/>
      <c r="HY10" s="1045"/>
      <c r="HZ10" s="1045"/>
      <c r="IA10" s="1045"/>
      <c r="IB10" s="1045"/>
      <c r="IC10" s="1045"/>
      <c r="ID10" s="1045"/>
      <c r="IE10" s="1045"/>
      <c r="IF10" s="1045"/>
      <c r="IG10" s="1045"/>
      <c r="IH10" s="1045"/>
      <c r="II10" s="1045"/>
      <c r="IJ10" s="1045"/>
      <c r="IK10" s="1045"/>
    </row>
    <row r="11" spans="1:245" ht="25.5" customHeight="1">
      <c r="A11" s="921"/>
      <c r="B11" s="922" t="s">
        <v>107</v>
      </c>
      <c r="C11" s="921" t="s">
        <v>108</v>
      </c>
      <c r="D11" s="1003">
        <v>547105</v>
      </c>
      <c r="E11" s="1052">
        <v>55800</v>
      </c>
      <c r="F11" s="1052">
        <v>18600</v>
      </c>
      <c r="G11" s="1052">
        <v>12400</v>
      </c>
      <c r="H11" s="1052">
        <v>18600</v>
      </c>
      <c r="I11" s="1052">
        <v>31000</v>
      </c>
      <c r="J11" s="1052">
        <v>0</v>
      </c>
      <c r="K11" s="1052">
        <v>124000</v>
      </c>
      <c r="L11" s="1052">
        <v>12400</v>
      </c>
      <c r="M11" s="1052">
        <v>0</v>
      </c>
      <c r="N11" s="1052">
        <v>62000</v>
      </c>
      <c r="O11" s="1052">
        <v>0</v>
      </c>
      <c r="P11" s="1052">
        <v>0</v>
      </c>
      <c r="Q11" s="1052">
        <v>124000</v>
      </c>
      <c r="R11" s="1052">
        <v>21105</v>
      </c>
      <c r="S11" s="1052">
        <v>0</v>
      </c>
      <c r="T11" s="1052">
        <v>30000</v>
      </c>
      <c r="U11" s="1052">
        <v>0</v>
      </c>
      <c r="V11" s="1052">
        <v>0</v>
      </c>
      <c r="W11" s="1052">
        <v>37200</v>
      </c>
      <c r="X11" s="1045"/>
      <c r="Y11" s="1045"/>
      <c r="Z11" s="1045"/>
      <c r="AA11" s="1045"/>
      <c r="AB11" s="1045"/>
      <c r="AC11" s="1045"/>
      <c r="AD11" s="1045"/>
      <c r="AE11" s="1045"/>
      <c r="AF11" s="1045"/>
      <c r="AG11" s="1045"/>
      <c r="AH11" s="1045"/>
      <c r="AI11" s="1045"/>
      <c r="AJ11" s="1045"/>
      <c r="AK11" s="1045"/>
      <c r="AL11" s="1045"/>
      <c r="AM11" s="1045"/>
      <c r="AN11" s="1045"/>
      <c r="AO11" s="1045"/>
      <c r="AP11" s="1045"/>
      <c r="AQ11" s="1045"/>
      <c r="AR11" s="1045"/>
      <c r="AS11" s="1045"/>
      <c r="AT11" s="1045"/>
      <c r="AU11" s="1045"/>
      <c r="AV11" s="1045"/>
      <c r="AW11" s="1045"/>
      <c r="AX11" s="1045"/>
      <c r="AY11" s="1045"/>
      <c r="AZ11" s="1045"/>
      <c r="BA11" s="1045"/>
      <c r="BB11" s="1045"/>
      <c r="BC11" s="1045"/>
      <c r="BD11" s="1045"/>
      <c r="BE11" s="1045"/>
      <c r="BF11" s="1045"/>
      <c r="BG11" s="1045"/>
      <c r="BH11" s="1045"/>
      <c r="BI11" s="1045"/>
      <c r="BJ11" s="1045"/>
      <c r="BK11" s="1045"/>
      <c r="BL11" s="1045"/>
      <c r="BM11" s="1045"/>
      <c r="BN11" s="1045"/>
      <c r="BO11" s="1045"/>
      <c r="BP11" s="1045"/>
      <c r="BQ11" s="1045"/>
      <c r="BR11" s="1045"/>
      <c r="BS11" s="1045"/>
      <c r="BT11" s="1045"/>
      <c r="BU11" s="1045"/>
      <c r="BV11" s="1045"/>
      <c r="BW11" s="1045"/>
      <c r="BX11" s="1045"/>
      <c r="BY11" s="1045"/>
      <c r="BZ11" s="1045"/>
      <c r="CA11" s="1045"/>
      <c r="CB11" s="1045"/>
      <c r="CC11" s="1045"/>
      <c r="CD11" s="1045"/>
      <c r="CE11" s="1045"/>
      <c r="CF11" s="1045"/>
      <c r="CG11" s="1045"/>
      <c r="CH11" s="1045"/>
      <c r="CI11" s="1045"/>
      <c r="CJ11" s="1045"/>
      <c r="CK11" s="1045"/>
      <c r="CL11" s="1045"/>
      <c r="CM11" s="1045"/>
      <c r="CN11" s="1045"/>
      <c r="CO11" s="1045"/>
      <c r="CP11" s="1045"/>
      <c r="CQ11" s="1045"/>
      <c r="CR11" s="1045"/>
      <c r="CS11" s="1045"/>
      <c r="CT11" s="1045"/>
      <c r="CU11" s="1045"/>
      <c r="CV11" s="1045"/>
      <c r="CW11" s="1045"/>
      <c r="CX11" s="1045"/>
      <c r="CY11" s="1045"/>
      <c r="CZ11" s="1045"/>
      <c r="DA11" s="1045"/>
      <c r="DB11" s="1045"/>
      <c r="DC11" s="1045"/>
      <c r="DD11" s="1045"/>
      <c r="DE11" s="1045"/>
      <c r="DF11" s="1045"/>
      <c r="DG11" s="1045"/>
      <c r="DH11" s="1045"/>
      <c r="DI11" s="1045"/>
      <c r="DJ11" s="1045"/>
      <c r="DK11" s="1045"/>
      <c r="DL11" s="1045"/>
      <c r="DM11" s="1045"/>
      <c r="DN11" s="1045"/>
      <c r="DO11" s="1045"/>
      <c r="DP11" s="1045"/>
      <c r="DQ11" s="1045"/>
      <c r="DR11" s="1045"/>
      <c r="DS11" s="1045"/>
      <c r="DT11" s="1045"/>
      <c r="DU11" s="1045"/>
      <c r="DV11" s="1045"/>
      <c r="DW11" s="1045"/>
      <c r="DX11" s="1045"/>
      <c r="DY11" s="1045"/>
      <c r="DZ11" s="1045"/>
      <c r="EA11" s="1045"/>
      <c r="EB11" s="1045"/>
      <c r="EC11" s="1045"/>
      <c r="ED11" s="1045"/>
      <c r="EE11" s="1045"/>
      <c r="EF11" s="1045"/>
      <c r="EG11" s="1045"/>
      <c r="EH11" s="1045"/>
      <c r="EI11" s="1045"/>
      <c r="EJ11" s="1045"/>
      <c r="EK11" s="1045"/>
      <c r="EL11" s="1045"/>
      <c r="EM11" s="1045"/>
      <c r="EN11" s="1045"/>
      <c r="EO11" s="1045"/>
      <c r="EP11" s="1045"/>
      <c r="EQ11" s="1045"/>
      <c r="ER11" s="1045"/>
      <c r="ES11" s="1045"/>
      <c r="ET11" s="1045"/>
      <c r="EU11" s="1045"/>
      <c r="EV11" s="1045"/>
      <c r="EW11" s="1045"/>
      <c r="EX11" s="1045"/>
      <c r="EY11" s="1045"/>
      <c r="EZ11" s="1045"/>
      <c r="FA11" s="1045"/>
      <c r="FB11" s="1045"/>
      <c r="FC11" s="1045"/>
      <c r="FD11" s="1045"/>
      <c r="FE11" s="1045"/>
      <c r="FF11" s="1045"/>
      <c r="FG11" s="1045"/>
      <c r="FH11" s="1045"/>
      <c r="FI11" s="1045"/>
      <c r="FJ11" s="1045"/>
      <c r="FK11" s="1045"/>
      <c r="FL11" s="1045"/>
      <c r="FM11" s="1045"/>
      <c r="FN11" s="1045"/>
      <c r="FO11" s="1045"/>
      <c r="FP11" s="1045"/>
      <c r="FQ11" s="1045"/>
      <c r="FR11" s="1045"/>
      <c r="FS11" s="1045"/>
      <c r="FT11" s="1045"/>
      <c r="FU11" s="1045"/>
      <c r="FV11" s="1045"/>
      <c r="FW11" s="1045"/>
      <c r="FX11" s="1045"/>
      <c r="FY11" s="1045"/>
      <c r="FZ11" s="1045"/>
      <c r="GA11" s="1045"/>
      <c r="GB11" s="1045"/>
      <c r="GC11" s="1045"/>
      <c r="GD11" s="1045"/>
      <c r="GE11" s="1045"/>
      <c r="GF11" s="1045"/>
      <c r="GG11" s="1045"/>
      <c r="GH11" s="1045"/>
      <c r="GI11" s="1045"/>
      <c r="GJ11" s="1045"/>
      <c r="GK11" s="1045"/>
      <c r="GL11" s="1045"/>
      <c r="GM11" s="1045"/>
      <c r="GN11" s="1045"/>
      <c r="GO11" s="1045"/>
      <c r="GP11" s="1045"/>
      <c r="GQ11" s="1045"/>
      <c r="GR11" s="1045"/>
      <c r="GS11" s="1045"/>
      <c r="GT11" s="1045"/>
      <c r="GU11" s="1045"/>
      <c r="GV11" s="1045"/>
      <c r="GW11" s="1045"/>
      <c r="GX11" s="1045"/>
      <c r="GY11" s="1045"/>
      <c r="GZ11" s="1045"/>
      <c r="HA11" s="1045"/>
      <c r="HB11" s="1045"/>
      <c r="HC11" s="1045"/>
      <c r="HD11" s="1045"/>
      <c r="HE11" s="1045"/>
      <c r="HF11" s="1045"/>
      <c r="HG11" s="1045"/>
      <c r="HH11" s="1045"/>
      <c r="HI11" s="1045"/>
      <c r="HJ11" s="1045"/>
      <c r="HK11" s="1045"/>
      <c r="HL11" s="1045"/>
      <c r="HM11" s="1045"/>
      <c r="HN11" s="1045"/>
      <c r="HO11" s="1045"/>
      <c r="HP11" s="1045"/>
      <c r="HQ11" s="1045"/>
      <c r="HR11" s="1045"/>
      <c r="HS11" s="1045"/>
      <c r="HT11" s="1045"/>
      <c r="HU11" s="1045"/>
      <c r="HV11" s="1045"/>
      <c r="HW11" s="1045"/>
      <c r="HX11" s="1045"/>
      <c r="HY11" s="1045"/>
      <c r="HZ11" s="1045"/>
      <c r="IA11" s="1045"/>
      <c r="IB11" s="1045"/>
      <c r="IC11" s="1045"/>
      <c r="ID11" s="1045"/>
      <c r="IE11" s="1045"/>
      <c r="IF11" s="1045"/>
      <c r="IG11" s="1045"/>
      <c r="IH11" s="1045"/>
      <c r="II11" s="1045"/>
      <c r="IJ11" s="1045"/>
      <c r="IK11" s="1045"/>
    </row>
    <row r="12" spans="1:245" ht="25.5" customHeight="1">
      <c r="A12" s="921">
        <v>2100401</v>
      </c>
      <c r="B12" s="922" t="s">
        <v>134</v>
      </c>
      <c r="C12" s="921" t="s">
        <v>135</v>
      </c>
      <c r="D12" s="1003">
        <v>547105</v>
      </c>
      <c r="E12" s="1052">
        <v>55800</v>
      </c>
      <c r="F12" s="1052">
        <v>18600</v>
      </c>
      <c r="G12" s="1052">
        <v>12400</v>
      </c>
      <c r="H12" s="1052">
        <v>18600</v>
      </c>
      <c r="I12" s="1052">
        <v>31000</v>
      </c>
      <c r="J12" s="1052">
        <v>0</v>
      </c>
      <c r="K12" s="1052">
        <v>124000</v>
      </c>
      <c r="L12" s="1052">
        <v>12400</v>
      </c>
      <c r="M12" s="1052">
        <v>0</v>
      </c>
      <c r="N12" s="1052">
        <v>62000</v>
      </c>
      <c r="O12" s="1052">
        <v>0</v>
      </c>
      <c r="P12" s="1052">
        <v>0</v>
      </c>
      <c r="Q12" s="1052">
        <v>124000</v>
      </c>
      <c r="R12" s="1052">
        <v>21105</v>
      </c>
      <c r="S12" s="1052">
        <v>0</v>
      </c>
      <c r="T12" s="1052">
        <v>30000</v>
      </c>
      <c r="U12" s="1052">
        <v>0</v>
      </c>
      <c r="V12" s="1052">
        <v>0</v>
      </c>
      <c r="W12" s="1052">
        <v>37200</v>
      </c>
      <c r="X12" s="1045"/>
      <c r="Y12" s="1045"/>
      <c r="Z12" s="1045"/>
      <c r="AA12" s="1045"/>
      <c r="AB12" s="1045"/>
      <c r="AC12" s="1045"/>
      <c r="AD12" s="1045"/>
      <c r="AE12" s="1045"/>
      <c r="AF12" s="1045"/>
      <c r="AG12" s="1045"/>
      <c r="AH12" s="1045"/>
      <c r="AI12" s="1045"/>
      <c r="AJ12" s="1045"/>
      <c r="AK12" s="1045"/>
      <c r="AL12" s="1045"/>
      <c r="AM12" s="1045"/>
      <c r="AN12" s="1045"/>
      <c r="AO12" s="1045"/>
      <c r="AP12" s="1045"/>
      <c r="AQ12" s="1045"/>
      <c r="AR12" s="1045"/>
      <c r="AS12" s="1045"/>
      <c r="AT12" s="1045"/>
      <c r="AU12" s="1045"/>
      <c r="AV12" s="1045"/>
      <c r="AW12" s="1045"/>
      <c r="AX12" s="1045"/>
      <c r="AY12" s="1045"/>
      <c r="AZ12" s="1045"/>
      <c r="BA12" s="1045"/>
      <c r="BB12" s="1045"/>
      <c r="BC12" s="1045"/>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5"/>
      <c r="CS12" s="1045"/>
      <c r="CT12" s="1045"/>
      <c r="CU12" s="1045"/>
      <c r="CV12" s="1045"/>
      <c r="CW12" s="1045"/>
      <c r="CX12" s="1045"/>
      <c r="CY12" s="1045"/>
      <c r="CZ12" s="1045"/>
      <c r="DA12" s="1045"/>
      <c r="DB12" s="1045"/>
      <c r="DC12" s="1045"/>
      <c r="DD12" s="1045"/>
      <c r="DE12" s="1045"/>
      <c r="DF12" s="1045"/>
      <c r="DG12" s="1045"/>
      <c r="DH12" s="1045"/>
      <c r="DI12" s="1045"/>
      <c r="DJ12" s="1045"/>
      <c r="DK12" s="1045"/>
      <c r="DL12" s="1045"/>
      <c r="DM12" s="1045"/>
      <c r="DN12" s="1045"/>
      <c r="DO12" s="1045"/>
      <c r="DP12" s="1045"/>
      <c r="DQ12" s="1045"/>
      <c r="DR12" s="1045"/>
      <c r="DS12" s="1045"/>
      <c r="DT12" s="1045"/>
      <c r="DU12" s="1045"/>
      <c r="DV12" s="1045"/>
      <c r="DW12" s="1045"/>
      <c r="DX12" s="1045"/>
      <c r="DY12" s="1045"/>
      <c r="DZ12" s="1045"/>
      <c r="EA12" s="1045"/>
      <c r="EB12" s="1045"/>
      <c r="EC12" s="1045"/>
      <c r="ED12" s="1045"/>
      <c r="EE12" s="1045"/>
      <c r="EF12" s="1045"/>
      <c r="EG12" s="1045"/>
      <c r="EH12" s="1045"/>
      <c r="EI12" s="1045"/>
      <c r="EJ12" s="1045"/>
      <c r="EK12" s="1045"/>
      <c r="EL12" s="1045"/>
      <c r="EM12" s="1045"/>
      <c r="EN12" s="1045"/>
      <c r="EO12" s="1045"/>
      <c r="EP12" s="1045"/>
      <c r="EQ12" s="1045"/>
      <c r="ER12" s="1045"/>
      <c r="ES12" s="1045"/>
      <c r="ET12" s="1045"/>
      <c r="EU12" s="1045"/>
      <c r="EV12" s="1045"/>
      <c r="EW12" s="1045"/>
      <c r="EX12" s="1045"/>
      <c r="EY12" s="1045"/>
      <c r="EZ12" s="1045"/>
      <c r="FA12" s="1045"/>
      <c r="FB12" s="1045"/>
      <c r="FC12" s="1045"/>
      <c r="FD12" s="1045"/>
      <c r="FE12" s="1045"/>
      <c r="FF12" s="1045"/>
      <c r="FG12" s="1045"/>
      <c r="FH12" s="1045"/>
      <c r="FI12" s="1045"/>
      <c r="FJ12" s="1045"/>
      <c r="FK12" s="1045"/>
      <c r="FL12" s="1045"/>
      <c r="FM12" s="1045"/>
      <c r="FN12" s="1045"/>
      <c r="FO12" s="1045"/>
      <c r="FP12" s="1045"/>
      <c r="FQ12" s="1045"/>
      <c r="FR12" s="1045"/>
      <c r="FS12" s="1045"/>
      <c r="FT12" s="1045"/>
      <c r="FU12" s="1045"/>
      <c r="FV12" s="1045"/>
      <c r="FW12" s="1045"/>
      <c r="FX12" s="1045"/>
      <c r="FY12" s="1045"/>
      <c r="FZ12" s="1045"/>
      <c r="GA12" s="1045"/>
      <c r="GB12" s="1045"/>
      <c r="GC12" s="1045"/>
      <c r="GD12" s="1045"/>
      <c r="GE12" s="1045"/>
      <c r="GF12" s="1045"/>
      <c r="GG12" s="1045"/>
      <c r="GH12" s="1045"/>
      <c r="GI12" s="1045"/>
      <c r="GJ12" s="1045"/>
      <c r="GK12" s="1045"/>
      <c r="GL12" s="1045"/>
      <c r="GM12" s="1045"/>
      <c r="GN12" s="1045"/>
      <c r="GO12" s="1045"/>
      <c r="GP12" s="1045"/>
      <c r="GQ12" s="1045"/>
      <c r="GR12" s="1045"/>
      <c r="GS12" s="1045"/>
      <c r="GT12" s="1045"/>
      <c r="GU12" s="1045"/>
      <c r="GV12" s="1045"/>
      <c r="GW12" s="1045"/>
      <c r="GX12" s="1045"/>
      <c r="GY12" s="1045"/>
      <c r="GZ12" s="1045"/>
      <c r="HA12" s="1045"/>
      <c r="HB12" s="1045"/>
      <c r="HC12" s="1045"/>
      <c r="HD12" s="1045"/>
      <c r="HE12" s="1045"/>
      <c r="HF12" s="1045"/>
      <c r="HG12" s="1045"/>
      <c r="HH12" s="1045"/>
      <c r="HI12" s="1045"/>
      <c r="HJ12" s="1045"/>
      <c r="HK12" s="1045"/>
      <c r="HL12" s="1045"/>
      <c r="HM12" s="1045"/>
      <c r="HN12" s="1045"/>
      <c r="HO12" s="1045"/>
      <c r="HP12" s="1045"/>
      <c r="HQ12" s="1045"/>
      <c r="HR12" s="1045"/>
      <c r="HS12" s="1045"/>
      <c r="HT12" s="1045"/>
      <c r="HU12" s="1045"/>
      <c r="HV12" s="1045"/>
      <c r="HW12" s="1045"/>
      <c r="HX12" s="1045"/>
      <c r="HY12" s="1045"/>
      <c r="HZ12" s="1045"/>
      <c r="IA12" s="1045"/>
      <c r="IB12" s="1045"/>
      <c r="IC12" s="1045"/>
      <c r="ID12" s="1045"/>
      <c r="IE12" s="1045"/>
      <c r="IF12" s="1045"/>
      <c r="IG12" s="1045"/>
      <c r="IH12" s="1045"/>
      <c r="II12" s="1045"/>
      <c r="IJ12" s="1045"/>
      <c r="IK12" s="1045"/>
    </row>
    <row r="13" spans="1:245" ht="25.5" customHeight="1">
      <c r="A13" s="921"/>
      <c r="B13" s="922" t="s">
        <v>109</v>
      </c>
      <c r="C13" s="921" t="s">
        <v>110</v>
      </c>
      <c r="D13" s="1003">
        <v>350531</v>
      </c>
      <c r="E13" s="1052">
        <v>18900</v>
      </c>
      <c r="F13" s="1052">
        <v>6300</v>
      </c>
      <c r="G13" s="1052">
        <v>4200</v>
      </c>
      <c r="H13" s="1052">
        <v>6300</v>
      </c>
      <c r="I13" s="1052">
        <v>10500</v>
      </c>
      <c r="J13" s="1052">
        <v>0</v>
      </c>
      <c r="K13" s="1052">
        <v>42000</v>
      </c>
      <c r="L13" s="1052">
        <v>4200</v>
      </c>
      <c r="M13" s="1052">
        <v>0</v>
      </c>
      <c r="N13" s="1052">
        <v>21000</v>
      </c>
      <c r="O13" s="1052">
        <v>0</v>
      </c>
      <c r="P13" s="1052">
        <v>0</v>
      </c>
      <c r="Q13" s="1052">
        <v>42000</v>
      </c>
      <c r="R13" s="1052">
        <v>6531</v>
      </c>
      <c r="S13" s="1052">
        <v>0</v>
      </c>
      <c r="T13" s="1052">
        <v>0</v>
      </c>
      <c r="U13" s="1052">
        <v>126000</v>
      </c>
      <c r="V13" s="1052">
        <v>50000</v>
      </c>
      <c r="W13" s="1052">
        <v>12600</v>
      </c>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5"/>
      <c r="CN13" s="1045"/>
      <c r="CO13" s="1045"/>
      <c r="CP13" s="1045"/>
      <c r="CQ13" s="1045"/>
      <c r="CR13" s="1045"/>
      <c r="CS13" s="1045"/>
      <c r="CT13" s="1045"/>
      <c r="CU13" s="1045"/>
      <c r="CV13" s="1045"/>
      <c r="CW13" s="1045"/>
      <c r="CX13" s="1045"/>
      <c r="CY13" s="1045"/>
      <c r="CZ13" s="1045"/>
      <c r="DA13" s="1045"/>
      <c r="DB13" s="1045"/>
      <c r="DC13" s="1045"/>
      <c r="DD13" s="1045"/>
      <c r="DE13" s="1045"/>
      <c r="DF13" s="1045"/>
      <c r="DG13" s="1045"/>
      <c r="DH13" s="1045"/>
      <c r="DI13" s="1045"/>
      <c r="DJ13" s="1045"/>
      <c r="DK13" s="1045"/>
      <c r="DL13" s="1045"/>
      <c r="DM13" s="1045"/>
      <c r="DN13" s="1045"/>
      <c r="DO13" s="1045"/>
      <c r="DP13" s="1045"/>
      <c r="DQ13" s="1045"/>
      <c r="DR13" s="1045"/>
      <c r="DS13" s="1045"/>
      <c r="DT13" s="1045"/>
      <c r="DU13" s="1045"/>
      <c r="DV13" s="1045"/>
      <c r="DW13" s="1045"/>
      <c r="DX13" s="1045"/>
      <c r="DY13" s="1045"/>
      <c r="DZ13" s="1045"/>
      <c r="EA13" s="1045"/>
      <c r="EB13" s="1045"/>
      <c r="EC13" s="1045"/>
      <c r="ED13" s="1045"/>
      <c r="EE13" s="1045"/>
      <c r="EF13" s="1045"/>
      <c r="EG13" s="1045"/>
      <c r="EH13" s="1045"/>
      <c r="EI13" s="1045"/>
      <c r="EJ13" s="1045"/>
      <c r="EK13" s="1045"/>
      <c r="EL13" s="1045"/>
      <c r="EM13" s="1045"/>
      <c r="EN13" s="1045"/>
      <c r="EO13" s="1045"/>
      <c r="EP13" s="1045"/>
      <c r="EQ13" s="1045"/>
      <c r="ER13" s="1045"/>
      <c r="ES13" s="1045"/>
      <c r="ET13" s="1045"/>
      <c r="EU13" s="1045"/>
      <c r="EV13" s="1045"/>
      <c r="EW13" s="1045"/>
      <c r="EX13" s="1045"/>
      <c r="EY13" s="1045"/>
      <c r="EZ13" s="1045"/>
      <c r="FA13" s="1045"/>
      <c r="FB13" s="1045"/>
      <c r="FC13" s="1045"/>
      <c r="FD13" s="1045"/>
      <c r="FE13" s="1045"/>
      <c r="FF13" s="1045"/>
      <c r="FG13" s="1045"/>
      <c r="FH13" s="1045"/>
      <c r="FI13" s="1045"/>
      <c r="FJ13" s="1045"/>
      <c r="FK13" s="1045"/>
      <c r="FL13" s="1045"/>
      <c r="FM13" s="1045"/>
      <c r="FN13" s="1045"/>
      <c r="FO13" s="1045"/>
      <c r="FP13" s="1045"/>
      <c r="FQ13" s="1045"/>
      <c r="FR13" s="1045"/>
      <c r="FS13" s="1045"/>
      <c r="FT13" s="1045"/>
      <c r="FU13" s="1045"/>
      <c r="FV13" s="1045"/>
      <c r="FW13" s="1045"/>
      <c r="FX13" s="1045"/>
      <c r="FY13" s="1045"/>
      <c r="FZ13" s="1045"/>
      <c r="GA13" s="1045"/>
      <c r="GB13" s="1045"/>
      <c r="GC13" s="1045"/>
      <c r="GD13" s="1045"/>
      <c r="GE13" s="1045"/>
      <c r="GF13" s="1045"/>
      <c r="GG13" s="1045"/>
      <c r="GH13" s="1045"/>
      <c r="GI13" s="1045"/>
      <c r="GJ13" s="1045"/>
      <c r="GK13" s="1045"/>
      <c r="GL13" s="1045"/>
      <c r="GM13" s="1045"/>
      <c r="GN13" s="1045"/>
      <c r="GO13" s="1045"/>
      <c r="GP13" s="1045"/>
      <c r="GQ13" s="1045"/>
      <c r="GR13" s="1045"/>
      <c r="GS13" s="1045"/>
      <c r="GT13" s="1045"/>
      <c r="GU13" s="1045"/>
      <c r="GV13" s="1045"/>
      <c r="GW13" s="1045"/>
      <c r="GX13" s="1045"/>
      <c r="GY13" s="1045"/>
      <c r="GZ13" s="1045"/>
      <c r="HA13" s="1045"/>
      <c r="HB13" s="1045"/>
      <c r="HC13" s="1045"/>
      <c r="HD13" s="1045"/>
      <c r="HE13" s="1045"/>
      <c r="HF13" s="1045"/>
      <c r="HG13" s="1045"/>
      <c r="HH13" s="1045"/>
      <c r="HI13" s="1045"/>
      <c r="HJ13" s="1045"/>
      <c r="HK13" s="1045"/>
      <c r="HL13" s="1045"/>
      <c r="HM13" s="1045"/>
      <c r="HN13" s="1045"/>
      <c r="HO13" s="1045"/>
      <c r="HP13" s="1045"/>
      <c r="HQ13" s="1045"/>
      <c r="HR13" s="1045"/>
      <c r="HS13" s="1045"/>
      <c r="HT13" s="1045"/>
      <c r="HU13" s="1045"/>
      <c r="HV13" s="1045"/>
      <c r="HW13" s="1045"/>
      <c r="HX13" s="1045"/>
      <c r="HY13" s="1045"/>
      <c r="HZ13" s="1045"/>
      <c r="IA13" s="1045"/>
      <c r="IB13" s="1045"/>
      <c r="IC13" s="1045"/>
      <c r="ID13" s="1045"/>
      <c r="IE13" s="1045"/>
      <c r="IF13" s="1045"/>
      <c r="IG13" s="1045"/>
      <c r="IH13" s="1045"/>
      <c r="II13" s="1045"/>
      <c r="IJ13" s="1045"/>
      <c r="IK13" s="1045"/>
    </row>
    <row r="14" spans="1:245" ht="25.5" customHeight="1">
      <c r="A14" s="921">
        <v>2100402</v>
      </c>
      <c r="B14" s="922" t="s">
        <v>136</v>
      </c>
      <c r="C14" s="921" t="s">
        <v>137</v>
      </c>
      <c r="D14" s="1003">
        <v>350531</v>
      </c>
      <c r="E14" s="1052">
        <v>18900</v>
      </c>
      <c r="F14" s="1052">
        <v>6300</v>
      </c>
      <c r="G14" s="1052">
        <v>4200</v>
      </c>
      <c r="H14" s="1052">
        <v>6300</v>
      </c>
      <c r="I14" s="1052">
        <v>10500</v>
      </c>
      <c r="J14" s="1052">
        <v>0</v>
      </c>
      <c r="K14" s="1052">
        <v>42000</v>
      </c>
      <c r="L14" s="1052">
        <v>4200</v>
      </c>
      <c r="M14" s="1052">
        <v>0</v>
      </c>
      <c r="N14" s="1052">
        <v>21000</v>
      </c>
      <c r="O14" s="1052">
        <v>0</v>
      </c>
      <c r="P14" s="1052">
        <v>0</v>
      </c>
      <c r="Q14" s="1052">
        <v>42000</v>
      </c>
      <c r="R14" s="1052">
        <v>6531</v>
      </c>
      <c r="S14" s="1052">
        <v>0</v>
      </c>
      <c r="T14" s="1052">
        <v>0</v>
      </c>
      <c r="U14" s="1052">
        <v>126000</v>
      </c>
      <c r="V14" s="1052">
        <v>50000</v>
      </c>
      <c r="W14" s="1052">
        <v>12600</v>
      </c>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c r="CC14" s="1045"/>
      <c r="CD14" s="1045"/>
      <c r="CE14" s="1045"/>
      <c r="CF14" s="1045"/>
      <c r="CG14" s="1045"/>
      <c r="CH14" s="1045"/>
      <c r="CI14" s="1045"/>
      <c r="CJ14" s="1045"/>
      <c r="CK14" s="1045"/>
      <c r="CL14" s="1045"/>
      <c r="CM14" s="1045"/>
      <c r="CN14" s="1045"/>
      <c r="CO14" s="1045"/>
      <c r="CP14" s="1045"/>
      <c r="CQ14" s="1045"/>
      <c r="CR14" s="1045"/>
      <c r="CS14" s="1045"/>
      <c r="CT14" s="1045"/>
      <c r="CU14" s="1045"/>
      <c r="CV14" s="1045"/>
      <c r="CW14" s="1045"/>
      <c r="CX14" s="1045"/>
      <c r="CY14" s="1045"/>
      <c r="CZ14" s="1045"/>
      <c r="DA14" s="1045"/>
      <c r="DB14" s="1045"/>
      <c r="DC14" s="1045"/>
      <c r="DD14" s="1045"/>
      <c r="DE14" s="1045"/>
      <c r="DF14" s="1045"/>
      <c r="DG14" s="1045"/>
      <c r="DH14" s="1045"/>
      <c r="DI14" s="1045"/>
      <c r="DJ14" s="1045"/>
      <c r="DK14" s="1045"/>
      <c r="DL14" s="1045"/>
      <c r="DM14" s="1045"/>
      <c r="DN14" s="1045"/>
      <c r="DO14" s="1045"/>
      <c r="DP14" s="1045"/>
      <c r="DQ14" s="1045"/>
      <c r="DR14" s="1045"/>
      <c r="DS14" s="1045"/>
      <c r="DT14" s="1045"/>
      <c r="DU14" s="1045"/>
      <c r="DV14" s="1045"/>
      <c r="DW14" s="1045"/>
      <c r="DX14" s="1045"/>
      <c r="DY14" s="1045"/>
      <c r="DZ14" s="1045"/>
      <c r="EA14" s="1045"/>
      <c r="EB14" s="1045"/>
      <c r="EC14" s="1045"/>
      <c r="ED14" s="1045"/>
      <c r="EE14" s="1045"/>
      <c r="EF14" s="1045"/>
      <c r="EG14" s="1045"/>
      <c r="EH14" s="1045"/>
      <c r="EI14" s="1045"/>
      <c r="EJ14" s="1045"/>
      <c r="EK14" s="1045"/>
      <c r="EL14" s="1045"/>
      <c r="EM14" s="1045"/>
      <c r="EN14" s="1045"/>
      <c r="EO14" s="1045"/>
      <c r="EP14" s="1045"/>
      <c r="EQ14" s="1045"/>
      <c r="ER14" s="1045"/>
      <c r="ES14" s="1045"/>
      <c r="ET14" s="1045"/>
      <c r="EU14" s="1045"/>
      <c r="EV14" s="1045"/>
      <c r="EW14" s="1045"/>
      <c r="EX14" s="1045"/>
      <c r="EY14" s="1045"/>
      <c r="EZ14" s="1045"/>
      <c r="FA14" s="1045"/>
      <c r="FB14" s="1045"/>
      <c r="FC14" s="1045"/>
      <c r="FD14" s="1045"/>
      <c r="FE14" s="1045"/>
      <c r="FF14" s="1045"/>
      <c r="FG14" s="1045"/>
      <c r="FH14" s="1045"/>
      <c r="FI14" s="1045"/>
      <c r="FJ14" s="1045"/>
      <c r="FK14" s="1045"/>
      <c r="FL14" s="1045"/>
      <c r="FM14" s="1045"/>
      <c r="FN14" s="1045"/>
      <c r="FO14" s="1045"/>
      <c r="FP14" s="1045"/>
      <c r="FQ14" s="1045"/>
      <c r="FR14" s="1045"/>
      <c r="FS14" s="1045"/>
      <c r="FT14" s="1045"/>
      <c r="FU14" s="1045"/>
      <c r="FV14" s="1045"/>
      <c r="FW14" s="1045"/>
      <c r="FX14" s="1045"/>
      <c r="FY14" s="1045"/>
      <c r="FZ14" s="1045"/>
      <c r="GA14" s="1045"/>
      <c r="GB14" s="1045"/>
      <c r="GC14" s="1045"/>
      <c r="GD14" s="1045"/>
      <c r="GE14" s="1045"/>
      <c r="GF14" s="1045"/>
      <c r="GG14" s="1045"/>
      <c r="GH14" s="1045"/>
      <c r="GI14" s="1045"/>
      <c r="GJ14" s="1045"/>
      <c r="GK14" s="1045"/>
      <c r="GL14" s="1045"/>
      <c r="GM14" s="1045"/>
      <c r="GN14" s="1045"/>
      <c r="GO14" s="1045"/>
      <c r="GP14" s="1045"/>
      <c r="GQ14" s="1045"/>
      <c r="GR14" s="1045"/>
      <c r="GS14" s="1045"/>
      <c r="GT14" s="1045"/>
      <c r="GU14" s="1045"/>
      <c r="GV14" s="1045"/>
      <c r="GW14" s="1045"/>
      <c r="GX14" s="1045"/>
      <c r="GY14" s="1045"/>
      <c r="GZ14" s="1045"/>
      <c r="HA14" s="1045"/>
      <c r="HB14" s="1045"/>
      <c r="HC14" s="1045"/>
      <c r="HD14" s="1045"/>
      <c r="HE14" s="1045"/>
      <c r="HF14" s="1045"/>
      <c r="HG14" s="1045"/>
      <c r="HH14" s="1045"/>
      <c r="HI14" s="1045"/>
      <c r="HJ14" s="1045"/>
      <c r="HK14" s="1045"/>
      <c r="HL14" s="1045"/>
      <c r="HM14" s="1045"/>
      <c r="HN14" s="1045"/>
      <c r="HO14" s="1045"/>
      <c r="HP14" s="1045"/>
      <c r="HQ14" s="1045"/>
      <c r="HR14" s="1045"/>
      <c r="HS14" s="1045"/>
      <c r="HT14" s="1045"/>
      <c r="HU14" s="1045"/>
      <c r="HV14" s="1045"/>
      <c r="HW14" s="1045"/>
      <c r="HX14" s="1045"/>
      <c r="HY14" s="1045"/>
      <c r="HZ14" s="1045"/>
      <c r="IA14" s="1045"/>
      <c r="IB14" s="1045"/>
      <c r="IC14" s="1045"/>
      <c r="ID14" s="1045"/>
      <c r="IE14" s="1045"/>
      <c r="IF14" s="1045"/>
      <c r="IG14" s="1045"/>
      <c r="IH14" s="1045"/>
      <c r="II14" s="1045"/>
      <c r="IJ14" s="1045"/>
      <c r="IK14" s="1045"/>
    </row>
  </sheetData>
  <sheetProtection/>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05555555555555" right="0.39305555555555555" top="0.4722222222222222" bottom="0.4722222222222222" header="0.3541666666666667" footer="0.3145833333333333"/>
  <pageSetup fitToHeight="0" fitToWidth="1" horizontalDpi="600" verticalDpi="600" orientation="landscape" paperSize="9" scale="66"/>
</worksheet>
</file>

<file path=xl/worksheets/sheet9.xml><?xml version="1.0" encoding="utf-8"?>
<worksheet xmlns="http://schemas.openxmlformats.org/spreadsheetml/2006/main" xmlns:r="http://schemas.openxmlformats.org/officeDocument/2006/relationships">
  <sheetPr>
    <pageSetUpPr fitToPage="1"/>
  </sheetPr>
  <dimension ref="A1:IN14"/>
  <sheetViews>
    <sheetView showGridLines="0" showZeros="0" workbookViewId="0" topLeftCell="A1">
      <selection activeCell="I23" sqref="I23"/>
    </sheetView>
  </sheetViews>
  <sheetFormatPr defaultColWidth="9.16015625" defaultRowHeight="11.25"/>
  <cols>
    <col min="1" max="2" width="10" style="0" customWidth="1"/>
    <col min="3" max="3" width="38.83203125" style="0" customWidth="1"/>
    <col min="4" max="4" width="14.66015625" style="0" customWidth="1"/>
    <col min="5" max="8" width="11.66015625" style="0" customWidth="1"/>
    <col min="9" max="9" width="14.66015625" style="0" customWidth="1"/>
    <col min="10" max="15" width="11.66015625" style="0" customWidth="1"/>
    <col min="16" max="16" width="15" style="0" customWidth="1"/>
    <col min="17" max="248" width="6.66015625" style="0" customWidth="1"/>
  </cols>
  <sheetData>
    <row r="1" spans="1:248" ht="22.5" customHeight="1">
      <c r="A1" s="1038"/>
      <c r="B1" s="1038"/>
      <c r="C1" s="1038"/>
      <c r="D1" s="1038"/>
      <c r="E1" s="1038"/>
      <c r="F1" s="1038"/>
      <c r="G1" s="1038"/>
      <c r="H1" s="1038"/>
      <c r="I1" s="1038"/>
      <c r="J1" s="1038"/>
      <c r="K1" s="1046"/>
      <c r="L1" s="1038"/>
      <c r="M1" s="1038"/>
      <c r="N1" s="1038"/>
      <c r="O1" s="999" t="s">
        <v>237</v>
      </c>
      <c r="P1" s="945"/>
      <c r="Q1" s="1045"/>
      <c r="R1" s="1045"/>
      <c r="S1" s="1045"/>
      <c r="T1" s="1045"/>
      <c r="U1" s="1045"/>
      <c r="V1" s="1045"/>
      <c r="W1" s="1045"/>
      <c r="X1" s="1045"/>
      <c r="Y1" s="1045"/>
      <c r="Z1" s="1045"/>
      <c r="AA1" s="1045"/>
      <c r="AB1" s="1045"/>
      <c r="AC1" s="1045"/>
      <c r="AD1" s="1045"/>
      <c r="AE1" s="1045"/>
      <c r="AF1" s="1045"/>
      <c r="AG1" s="1045"/>
      <c r="AH1" s="1045"/>
      <c r="AI1" s="1045"/>
      <c r="AJ1" s="1045"/>
      <c r="AK1" s="1045"/>
      <c r="AL1" s="1045"/>
      <c r="AM1" s="1045"/>
      <c r="AN1" s="1045"/>
      <c r="AO1" s="1045"/>
      <c r="AP1" s="1045"/>
      <c r="AQ1" s="1045"/>
      <c r="AR1" s="1045"/>
      <c r="AS1" s="1045"/>
      <c r="AT1" s="1045"/>
      <c r="AU1" s="1045"/>
      <c r="AV1" s="1045"/>
      <c r="AW1" s="1045"/>
      <c r="AX1" s="1045"/>
      <c r="AY1" s="1045"/>
      <c r="AZ1" s="1045"/>
      <c r="BA1" s="1045"/>
      <c r="BB1" s="1045"/>
      <c r="BC1" s="1045"/>
      <c r="BD1" s="1045"/>
      <c r="BE1" s="1045"/>
      <c r="BF1" s="1045"/>
      <c r="BG1" s="1045"/>
      <c r="BH1" s="1045"/>
      <c r="BI1" s="1045"/>
      <c r="BJ1" s="1045"/>
      <c r="BK1" s="1045"/>
      <c r="BL1" s="1045"/>
      <c r="BM1" s="1045"/>
      <c r="BN1" s="1045"/>
      <c r="BO1" s="1045"/>
      <c r="BP1" s="1045"/>
      <c r="BQ1" s="1045"/>
      <c r="BR1" s="1045"/>
      <c r="BS1" s="1045"/>
      <c r="BT1" s="1045"/>
      <c r="BU1" s="1045"/>
      <c r="BV1" s="1045"/>
      <c r="BW1" s="1045"/>
      <c r="BX1" s="1045"/>
      <c r="BY1" s="1045"/>
      <c r="BZ1" s="1045"/>
      <c r="CA1" s="1045"/>
      <c r="CB1" s="1045"/>
      <c r="CC1" s="1045"/>
      <c r="CD1" s="1045"/>
      <c r="CE1" s="1045"/>
      <c r="CF1" s="1045"/>
      <c r="CG1" s="1045"/>
      <c r="CH1" s="1045"/>
      <c r="CI1" s="1045"/>
      <c r="CJ1" s="1045"/>
      <c r="CK1" s="1045"/>
      <c r="CL1" s="1045"/>
      <c r="CM1" s="1045"/>
      <c r="CN1" s="1045"/>
      <c r="CO1" s="1045"/>
      <c r="CP1" s="1045"/>
      <c r="CQ1" s="1045"/>
      <c r="CR1" s="1045"/>
      <c r="CS1" s="1045"/>
      <c r="CT1" s="1045"/>
      <c r="CU1" s="1045"/>
      <c r="CV1" s="1045"/>
      <c r="CW1" s="1045"/>
      <c r="CX1" s="1045"/>
      <c r="CY1" s="1045"/>
      <c r="CZ1" s="1045"/>
      <c r="DA1" s="1045"/>
      <c r="DB1" s="1045"/>
      <c r="DC1" s="1045"/>
      <c r="DD1" s="1045"/>
      <c r="DE1" s="1045"/>
      <c r="DF1" s="1045"/>
      <c r="DG1" s="1045"/>
      <c r="DH1" s="1045"/>
      <c r="DI1" s="1045"/>
      <c r="DJ1" s="1045"/>
      <c r="DK1" s="1045"/>
      <c r="DL1" s="1045"/>
      <c r="DM1" s="1045"/>
      <c r="DN1" s="1045"/>
      <c r="DO1" s="1045"/>
      <c r="DP1" s="1045"/>
      <c r="DQ1" s="1045"/>
      <c r="DR1" s="1045"/>
      <c r="DS1" s="1045"/>
      <c r="DT1" s="1045"/>
      <c r="DU1" s="1045"/>
      <c r="DV1" s="1045"/>
      <c r="DW1" s="1045"/>
      <c r="DX1" s="1045"/>
      <c r="DY1" s="1045"/>
      <c r="DZ1" s="1045"/>
      <c r="EA1" s="1045"/>
      <c r="EB1" s="1045"/>
      <c r="EC1" s="1045"/>
      <c r="ED1" s="1045"/>
      <c r="EE1" s="1045"/>
      <c r="EF1" s="1045"/>
      <c r="EG1" s="1045"/>
      <c r="EH1" s="1045"/>
      <c r="EI1" s="1045"/>
      <c r="EJ1" s="1045"/>
      <c r="EK1" s="1045"/>
      <c r="EL1" s="1045"/>
      <c r="EM1" s="1045"/>
      <c r="EN1" s="1045"/>
      <c r="EO1" s="1045"/>
      <c r="EP1" s="1045"/>
      <c r="EQ1" s="1045"/>
      <c r="ER1" s="1045"/>
      <c r="ES1" s="1045"/>
      <c r="ET1" s="1045"/>
      <c r="EU1" s="1045"/>
      <c r="EV1" s="1045"/>
      <c r="EW1" s="1045"/>
      <c r="EX1" s="1045"/>
      <c r="EY1" s="1045"/>
      <c r="EZ1" s="1045"/>
      <c r="FA1" s="1045"/>
      <c r="FB1" s="1045"/>
      <c r="FC1" s="1045"/>
      <c r="FD1" s="1045"/>
      <c r="FE1" s="1045"/>
      <c r="FF1" s="1045"/>
      <c r="FG1" s="1045"/>
      <c r="FH1" s="1045"/>
      <c r="FI1" s="1045"/>
      <c r="FJ1" s="1045"/>
      <c r="FK1" s="1045"/>
      <c r="FL1" s="1045"/>
      <c r="FM1" s="1045"/>
      <c r="FN1" s="1045"/>
      <c r="FO1" s="1045"/>
      <c r="FP1" s="1045"/>
      <c r="FQ1" s="1045"/>
      <c r="FR1" s="1045"/>
      <c r="FS1" s="1045"/>
      <c r="FT1" s="1045"/>
      <c r="FU1" s="1045"/>
      <c r="FV1" s="1045"/>
      <c r="FW1" s="1045"/>
      <c r="FX1" s="1045"/>
      <c r="FY1" s="1045"/>
      <c r="FZ1" s="1045"/>
      <c r="GA1" s="1045"/>
      <c r="GB1" s="1045"/>
      <c r="GC1" s="1045"/>
      <c r="GD1" s="1045"/>
      <c r="GE1" s="1045"/>
      <c r="GF1" s="1045"/>
      <c r="GG1" s="1045"/>
      <c r="GH1" s="1045"/>
      <c r="GI1" s="1045"/>
      <c r="GJ1" s="1045"/>
      <c r="GK1" s="1045"/>
      <c r="GL1" s="1045"/>
      <c r="GM1" s="1045"/>
      <c r="GN1" s="1045"/>
      <c r="GO1" s="1045"/>
      <c r="GP1" s="1045"/>
      <c r="GQ1" s="1045"/>
      <c r="GR1" s="1045"/>
      <c r="GS1" s="1045"/>
      <c r="GT1" s="1045"/>
      <c r="GU1" s="1045"/>
      <c r="GV1" s="1045"/>
      <c r="GW1" s="1045"/>
      <c r="GX1" s="1045"/>
      <c r="GY1" s="1045"/>
      <c r="GZ1" s="1045"/>
      <c r="HA1" s="1045"/>
      <c r="HB1" s="1045"/>
      <c r="HC1" s="1045"/>
      <c r="HD1" s="1045"/>
      <c r="HE1" s="1045"/>
      <c r="HF1" s="1045"/>
      <c r="HG1" s="1045"/>
      <c r="HH1" s="1045"/>
      <c r="HI1" s="1045"/>
      <c r="HJ1" s="1045"/>
      <c r="HK1" s="1045"/>
      <c r="HL1" s="1045"/>
      <c r="HM1" s="1045"/>
      <c r="HN1" s="1045"/>
      <c r="HO1" s="1045"/>
      <c r="HP1" s="1045"/>
      <c r="HQ1" s="1045"/>
      <c r="HR1" s="1045"/>
      <c r="HS1" s="1045"/>
      <c r="HT1" s="1045"/>
      <c r="HU1" s="1045"/>
      <c r="HV1" s="1045"/>
      <c r="HW1" s="1045"/>
      <c r="HX1" s="1045"/>
      <c r="HY1" s="1045"/>
      <c r="HZ1" s="1045"/>
      <c r="IA1" s="1045"/>
      <c r="IB1" s="1045"/>
      <c r="IC1" s="1045"/>
      <c r="ID1" s="1045"/>
      <c r="IE1" s="1045"/>
      <c r="IF1" s="1045"/>
      <c r="IG1" s="1045"/>
      <c r="IH1" s="1045"/>
      <c r="II1" s="1045"/>
      <c r="IJ1" s="1045"/>
      <c r="IK1" s="1045"/>
      <c r="IL1" s="1045"/>
      <c r="IM1" s="1045"/>
      <c r="IN1" s="1045"/>
    </row>
    <row r="2" spans="1:248" ht="22.5" customHeight="1">
      <c r="A2" s="959" t="s">
        <v>238</v>
      </c>
      <c r="B2" s="959"/>
      <c r="C2" s="959"/>
      <c r="D2" s="959"/>
      <c r="E2" s="959"/>
      <c r="F2" s="959"/>
      <c r="G2" s="959"/>
      <c r="H2" s="959"/>
      <c r="I2" s="959"/>
      <c r="J2" s="959"/>
      <c r="K2" s="959"/>
      <c r="L2" s="959"/>
      <c r="M2" s="959"/>
      <c r="N2" s="959"/>
      <c r="O2" s="959"/>
      <c r="P2" s="1045"/>
      <c r="Q2" s="1045"/>
      <c r="R2" s="1045"/>
      <c r="S2" s="1045"/>
      <c r="T2" s="1045"/>
      <c r="U2" s="1045"/>
      <c r="V2" s="1045"/>
      <c r="W2" s="1045"/>
      <c r="X2" s="1045"/>
      <c r="Y2" s="1045"/>
      <c r="Z2" s="1045"/>
      <c r="AA2" s="1045"/>
      <c r="AB2" s="1045"/>
      <c r="AC2" s="1045"/>
      <c r="AD2" s="1045"/>
      <c r="AE2" s="1045"/>
      <c r="AF2" s="1045"/>
      <c r="AG2" s="1045"/>
      <c r="AH2" s="1045"/>
      <c r="AI2" s="1045"/>
      <c r="AJ2" s="1045"/>
      <c r="AK2" s="1045"/>
      <c r="AL2" s="1045"/>
      <c r="AM2" s="1045"/>
      <c r="AN2" s="1045"/>
      <c r="AO2" s="1045"/>
      <c r="AP2" s="1045"/>
      <c r="AQ2" s="1045"/>
      <c r="AR2" s="1045"/>
      <c r="AS2" s="1045"/>
      <c r="AT2" s="1045"/>
      <c r="AU2" s="1045"/>
      <c r="AV2" s="1045"/>
      <c r="AW2" s="1045"/>
      <c r="AX2" s="1045"/>
      <c r="AY2" s="1045"/>
      <c r="AZ2" s="1045"/>
      <c r="BA2" s="1045"/>
      <c r="BB2" s="1045"/>
      <c r="BC2" s="1045"/>
      <c r="BD2" s="1045"/>
      <c r="BE2" s="1045"/>
      <c r="BF2" s="1045"/>
      <c r="BG2" s="1045"/>
      <c r="BH2" s="1045"/>
      <c r="BI2" s="1045"/>
      <c r="BJ2" s="1045"/>
      <c r="BK2" s="1045"/>
      <c r="BL2" s="1045"/>
      <c r="BM2" s="1045"/>
      <c r="BN2" s="1045"/>
      <c r="BO2" s="1045"/>
      <c r="BP2" s="1045"/>
      <c r="BQ2" s="1045"/>
      <c r="BR2" s="1045"/>
      <c r="BS2" s="1045"/>
      <c r="BT2" s="1045"/>
      <c r="BU2" s="1045"/>
      <c r="BV2" s="1045"/>
      <c r="BW2" s="1045"/>
      <c r="BX2" s="1045"/>
      <c r="BY2" s="1045"/>
      <c r="BZ2" s="1045"/>
      <c r="CA2" s="1045"/>
      <c r="CB2" s="1045"/>
      <c r="CC2" s="1045"/>
      <c r="CD2" s="1045"/>
      <c r="CE2" s="1045"/>
      <c r="CF2" s="1045"/>
      <c r="CG2" s="1045"/>
      <c r="CH2" s="1045"/>
      <c r="CI2" s="1045"/>
      <c r="CJ2" s="1045"/>
      <c r="CK2" s="1045"/>
      <c r="CL2" s="1045"/>
      <c r="CM2" s="1045"/>
      <c r="CN2" s="1045"/>
      <c r="CO2" s="1045"/>
      <c r="CP2" s="1045"/>
      <c r="CQ2" s="1045"/>
      <c r="CR2" s="1045"/>
      <c r="CS2" s="1045"/>
      <c r="CT2" s="1045"/>
      <c r="CU2" s="1045"/>
      <c r="CV2" s="1045"/>
      <c r="CW2" s="1045"/>
      <c r="CX2" s="1045"/>
      <c r="CY2" s="1045"/>
      <c r="CZ2" s="1045"/>
      <c r="DA2" s="1045"/>
      <c r="DB2" s="1045"/>
      <c r="DC2" s="1045"/>
      <c r="DD2" s="1045"/>
      <c r="DE2" s="1045"/>
      <c r="DF2" s="1045"/>
      <c r="DG2" s="1045"/>
      <c r="DH2" s="1045"/>
      <c r="DI2" s="1045"/>
      <c r="DJ2" s="1045"/>
      <c r="DK2" s="1045"/>
      <c r="DL2" s="1045"/>
      <c r="DM2" s="1045"/>
      <c r="DN2" s="1045"/>
      <c r="DO2" s="1045"/>
      <c r="DP2" s="1045"/>
      <c r="DQ2" s="1045"/>
      <c r="DR2" s="1045"/>
      <c r="DS2" s="1045"/>
      <c r="DT2" s="1045"/>
      <c r="DU2" s="1045"/>
      <c r="DV2" s="1045"/>
      <c r="DW2" s="1045"/>
      <c r="DX2" s="1045"/>
      <c r="DY2" s="1045"/>
      <c r="DZ2" s="1045"/>
      <c r="EA2" s="1045"/>
      <c r="EB2" s="1045"/>
      <c r="EC2" s="1045"/>
      <c r="ED2" s="1045"/>
      <c r="EE2" s="1045"/>
      <c r="EF2" s="1045"/>
      <c r="EG2" s="1045"/>
      <c r="EH2" s="1045"/>
      <c r="EI2" s="1045"/>
      <c r="EJ2" s="1045"/>
      <c r="EK2" s="1045"/>
      <c r="EL2" s="1045"/>
      <c r="EM2" s="1045"/>
      <c r="EN2" s="1045"/>
      <c r="EO2" s="1045"/>
      <c r="EP2" s="1045"/>
      <c r="EQ2" s="1045"/>
      <c r="ER2" s="1045"/>
      <c r="ES2" s="1045"/>
      <c r="ET2" s="1045"/>
      <c r="EU2" s="1045"/>
      <c r="EV2" s="1045"/>
      <c r="EW2" s="1045"/>
      <c r="EX2" s="1045"/>
      <c r="EY2" s="1045"/>
      <c r="EZ2" s="1045"/>
      <c r="FA2" s="1045"/>
      <c r="FB2" s="1045"/>
      <c r="FC2" s="1045"/>
      <c r="FD2" s="1045"/>
      <c r="FE2" s="1045"/>
      <c r="FF2" s="1045"/>
      <c r="FG2" s="1045"/>
      <c r="FH2" s="1045"/>
      <c r="FI2" s="1045"/>
      <c r="FJ2" s="1045"/>
      <c r="FK2" s="1045"/>
      <c r="FL2" s="1045"/>
      <c r="FM2" s="1045"/>
      <c r="FN2" s="1045"/>
      <c r="FO2" s="1045"/>
      <c r="FP2" s="1045"/>
      <c r="FQ2" s="1045"/>
      <c r="FR2" s="1045"/>
      <c r="FS2" s="1045"/>
      <c r="FT2" s="1045"/>
      <c r="FU2" s="1045"/>
      <c r="FV2" s="1045"/>
      <c r="FW2" s="1045"/>
      <c r="FX2" s="1045"/>
      <c r="FY2" s="1045"/>
      <c r="FZ2" s="1045"/>
      <c r="GA2" s="1045"/>
      <c r="GB2" s="1045"/>
      <c r="GC2" s="1045"/>
      <c r="GD2" s="1045"/>
      <c r="GE2" s="1045"/>
      <c r="GF2" s="1045"/>
      <c r="GG2" s="1045"/>
      <c r="GH2" s="1045"/>
      <c r="GI2" s="1045"/>
      <c r="GJ2" s="1045"/>
      <c r="GK2" s="1045"/>
      <c r="GL2" s="1045"/>
      <c r="GM2" s="1045"/>
      <c r="GN2" s="1045"/>
      <c r="GO2" s="1045"/>
      <c r="GP2" s="1045"/>
      <c r="GQ2" s="1045"/>
      <c r="GR2" s="1045"/>
      <c r="GS2" s="1045"/>
      <c r="GT2" s="1045"/>
      <c r="GU2" s="1045"/>
      <c r="GV2" s="1045"/>
      <c r="GW2" s="1045"/>
      <c r="GX2" s="1045"/>
      <c r="GY2" s="1045"/>
      <c r="GZ2" s="1045"/>
      <c r="HA2" s="1045"/>
      <c r="HB2" s="1045"/>
      <c r="HC2" s="1045"/>
      <c r="HD2" s="1045"/>
      <c r="HE2" s="1045"/>
      <c r="HF2" s="1045"/>
      <c r="HG2" s="1045"/>
      <c r="HH2" s="1045"/>
      <c r="HI2" s="1045"/>
      <c r="HJ2" s="1045"/>
      <c r="HK2" s="1045"/>
      <c r="HL2" s="1045"/>
      <c r="HM2" s="1045"/>
      <c r="HN2" s="1045"/>
      <c r="HO2" s="1045"/>
      <c r="HP2" s="1045"/>
      <c r="HQ2" s="1045"/>
      <c r="HR2" s="1045"/>
      <c r="HS2" s="1045"/>
      <c r="HT2" s="1045"/>
      <c r="HU2" s="1045"/>
      <c r="HV2" s="1045"/>
      <c r="HW2" s="1045"/>
      <c r="HX2" s="1045"/>
      <c r="HY2" s="1045"/>
      <c r="HZ2" s="1045"/>
      <c r="IA2" s="1045"/>
      <c r="IB2" s="1045"/>
      <c r="IC2" s="1045"/>
      <c r="ID2" s="1045"/>
      <c r="IE2" s="1045"/>
      <c r="IF2" s="1045"/>
      <c r="IG2" s="1045"/>
      <c r="IH2" s="1045"/>
      <c r="II2" s="1045"/>
      <c r="IJ2" s="1045"/>
      <c r="IK2" s="1045"/>
      <c r="IL2" s="1045"/>
      <c r="IM2" s="1045"/>
      <c r="IN2" s="1045"/>
    </row>
    <row r="3" spans="1:248" ht="30.75" customHeight="1">
      <c r="A3" s="934"/>
      <c r="B3" s="934"/>
      <c r="C3" s="934"/>
      <c r="D3" s="1039"/>
      <c r="E3" s="1040"/>
      <c r="F3" s="958"/>
      <c r="G3" s="1039"/>
      <c r="H3" s="958"/>
      <c r="I3" s="1039"/>
      <c r="J3" s="1039"/>
      <c r="K3" s="1046"/>
      <c r="L3" s="1039"/>
      <c r="M3" s="1039"/>
      <c r="N3" s="1047" t="s">
        <v>87</v>
      </c>
      <c r="O3" s="1047"/>
      <c r="P3" s="1048"/>
      <c r="Q3" s="1045"/>
      <c r="R3" s="1045"/>
      <c r="S3" s="1045"/>
      <c r="T3" s="1045"/>
      <c r="U3" s="1045"/>
      <c r="V3" s="1045"/>
      <c r="W3" s="1045"/>
      <c r="X3" s="1045"/>
      <c r="Y3" s="1045"/>
      <c r="Z3" s="1045"/>
      <c r="AA3" s="1045"/>
      <c r="AB3" s="1045"/>
      <c r="AC3" s="1045"/>
      <c r="AD3" s="1045"/>
      <c r="AE3" s="1045"/>
      <c r="AF3" s="1045"/>
      <c r="AG3" s="1045"/>
      <c r="AH3" s="1045"/>
      <c r="AI3" s="1045"/>
      <c r="AJ3" s="1045"/>
      <c r="AK3" s="1045"/>
      <c r="AL3" s="1045"/>
      <c r="AM3" s="1045"/>
      <c r="AN3" s="1045"/>
      <c r="AO3" s="1045"/>
      <c r="AP3" s="1045"/>
      <c r="AQ3" s="1045"/>
      <c r="AR3" s="1045"/>
      <c r="AS3" s="1045"/>
      <c r="AT3" s="1045"/>
      <c r="AU3" s="1045"/>
      <c r="AV3" s="1045"/>
      <c r="AW3" s="1045"/>
      <c r="AX3" s="1045"/>
      <c r="AY3" s="1045"/>
      <c r="AZ3" s="1045"/>
      <c r="BA3" s="1045"/>
      <c r="BB3" s="1045"/>
      <c r="BC3" s="1045"/>
      <c r="BD3" s="1045"/>
      <c r="BE3" s="1045"/>
      <c r="BF3" s="1045"/>
      <c r="BG3" s="1045"/>
      <c r="BH3" s="1045"/>
      <c r="BI3" s="1045"/>
      <c r="BJ3" s="1045"/>
      <c r="BK3" s="1045"/>
      <c r="BL3" s="1045"/>
      <c r="BM3" s="1045"/>
      <c r="BN3" s="1045"/>
      <c r="BO3" s="1045"/>
      <c r="BP3" s="1045"/>
      <c r="BQ3" s="1045"/>
      <c r="BR3" s="1045"/>
      <c r="BS3" s="1045"/>
      <c r="BT3" s="1045"/>
      <c r="BU3" s="1045"/>
      <c r="BV3" s="1045"/>
      <c r="BW3" s="1045"/>
      <c r="BX3" s="1045"/>
      <c r="BY3" s="1045"/>
      <c r="BZ3" s="1045"/>
      <c r="CA3" s="1045"/>
      <c r="CB3" s="1045"/>
      <c r="CC3" s="1045"/>
      <c r="CD3" s="1045"/>
      <c r="CE3" s="1045"/>
      <c r="CF3" s="1045"/>
      <c r="CG3" s="1045"/>
      <c r="CH3" s="1045"/>
      <c r="CI3" s="1045"/>
      <c r="CJ3" s="1045"/>
      <c r="CK3" s="1045"/>
      <c r="CL3" s="1045"/>
      <c r="CM3" s="1045"/>
      <c r="CN3" s="1045"/>
      <c r="CO3" s="1045"/>
      <c r="CP3" s="1045"/>
      <c r="CQ3" s="1045"/>
      <c r="CR3" s="1045"/>
      <c r="CS3" s="1045"/>
      <c r="CT3" s="1045"/>
      <c r="CU3" s="1045"/>
      <c r="CV3" s="1045"/>
      <c r="CW3" s="1045"/>
      <c r="CX3" s="1045"/>
      <c r="CY3" s="1045"/>
      <c r="CZ3" s="1045"/>
      <c r="DA3" s="1045"/>
      <c r="DB3" s="1045"/>
      <c r="DC3" s="1045"/>
      <c r="DD3" s="1045"/>
      <c r="DE3" s="1045"/>
      <c r="DF3" s="1045"/>
      <c r="DG3" s="1045"/>
      <c r="DH3" s="1045"/>
      <c r="DI3" s="1045"/>
      <c r="DJ3" s="1045"/>
      <c r="DK3" s="1045"/>
      <c r="DL3" s="1045"/>
      <c r="DM3" s="1045"/>
      <c r="DN3" s="1045"/>
      <c r="DO3" s="1045"/>
      <c r="DP3" s="1045"/>
      <c r="DQ3" s="1045"/>
      <c r="DR3" s="1045"/>
      <c r="DS3" s="1045"/>
      <c r="DT3" s="1045"/>
      <c r="DU3" s="1045"/>
      <c r="DV3" s="1045"/>
      <c r="DW3" s="1045"/>
      <c r="DX3" s="1045"/>
      <c r="DY3" s="1045"/>
      <c r="DZ3" s="1045"/>
      <c r="EA3" s="1045"/>
      <c r="EB3" s="1045"/>
      <c r="EC3" s="1045"/>
      <c r="ED3" s="1045"/>
      <c r="EE3" s="1045"/>
      <c r="EF3" s="1045"/>
      <c r="EG3" s="1045"/>
      <c r="EH3" s="1045"/>
      <c r="EI3" s="1045"/>
      <c r="EJ3" s="1045"/>
      <c r="EK3" s="1045"/>
      <c r="EL3" s="1045"/>
      <c r="EM3" s="1045"/>
      <c r="EN3" s="1045"/>
      <c r="EO3" s="1045"/>
      <c r="EP3" s="1045"/>
      <c r="EQ3" s="1045"/>
      <c r="ER3" s="1045"/>
      <c r="ES3" s="1045"/>
      <c r="ET3" s="1045"/>
      <c r="EU3" s="1045"/>
      <c r="EV3" s="1045"/>
      <c r="EW3" s="1045"/>
      <c r="EX3" s="1045"/>
      <c r="EY3" s="1045"/>
      <c r="EZ3" s="1045"/>
      <c r="FA3" s="1045"/>
      <c r="FB3" s="1045"/>
      <c r="FC3" s="1045"/>
      <c r="FD3" s="1045"/>
      <c r="FE3" s="1045"/>
      <c r="FF3" s="1045"/>
      <c r="FG3" s="1045"/>
      <c r="FH3" s="1045"/>
      <c r="FI3" s="1045"/>
      <c r="FJ3" s="1045"/>
      <c r="FK3" s="1045"/>
      <c r="FL3" s="1045"/>
      <c r="FM3" s="1045"/>
      <c r="FN3" s="1045"/>
      <c r="FO3" s="1045"/>
      <c r="FP3" s="1045"/>
      <c r="FQ3" s="1045"/>
      <c r="FR3" s="1045"/>
      <c r="FS3" s="1045"/>
      <c r="FT3" s="1045"/>
      <c r="FU3" s="1045"/>
      <c r="FV3" s="1045"/>
      <c r="FW3" s="1045"/>
      <c r="FX3" s="1045"/>
      <c r="FY3" s="1045"/>
      <c r="FZ3" s="1045"/>
      <c r="GA3" s="1045"/>
      <c r="GB3" s="1045"/>
      <c r="GC3" s="1045"/>
      <c r="GD3" s="1045"/>
      <c r="GE3" s="1045"/>
      <c r="GF3" s="1045"/>
      <c r="GG3" s="1045"/>
      <c r="GH3" s="1045"/>
      <c r="GI3" s="1045"/>
      <c r="GJ3" s="1045"/>
      <c r="GK3" s="1045"/>
      <c r="GL3" s="1045"/>
      <c r="GM3" s="1045"/>
      <c r="GN3" s="1045"/>
      <c r="GO3" s="1045"/>
      <c r="GP3" s="1045"/>
      <c r="GQ3" s="1045"/>
      <c r="GR3" s="1045"/>
      <c r="GS3" s="1045"/>
      <c r="GT3" s="1045"/>
      <c r="GU3" s="1045"/>
      <c r="GV3" s="1045"/>
      <c r="GW3" s="1045"/>
      <c r="GX3" s="1045"/>
      <c r="GY3" s="1045"/>
      <c r="GZ3" s="1045"/>
      <c r="HA3" s="1045"/>
      <c r="HB3" s="1045"/>
      <c r="HC3" s="1045"/>
      <c r="HD3" s="1045"/>
      <c r="HE3" s="1045"/>
      <c r="HF3" s="1045"/>
      <c r="HG3" s="1045"/>
      <c r="HH3" s="1045"/>
      <c r="HI3" s="1045"/>
      <c r="HJ3" s="1045"/>
      <c r="HK3" s="1045"/>
      <c r="HL3" s="1045"/>
      <c r="HM3" s="1045"/>
      <c r="HN3" s="1045"/>
      <c r="HO3" s="1045"/>
      <c r="HP3" s="1045"/>
      <c r="HQ3" s="1045"/>
      <c r="HR3" s="1045"/>
      <c r="HS3" s="1045"/>
      <c r="HT3" s="1045"/>
      <c r="HU3" s="1045"/>
      <c r="HV3" s="1045"/>
      <c r="HW3" s="1045"/>
      <c r="HX3" s="1045"/>
      <c r="HY3" s="1045"/>
      <c r="HZ3" s="1045"/>
      <c r="IA3" s="1045"/>
      <c r="IB3" s="1045"/>
      <c r="IC3" s="1045"/>
      <c r="ID3" s="1045"/>
      <c r="IE3" s="1045"/>
      <c r="IF3" s="1045"/>
      <c r="IG3" s="1045"/>
      <c r="IH3" s="1045"/>
      <c r="II3" s="1045"/>
      <c r="IJ3" s="1045"/>
      <c r="IK3" s="1045"/>
      <c r="IL3" s="1045"/>
      <c r="IM3" s="1045"/>
      <c r="IN3" s="1045"/>
    </row>
    <row r="4" spans="1:248" ht="22.5" customHeight="1">
      <c r="A4" s="1041" t="s">
        <v>123</v>
      </c>
      <c r="B4" s="1041" t="s">
        <v>88</v>
      </c>
      <c r="C4" s="951" t="s">
        <v>124</v>
      </c>
      <c r="D4" s="1042" t="s">
        <v>125</v>
      </c>
      <c r="E4" s="1043" t="s">
        <v>239</v>
      </c>
      <c r="F4" s="1043" t="s">
        <v>240</v>
      </c>
      <c r="G4" s="1043" t="s">
        <v>241</v>
      </c>
      <c r="H4" s="1043" t="s">
        <v>242</v>
      </c>
      <c r="I4" s="1043" t="s">
        <v>243</v>
      </c>
      <c r="J4" s="1043" t="s">
        <v>244</v>
      </c>
      <c r="K4" s="1049" t="s">
        <v>245</v>
      </c>
      <c r="L4" s="1049" t="s">
        <v>246</v>
      </c>
      <c r="M4" s="1049" t="s">
        <v>247</v>
      </c>
      <c r="N4" s="1049" t="s">
        <v>248</v>
      </c>
      <c r="O4" s="1049" t="s">
        <v>249</v>
      </c>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1045"/>
      <c r="AS4" s="1045"/>
      <c r="AT4" s="1045"/>
      <c r="AU4" s="1045"/>
      <c r="AV4" s="1045"/>
      <c r="AW4" s="1045"/>
      <c r="AX4" s="1045"/>
      <c r="AY4" s="1045"/>
      <c r="AZ4" s="1045"/>
      <c r="BA4" s="1045"/>
      <c r="BB4" s="1045"/>
      <c r="BC4" s="1045"/>
      <c r="BD4" s="1045"/>
      <c r="BE4" s="1045"/>
      <c r="BF4" s="1045"/>
      <c r="BG4" s="1045"/>
      <c r="BH4" s="1045"/>
      <c r="BI4" s="1045"/>
      <c r="BJ4" s="1045"/>
      <c r="BK4" s="1045"/>
      <c r="BL4" s="1045"/>
      <c r="BM4" s="1045"/>
      <c r="BN4" s="1045"/>
      <c r="BO4" s="1045"/>
      <c r="BP4" s="1045"/>
      <c r="BQ4" s="1045"/>
      <c r="BR4" s="1045"/>
      <c r="BS4" s="1045"/>
      <c r="BT4" s="1045"/>
      <c r="BU4" s="1045"/>
      <c r="BV4" s="1045"/>
      <c r="BW4" s="1045"/>
      <c r="BX4" s="1045"/>
      <c r="BY4" s="1045"/>
      <c r="BZ4" s="1045"/>
      <c r="CA4" s="1045"/>
      <c r="CB4" s="1045"/>
      <c r="CC4" s="1045"/>
      <c r="CD4" s="1045"/>
      <c r="CE4" s="1045"/>
      <c r="CF4" s="1045"/>
      <c r="CG4" s="1045"/>
      <c r="CH4" s="1045"/>
      <c r="CI4" s="1045"/>
      <c r="CJ4" s="1045"/>
      <c r="CK4" s="1045"/>
      <c r="CL4" s="1045"/>
      <c r="CM4" s="1045"/>
      <c r="CN4" s="1045"/>
      <c r="CO4" s="1045"/>
      <c r="CP4" s="1045"/>
      <c r="CQ4" s="1045"/>
      <c r="CR4" s="1045"/>
      <c r="CS4" s="1045"/>
      <c r="CT4" s="1045"/>
      <c r="CU4" s="1045"/>
      <c r="CV4" s="1045"/>
      <c r="CW4" s="1045"/>
      <c r="CX4" s="1045"/>
      <c r="CY4" s="1045"/>
      <c r="CZ4" s="1045"/>
      <c r="DA4" s="1045"/>
      <c r="DB4" s="1045"/>
      <c r="DC4" s="1045"/>
      <c r="DD4" s="1045"/>
      <c r="DE4" s="1045"/>
      <c r="DF4" s="1045"/>
      <c r="DG4" s="1045"/>
      <c r="DH4" s="1045"/>
      <c r="DI4" s="1045"/>
      <c r="DJ4" s="1045"/>
      <c r="DK4" s="1045"/>
      <c r="DL4" s="1045"/>
      <c r="DM4" s="1045"/>
      <c r="DN4" s="1045"/>
      <c r="DO4" s="1045"/>
      <c r="DP4" s="1045"/>
      <c r="DQ4" s="1045"/>
      <c r="DR4" s="1045"/>
      <c r="DS4" s="1045"/>
      <c r="DT4" s="1045"/>
      <c r="DU4" s="1045"/>
      <c r="DV4" s="1045"/>
      <c r="DW4" s="1045"/>
      <c r="DX4" s="1045"/>
      <c r="DY4" s="1045"/>
      <c r="DZ4" s="1045"/>
      <c r="EA4" s="1045"/>
      <c r="EB4" s="1045"/>
      <c r="EC4" s="1045"/>
      <c r="ED4" s="1045"/>
      <c r="EE4" s="1045"/>
      <c r="EF4" s="1045"/>
      <c r="EG4" s="1045"/>
      <c r="EH4" s="1045"/>
      <c r="EI4" s="1045"/>
      <c r="EJ4" s="1045"/>
      <c r="EK4" s="1045"/>
      <c r="EL4" s="1045"/>
      <c r="EM4" s="1045"/>
      <c r="EN4" s="1045"/>
      <c r="EO4" s="1045"/>
      <c r="EP4" s="1045"/>
      <c r="EQ4" s="1045"/>
      <c r="ER4" s="1045"/>
      <c r="ES4" s="1045"/>
      <c r="ET4" s="1045"/>
      <c r="EU4" s="1045"/>
      <c r="EV4" s="1045"/>
      <c r="EW4" s="1045"/>
      <c r="EX4" s="1045"/>
      <c r="EY4" s="1045"/>
      <c r="EZ4" s="1045"/>
      <c r="FA4" s="1045"/>
      <c r="FB4" s="1045"/>
      <c r="FC4" s="1045"/>
      <c r="FD4" s="1045"/>
      <c r="FE4" s="1045"/>
      <c r="FF4" s="1045"/>
      <c r="FG4" s="1045"/>
      <c r="FH4" s="1045"/>
      <c r="FI4" s="1045"/>
      <c r="FJ4" s="1045"/>
      <c r="FK4" s="1045"/>
      <c r="FL4" s="1045"/>
      <c r="FM4" s="1045"/>
      <c r="FN4" s="1045"/>
      <c r="FO4" s="1045"/>
      <c r="FP4" s="1045"/>
      <c r="FQ4" s="1045"/>
      <c r="FR4" s="1045"/>
      <c r="FS4" s="1045"/>
      <c r="FT4" s="1045"/>
      <c r="FU4" s="1045"/>
      <c r="FV4" s="1045"/>
      <c r="FW4" s="1045"/>
      <c r="FX4" s="1045"/>
      <c r="FY4" s="1045"/>
      <c r="FZ4" s="1045"/>
      <c r="GA4" s="1045"/>
      <c r="GB4" s="1045"/>
      <c r="GC4" s="1045"/>
      <c r="GD4" s="1045"/>
      <c r="GE4" s="1045"/>
      <c r="GF4" s="1045"/>
      <c r="GG4" s="1045"/>
      <c r="GH4" s="1045"/>
      <c r="GI4" s="1045"/>
      <c r="GJ4" s="1045"/>
      <c r="GK4" s="1045"/>
      <c r="GL4" s="1045"/>
      <c r="GM4" s="1045"/>
      <c r="GN4" s="1045"/>
      <c r="GO4" s="1045"/>
      <c r="GP4" s="1045"/>
      <c r="GQ4" s="1045"/>
      <c r="GR4" s="1045"/>
      <c r="GS4" s="1045"/>
      <c r="GT4" s="1045"/>
      <c r="GU4" s="1045"/>
      <c r="GV4" s="1045"/>
      <c r="GW4" s="1045"/>
      <c r="GX4" s="1045"/>
      <c r="GY4" s="1045"/>
      <c r="GZ4" s="1045"/>
      <c r="HA4" s="1045"/>
      <c r="HB4" s="1045"/>
      <c r="HC4" s="1045"/>
      <c r="HD4" s="1045"/>
      <c r="HE4" s="1045"/>
      <c r="HF4" s="1045"/>
      <c r="HG4" s="1045"/>
      <c r="HH4" s="1045"/>
      <c r="HI4" s="1045"/>
      <c r="HJ4" s="1045"/>
      <c r="HK4" s="1045"/>
      <c r="HL4" s="1045"/>
      <c r="HM4" s="1045"/>
      <c r="HN4" s="1045"/>
      <c r="HO4" s="1045"/>
      <c r="HP4" s="1045"/>
      <c r="HQ4" s="1045"/>
      <c r="HR4" s="1045"/>
      <c r="HS4" s="1045"/>
      <c r="HT4" s="1045"/>
      <c r="HU4" s="1045"/>
      <c r="HV4" s="1045"/>
      <c r="HW4" s="1045"/>
      <c r="HX4" s="1045"/>
      <c r="HY4" s="1045"/>
      <c r="HZ4" s="1045"/>
      <c r="IA4" s="1045"/>
      <c r="IB4" s="1045"/>
      <c r="IC4" s="1045"/>
      <c r="ID4" s="1045"/>
      <c r="IE4" s="1045"/>
      <c r="IF4" s="1045"/>
      <c r="IG4" s="1045"/>
      <c r="IH4" s="1045"/>
      <c r="II4" s="1045"/>
      <c r="IJ4" s="1045"/>
      <c r="IK4" s="1045"/>
      <c r="IL4" s="1045"/>
      <c r="IM4" s="1045"/>
      <c r="IN4" s="1045"/>
    </row>
    <row r="5" spans="1:248" ht="19.5" customHeight="1">
      <c r="A5" s="1041"/>
      <c r="B5" s="1041"/>
      <c r="C5" s="951"/>
      <c r="D5" s="1042"/>
      <c r="E5" s="1043"/>
      <c r="F5" s="1043"/>
      <c r="G5" s="1043"/>
      <c r="H5" s="1043"/>
      <c r="I5" s="1043"/>
      <c r="J5" s="1043"/>
      <c r="K5" s="1049"/>
      <c r="L5" s="1049"/>
      <c r="M5" s="1049"/>
      <c r="N5" s="1049"/>
      <c r="O5" s="1049"/>
      <c r="P5" s="1045"/>
      <c r="Q5" s="1045"/>
      <c r="R5" s="1045"/>
      <c r="S5" s="1045"/>
      <c r="T5" s="1045"/>
      <c r="U5" s="1045"/>
      <c r="V5" s="1045"/>
      <c r="W5" s="1045"/>
      <c r="X5" s="1045"/>
      <c r="Y5" s="1045"/>
      <c r="Z5" s="1045"/>
      <c r="AA5" s="1045"/>
      <c r="AB5" s="1045"/>
      <c r="AC5" s="1045"/>
      <c r="AD5" s="1045"/>
      <c r="AE5" s="1045"/>
      <c r="AF5" s="1045"/>
      <c r="AG5" s="1045"/>
      <c r="AH5" s="1045"/>
      <c r="AI5" s="1045"/>
      <c r="AJ5" s="1045"/>
      <c r="AK5" s="1045"/>
      <c r="AL5" s="1045"/>
      <c r="AM5" s="1045"/>
      <c r="AN5" s="1045"/>
      <c r="AO5" s="1045"/>
      <c r="AP5" s="1045"/>
      <c r="AQ5" s="1045"/>
      <c r="AR5" s="1045"/>
      <c r="AS5" s="1045"/>
      <c r="AT5" s="1045"/>
      <c r="AU5" s="1045"/>
      <c r="AV5" s="1045"/>
      <c r="AW5" s="1045"/>
      <c r="AX5" s="1045"/>
      <c r="AY5" s="1045"/>
      <c r="AZ5" s="1045"/>
      <c r="BA5" s="1045"/>
      <c r="BB5" s="1045"/>
      <c r="BC5" s="1045"/>
      <c r="BD5" s="1045"/>
      <c r="BE5" s="1045"/>
      <c r="BF5" s="1045"/>
      <c r="BG5" s="1045"/>
      <c r="BH5" s="1045"/>
      <c r="BI5" s="1045"/>
      <c r="BJ5" s="1045"/>
      <c r="BK5" s="1045"/>
      <c r="BL5" s="1045"/>
      <c r="BM5" s="1045"/>
      <c r="BN5" s="1045"/>
      <c r="BO5" s="1045"/>
      <c r="BP5" s="1045"/>
      <c r="BQ5" s="1045"/>
      <c r="BR5" s="1045"/>
      <c r="BS5" s="1045"/>
      <c r="BT5" s="1045"/>
      <c r="BU5" s="1045"/>
      <c r="BV5" s="1045"/>
      <c r="BW5" s="1045"/>
      <c r="BX5" s="1045"/>
      <c r="BY5" s="1045"/>
      <c r="BZ5" s="1045"/>
      <c r="CA5" s="1045"/>
      <c r="CB5" s="1045"/>
      <c r="CC5" s="1045"/>
      <c r="CD5" s="1045"/>
      <c r="CE5" s="1045"/>
      <c r="CF5" s="1045"/>
      <c r="CG5" s="1045"/>
      <c r="CH5" s="1045"/>
      <c r="CI5" s="1045"/>
      <c r="CJ5" s="1045"/>
      <c r="CK5" s="1045"/>
      <c r="CL5" s="1045"/>
      <c r="CM5" s="1045"/>
      <c r="CN5" s="1045"/>
      <c r="CO5" s="1045"/>
      <c r="CP5" s="1045"/>
      <c r="CQ5" s="1045"/>
      <c r="CR5" s="1045"/>
      <c r="CS5" s="1045"/>
      <c r="CT5" s="1045"/>
      <c r="CU5" s="1045"/>
      <c r="CV5" s="1045"/>
      <c r="CW5" s="1045"/>
      <c r="CX5" s="1045"/>
      <c r="CY5" s="1045"/>
      <c r="CZ5" s="1045"/>
      <c r="DA5" s="1045"/>
      <c r="DB5" s="1045"/>
      <c r="DC5" s="1045"/>
      <c r="DD5" s="1045"/>
      <c r="DE5" s="1045"/>
      <c r="DF5" s="1045"/>
      <c r="DG5" s="1045"/>
      <c r="DH5" s="1045"/>
      <c r="DI5" s="1045"/>
      <c r="DJ5" s="1045"/>
      <c r="DK5" s="1045"/>
      <c r="DL5" s="1045"/>
      <c r="DM5" s="1045"/>
      <c r="DN5" s="1045"/>
      <c r="DO5" s="1045"/>
      <c r="DP5" s="1045"/>
      <c r="DQ5" s="1045"/>
      <c r="DR5" s="1045"/>
      <c r="DS5" s="1045"/>
      <c r="DT5" s="1045"/>
      <c r="DU5" s="1045"/>
      <c r="DV5" s="1045"/>
      <c r="DW5" s="1045"/>
      <c r="DX5" s="1045"/>
      <c r="DY5" s="1045"/>
      <c r="DZ5" s="1045"/>
      <c r="EA5" s="1045"/>
      <c r="EB5" s="1045"/>
      <c r="EC5" s="1045"/>
      <c r="ED5" s="1045"/>
      <c r="EE5" s="1045"/>
      <c r="EF5" s="1045"/>
      <c r="EG5" s="1045"/>
      <c r="EH5" s="1045"/>
      <c r="EI5" s="1045"/>
      <c r="EJ5" s="1045"/>
      <c r="EK5" s="1045"/>
      <c r="EL5" s="1045"/>
      <c r="EM5" s="1045"/>
      <c r="EN5" s="1045"/>
      <c r="EO5" s="1045"/>
      <c r="EP5" s="1045"/>
      <c r="EQ5" s="1045"/>
      <c r="ER5" s="1045"/>
      <c r="ES5" s="1045"/>
      <c r="ET5" s="1045"/>
      <c r="EU5" s="1045"/>
      <c r="EV5" s="1045"/>
      <c r="EW5" s="1045"/>
      <c r="EX5" s="1045"/>
      <c r="EY5" s="1045"/>
      <c r="EZ5" s="1045"/>
      <c r="FA5" s="1045"/>
      <c r="FB5" s="1045"/>
      <c r="FC5" s="1045"/>
      <c r="FD5" s="1045"/>
      <c r="FE5" s="1045"/>
      <c r="FF5" s="1045"/>
      <c r="FG5" s="1045"/>
      <c r="FH5" s="1045"/>
      <c r="FI5" s="1045"/>
      <c r="FJ5" s="1045"/>
      <c r="FK5" s="1045"/>
      <c r="FL5" s="1045"/>
      <c r="FM5" s="1045"/>
      <c r="FN5" s="1045"/>
      <c r="FO5" s="1045"/>
      <c r="FP5" s="1045"/>
      <c r="FQ5" s="1045"/>
      <c r="FR5" s="1045"/>
      <c r="FS5" s="1045"/>
      <c r="FT5" s="1045"/>
      <c r="FU5" s="1045"/>
      <c r="FV5" s="1045"/>
      <c r="FW5" s="1045"/>
      <c r="FX5" s="1045"/>
      <c r="FY5" s="1045"/>
      <c r="FZ5" s="1045"/>
      <c r="GA5" s="1045"/>
      <c r="GB5" s="1045"/>
      <c r="GC5" s="1045"/>
      <c r="GD5" s="1045"/>
      <c r="GE5" s="1045"/>
      <c r="GF5" s="1045"/>
      <c r="GG5" s="1045"/>
      <c r="GH5" s="1045"/>
      <c r="GI5" s="1045"/>
      <c r="GJ5" s="1045"/>
      <c r="GK5" s="1045"/>
      <c r="GL5" s="1045"/>
      <c r="GM5" s="1045"/>
      <c r="GN5" s="1045"/>
      <c r="GO5" s="1045"/>
      <c r="GP5" s="1045"/>
      <c r="GQ5" s="1045"/>
      <c r="GR5" s="1045"/>
      <c r="GS5" s="1045"/>
      <c r="GT5" s="1045"/>
      <c r="GU5" s="1045"/>
      <c r="GV5" s="1045"/>
      <c r="GW5" s="1045"/>
      <c r="GX5" s="1045"/>
      <c r="GY5" s="1045"/>
      <c r="GZ5" s="1045"/>
      <c r="HA5" s="1045"/>
      <c r="HB5" s="1045"/>
      <c r="HC5" s="1045"/>
      <c r="HD5" s="1045"/>
      <c r="HE5" s="1045"/>
      <c r="HF5" s="1045"/>
      <c r="HG5" s="1045"/>
      <c r="HH5" s="1045"/>
      <c r="HI5" s="1045"/>
      <c r="HJ5" s="1045"/>
      <c r="HK5" s="1045"/>
      <c r="HL5" s="1045"/>
      <c r="HM5" s="1045"/>
      <c r="HN5" s="1045"/>
      <c r="HO5" s="1045"/>
      <c r="HP5" s="1045"/>
      <c r="HQ5" s="1045"/>
      <c r="HR5" s="1045"/>
      <c r="HS5" s="1045"/>
      <c r="HT5" s="1045"/>
      <c r="HU5" s="1045"/>
      <c r="HV5" s="1045"/>
      <c r="HW5" s="1045"/>
      <c r="HX5" s="1045"/>
      <c r="HY5" s="1045"/>
      <c r="HZ5" s="1045"/>
      <c r="IA5" s="1045"/>
      <c r="IB5" s="1045"/>
      <c r="IC5" s="1045"/>
      <c r="ID5" s="1045"/>
      <c r="IE5" s="1045"/>
      <c r="IF5" s="1045"/>
      <c r="IG5" s="1045"/>
      <c r="IH5" s="1045"/>
      <c r="II5" s="1045"/>
      <c r="IJ5" s="1045"/>
      <c r="IK5" s="1045"/>
      <c r="IL5" s="1045"/>
      <c r="IM5" s="1045"/>
      <c r="IN5" s="1045"/>
    </row>
    <row r="6" spans="1:248" ht="39.75" customHeight="1">
      <c r="A6" s="1041"/>
      <c r="B6" s="1041"/>
      <c r="C6" s="951"/>
      <c r="D6" s="1042"/>
      <c r="E6" s="1043"/>
      <c r="F6" s="1043"/>
      <c r="G6" s="1043"/>
      <c r="H6" s="1043"/>
      <c r="I6" s="1043"/>
      <c r="J6" s="1043"/>
      <c r="K6" s="1049"/>
      <c r="L6" s="1049"/>
      <c r="M6" s="1049"/>
      <c r="N6" s="1049"/>
      <c r="O6" s="1049"/>
      <c r="P6" s="1045"/>
      <c r="Q6" s="1045"/>
      <c r="R6" s="1045"/>
      <c r="S6" s="1045"/>
      <c r="T6" s="1045"/>
      <c r="U6" s="1045"/>
      <c r="V6" s="1045"/>
      <c r="W6" s="1045"/>
      <c r="X6" s="1045"/>
      <c r="Y6" s="1045"/>
      <c r="Z6" s="1045"/>
      <c r="AA6" s="1045"/>
      <c r="AB6" s="1045"/>
      <c r="AC6" s="1045"/>
      <c r="AD6" s="1045"/>
      <c r="AE6" s="1045"/>
      <c r="AF6" s="1045"/>
      <c r="AG6" s="1045"/>
      <c r="AH6" s="1045"/>
      <c r="AI6" s="1045"/>
      <c r="AJ6" s="1045"/>
      <c r="AK6" s="1045"/>
      <c r="AL6" s="1045"/>
      <c r="AM6" s="1045"/>
      <c r="AN6" s="1045"/>
      <c r="AO6" s="1045"/>
      <c r="AP6" s="1045"/>
      <c r="AQ6" s="1045"/>
      <c r="AR6" s="1045"/>
      <c r="AS6" s="1045"/>
      <c r="AT6" s="1045"/>
      <c r="AU6" s="1045"/>
      <c r="AV6" s="1045"/>
      <c r="AW6" s="1045"/>
      <c r="AX6" s="1045"/>
      <c r="AY6" s="1045"/>
      <c r="AZ6" s="1045"/>
      <c r="BA6" s="1045"/>
      <c r="BB6" s="1045"/>
      <c r="BC6" s="1045"/>
      <c r="BD6" s="1045"/>
      <c r="BE6" s="1045"/>
      <c r="BF6" s="1045"/>
      <c r="BG6" s="1045"/>
      <c r="BH6" s="1045"/>
      <c r="BI6" s="1045"/>
      <c r="BJ6" s="1045"/>
      <c r="BK6" s="1045"/>
      <c r="BL6" s="1045"/>
      <c r="BM6" s="1045"/>
      <c r="BN6" s="1045"/>
      <c r="BO6" s="1045"/>
      <c r="BP6" s="1045"/>
      <c r="BQ6" s="1045"/>
      <c r="BR6" s="1045"/>
      <c r="BS6" s="1045"/>
      <c r="BT6" s="1045"/>
      <c r="BU6" s="1045"/>
      <c r="BV6" s="1045"/>
      <c r="BW6" s="1045"/>
      <c r="BX6" s="1045"/>
      <c r="BY6" s="1045"/>
      <c r="BZ6" s="1045"/>
      <c r="CA6" s="1045"/>
      <c r="CB6" s="1045"/>
      <c r="CC6" s="1045"/>
      <c r="CD6" s="1045"/>
      <c r="CE6" s="1045"/>
      <c r="CF6" s="1045"/>
      <c r="CG6" s="1045"/>
      <c r="CH6" s="1045"/>
      <c r="CI6" s="1045"/>
      <c r="CJ6" s="1045"/>
      <c r="CK6" s="1045"/>
      <c r="CL6" s="1045"/>
      <c r="CM6" s="1045"/>
      <c r="CN6" s="1045"/>
      <c r="CO6" s="1045"/>
      <c r="CP6" s="1045"/>
      <c r="CQ6" s="1045"/>
      <c r="CR6" s="1045"/>
      <c r="CS6" s="1045"/>
      <c r="CT6" s="1045"/>
      <c r="CU6" s="1045"/>
      <c r="CV6" s="1045"/>
      <c r="CW6" s="1045"/>
      <c r="CX6" s="1045"/>
      <c r="CY6" s="1045"/>
      <c r="CZ6" s="1045"/>
      <c r="DA6" s="1045"/>
      <c r="DB6" s="1045"/>
      <c r="DC6" s="1045"/>
      <c r="DD6" s="1045"/>
      <c r="DE6" s="1045"/>
      <c r="DF6" s="1045"/>
      <c r="DG6" s="1045"/>
      <c r="DH6" s="1045"/>
      <c r="DI6" s="1045"/>
      <c r="DJ6" s="1045"/>
      <c r="DK6" s="1045"/>
      <c r="DL6" s="1045"/>
      <c r="DM6" s="1045"/>
      <c r="DN6" s="1045"/>
      <c r="DO6" s="1045"/>
      <c r="DP6" s="1045"/>
      <c r="DQ6" s="1045"/>
      <c r="DR6" s="1045"/>
      <c r="DS6" s="1045"/>
      <c r="DT6" s="1045"/>
      <c r="DU6" s="1045"/>
      <c r="DV6" s="1045"/>
      <c r="DW6" s="1045"/>
      <c r="DX6" s="1045"/>
      <c r="DY6" s="1045"/>
      <c r="DZ6" s="1045"/>
      <c r="EA6" s="1045"/>
      <c r="EB6" s="1045"/>
      <c r="EC6" s="1045"/>
      <c r="ED6" s="1045"/>
      <c r="EE6" s="1045"/>
      <c r="EF6" s="1045"/>
      <c r="EG6" s="1045"/>
      <c r="EH6" s="1045"/>
      <c r="EI6" s="1045"/>
      <c r="EJ6" s="1045"/>
      <c r="EK6" s="1045"/>
      <c r="EL6" s="1045"/>
      <c r="EM6" s="1045"/>
      <c r="EN6" s="1045"/>
      <c r="EO6" s="1045"/>
      <c r="EP6" s="1045"/>
      <c r="EQ6" s="1045"/>
      <c r="ER6" s="1045"/>
      <c r="ES6" s="1045"/>
      <c r="ET6" s="1045"/>
      <c r="EU6" s="1045"/>
      <c r="EV6" s="1045"/>
      <c r="EW6" s="1045"/>
      <c r="EX6" s="1045"/>
      <c r="EY6" s="1045"/>
      <c r="EZ6" s="1045"/>
      <c r="FA6" s="1045"/>
      <c r="FB6" s="1045"/>
      <c r="FC6" s="1045"/>
      <c r="FD6" s="1045"/>
      <c r="FE6" s="1045"/>
      <c r="FF6" s="1045"/>
      <c r="FG6" s="1045"/>
      <c r="FH6" s="1045"/>
      <c r="FI6" s="1045"/>
      <c r="FJ6" s="1045"/>
      <c r="FK6" s="1045"/>
      <c r="FL6" s="1045"/>
      <c r="FM6" s="1045"/>
      <c r="FN6" s="1045"/>
      <c r="FO6" s="1045"/>
      <c r="FP6" s="1045"/>
      <c r="FQ6" s="1045"/>
      <c r="FR6" s="1045"/>
      <c r="FS6" s="1045"/>
      <c r="FT6" s="1045"/>
      <c r="FU6" s="1045"/>
      <c r="FV6" s="1045"/>
      <c r="FW6" s="1045"/>
      <c r="FX6" s="1045"/>
      <c r="FY6" s="1045"/>
      <c r="FZ6" s="1045"/>
      <c r="GA6" s="1045"/>
      <c r="GB6" s="1045"/>
      <c r="GC6" s="1045"/>
      <c r="GD6" s="1045"/>
      <c r="GE6" s="1045"/>
      <c r="GF6" s="1045"/>
      <c r="GG6" s="1045"/>
      <c r="GH6" s="1045"/>
      <c r="GI6" s="1045"/>
      <c r="GJ6" s="1045"/>
      <c r="GK6" s="1045"/>
      <c r="GL6" s="1045"/>
      <c r="GM6" s="1045"/>
      <c r="GN6" s="1045"/>
      <c r="GO6" s="1045"/>
      <c r="GP6" s="1045"/>
      <c r="GQ6" s="1045"/>
      <c r="GR6" s="1045"/>
      <c r="GS6" s="1045"/>
      <c r="GT6" s="1045"/>
      <c r="GU6" s="1045"/>
      <c r="GV6" s="1045"/>
      <c r="GW6" s="1045"/>
      <c r="GX6" s="1045"/>
      <c r="GY6" s="1045"/>
      <c r="GZ6" s="1045"/>
      <c r="HA6" s="1045"/>
      <c r="HB6" s="1045"/>
      <c r="HC6" s="1045"/>
      <c r="HD6" s="1045"/>
      <c r="HE6" s="1045"/>
      <c r="HF6" s="1045"/>
      <c r="HG6" s="1045"/>
      <c r="HH6" s="1045"/>
      <c r="HI6" s="1045"/>
      <c r="HJ6" s="1045"/>
      <c r="HK6" s="1045"/>
      <c r="HL6" s="1045"/>
      <c r="HM6" s="1045"/>
      <c r="HN6" s="1045"/>
      <c r="HO6" s="1045"/>
      <c r="HP6" s="1045"/>
      <c r="HQ6" s="1045"/>
      <c r="HR6" s="1045"/>
      <c r="HS6" s="1045"/>
      <c r="HT6" s="1045"/>
      <c r="HU6" s="1045"/>
      <c r="HV6" s="1045"/>
      <c r="HW6" s="1045"/>
      <c r="HX6" s="1045"/>
      <c r="HY6" s="1045"/>
      <c r="HZ6" s="1045"/>
      <c r="IA6" s="1045"/>
      <c r="IB6" s="1045"/>
      <c r="IC6" s="1045"/>
      <c r="ID6" s="1045"/>
      <c r="IE6" s="1045"/>
      <c r="IF6" s="1045"/>
      <c r="IG6" s="1045"/>
      <c r="IH6" s="1045"/>
      <c r="II6" s="1045"/>
      <c r="IJ6" s="1045"/>
      <c r="IK6" s="1045"/>
      <c r="IL6" s="1045"/>
      <c r="IM6" s="1045"/>
      <c r="IN6" s="1045"/>
    </row>
    <row r="7" spans="1:248" s="870" customFormat="1" ht="22.5" customHeight="1">
      <c r="A7" s="964"/>
      <c r="B7" s="939"/>
      <c r="C7" s="964" t="s">
        <v>104</v>
      </c>
      <c r="D7" s="1044">
        <v>505797</v>
      </c>
      <c r="E7" s="1044">
        <v>109257</v>
      </c>
      <c r="F7" s="1044"/>
      <c r="G7" s="1044"/>
      <c r="H7" s="1044"/>
      <c r="I7" s="1044">
        <v>396540</v>
      </c>
      <c r="J7" s="1044"/>
      <c r="K7" s="1044">
        <v>0</v>
      </c>
      <c r="L7" s="1050">
        <v>0</v>
      </c>
      <c r="M7" s="1044">
        <v>0</v>
      </c>
      <c r="N7" s="1044">
        <v>0</v>
      </c>
      <c r="O7" s="1044">
        <v>0</v>
      </c>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c r="BJ7" s="943"/>
      <c r="BK7" s="943"/>
      <c r="BL7" s="943"/>
      <c r="BM7" s="943"/>
      <c r="BN7" s="943"/>
      <c r="BO7" s="943"/>
      <c r="BP7" s="943"/>
      <c r="BQ7" s="943"/>
      <c r="BR7" s="943"/>
      <c r="BS7" s="943"/>
      <c r="BT7" s="943"/>
      <c r="BU7" s="943"/>
      <c r="BV7" s="943"/>
      <c r="BW7" s="943"/>
      <c r="BX7" s="943"/>
      <c r="BY7" s="943"/>
      <c r="BZ7" s="943"/>
      <c r="CA7" s="943"/>
      <c r="CB7" s="943"/>
      <c r="CC7" s="943"/>
      <c r="CD7" s="943"/>
      <c r="CE7" s="943"/>
      <c r="CF7" s="943"/>
      <c r="CG7" s="943"/>
      <c r="CH7" s="943"/>
      <c r="CI7" s="943"/>
      <c r="CJ7" s="943"/>
      <c r="CK7" s="943"/>
      <c r="CL7" s="943"/>
      <c r="CM7" s="943"/>
      <c r="CN7" s="943"/>
      <c r="CO7" s="943"/>
      <c r="CP7" s="943"/>
      <c r="CQ7" s="943"/>
      <c r="CR7" s="943"/>
      <c r="CS7" s="943"/>
      <c r="CT7" s="943"/>
      <c r="CU7" s="943"/>
      <c r="CV7" s="943"/>
      <c r="CW7" s="943"/>
      <c r="CX7" s="943"/>
      <c r="CY7" s="943"/>
      <c r="CZ7" s="943"/>
      <c r="DA7" s="943"/>
      <c r="DB7" s="943"/>
      <c r="DC7" s="943"/>
      <c r="DD7" s="943"/>
      <c r="DE7" s="943"/>
      <c r="DF7" s="943"/>
      <c r="DG7" s="943"/>
      <c r="DH7" s="943"/>
      <c r="DI7" s="943"/>
      <c r="DJ7" s="943"/>
      <c r="DK7" s="943"/>
      <c r="DL7" s="943"/>
      <c r="DM7" s="943"/>
      <c r="DN7" s="943"/>
      <c r="DO7" s="943"/>
      <c r="DP7" s="943"/>
      <c r="DQ7" s="943"/>
      <c r="DR7" s="943"/>
      <c r="DS7" s="943"/>
      <c r="DT7" s="943"/>
      <c r="DU7" s="943"/>
      <c r="DV7" s="943"/>
      <c r="DW7" s="943"/>
      <c r="DX7" s="943"/>
      <c r="DY7" s="943"/>
      <c r="DZ7" s="943"/>
      <c r="EA7" s="943"/>
      <c r="EB7" s="943"/>
      <c r="EC7" s="943"/>
      <c r="ED7" s="943"/>
      <c r="EE7" s="943"/>
      <c r="EF7" s="943"/>
      <c r="EG7" s="943"/>
      <c r="EH7" s="943"/>
      <c r="EI7" s="943"/>
      <c r="EJ7" s="943"/>
      <c r="EK7" s="943"/>
      <c r="EL7" s="943"/>
      <c r="EM7" s="943"/>
      <c r="EN7" s="943"/>
      <c r="EO7" s="943"/>
      <c r="EP7" s="943"/>
      <c r="EQ7" s="943"/>
      <c r="ER7" s="943"/>
      <c r="ES7" s="943"/>
      <c r="ET7" s="943"/>
      <c r="EU7" s="943"/>
      <c r="EV7" s="943"/>
      <c r="EW7" s="943"/>
      <c r="EX7" s="943"/>
      <c r="EY7" s="943"/>
      <c r="EZ7" s="943"/>
      <c r="FA7" s="943"/>
      <c r="FB7" s="943"/>
      <c r="FC7" s="943"/>
      <c r="FD7" s="943"/>
      <c r="FE7" s="943"/>
      <c r="FF7" s="943"/>
      <c r="FG7" s="943"/>
      <c r="FH7" s="943"/>
      <c r="FI7" s="943"/>
      <c r="FJ7" s="943"/>
      <c r="FK7" s="943"/>
      <c r="FL7" s="943"/>
      <c r="FM7" s="943"/>
      <c r="FN7" s="943"/>
      <c r="FO7" s="943"/>
      <c r="FP7" s="943"/>
      <c r="FQ7" s="943"/>
      <c r="FR7" s="943"/>
      <c r="FS7" s="943"/>
      <c r="FT7" s="943"/>
      <c r="FU7" s="943"/>
      <c r="FV7" s="943"/>
      <c r="FW7" s="943"/>
      <c r="FX7" s="943"/>
      <c r="FY7" s="943"/>
      <c r="FZ7" s="943"/>
      <c r="GA7" s="943"/>
      <c r="GB7" s="943"/>
      <c r="GC7" s="943"/>
      <c r="GD7" s="943"/>
      <c r="GE7" s="943"/>
      <c r="GF7" s="943"/>
      <c r="GG7" s="943"/>
      <c r="GH7" s="943"/>
      <c r="GI7" s="943"/>
      <c r="GJ7" s="943"/>
      <c r="GK7" s="943"/>
      <c r="GL7" s="943"/>
      <c r="GM7" s="943"/>
      <c r="GN7" s="943"/>
      <c r="GO7" s="943"/>
      <c r="GP7" s="943"/>
      <c r="GQ7" s="943"/>
      <c r="GR7" s="943"/>
      <c r="GS7" s="943"/>
      <c r="GT7" s="943"/>
      <c r="GU7" s="943"/>
      <c r="GV7" s="943"/>
      <c r="GW7" s="943"/>
      <c r="GX7" s="943"/>
      <c r="GY7" s="943"/>
      <c r="GZ7" s="943"/>
      <c r="HA7" s="943"/>
      <c r="HB7" s="943"/>
      <c r="HC7" s="943"/>
      <c r="HD7" s="943"/>
      <c r="HE7" s="943"/>
      <c r="HF7" s="943"/>
      <c r="HG7" s="943"/>
      <c r="HH7" s="943"/>
      <c r="HI7" s="943"/>
      <c r="HJ7" s="943"/>
      <c r="HK7" s="943"/>
      <c r="HL7" s="943"/>
      <c r="HM7" s="943"/>
      <c r="HN7" s="943"/>
      <c r="HO7" s="943"/>
      <c r="HP7" s="943"/>
      <c r="HQ7" s="943"/>
      <c r="HR7" s="943"/>
      <c r="HS7" s="943"/>
      <c r="HT7" s="943"/>
      <c r="HU7" s="943"/>
      <c r="HV7" s="943"/>
      <c r="HW7" s="943"/>
      <c r="HX7" s="943"/>
      <c r="HY7" s="943"/>
      <c r="HZ7" s="943"/>
      <c r="IA7" s="943"/>
      <c r="IB7" s="943"/>
      <c r="IC7" s="943"/>
      <c r="ID7" s="943"/>
      <c r="IE7" s="943"/>
      <c r="IF7" s="943"/>
      <c r="IG7" s="943"/>
      <c r="IH7" s="943"/>
      <c r="II7" s="943"/>
      <c r="IJ7" s="943"/>
      <c r="IK7" s="943"/>
      <c r="IL7" s="943"/>
      <c r="IM7" s="943"/>
      <c r="IN7" s="943"/>
    </row>
    <row r="8" spans="1:15" ht="22.5" customHeight="1">
      <c r="A8" s="964"/>
      <c r="B8" s="939" t="s">
        <v>127</v>
      </c>
      <c r="C8" s="964" t="s">
        <v>128</v>
      </c>
      <c r="D8" s="1044">
        <v>505797</v>
      </c>
      <c r="E8" s="1044">
        <v>109257</v>
      </c>
      <c r="F8" s="1044"/>
      <c r="G8" s="1044"/>
      <c r="H8" s="1044"/>
      <c r="I8" s="1044">
        <v>396540</v>
      </c>
      <c r="J8" s="1044"/>
      <c r="K8" s="1044">
        <v>0</v>
      </c>
      <c r="L8" s="1050">
        <v>0</v>
      </c>
      <c r="M8" s="1044">
        <v>0</v>
      </c>
      <c r="N8" s="1044">
        <v>0</v>
      </c>
      <c r="O8" s="1044">
        <v>0</v>
      </c>
    </row>
    <row r="9" spans="1:248" ht="22.5" customHeight="1">
      <c r="A9" s="964"/>
      <c r="B9" s="939" t="s">
        <v>105</v>
      </c>
      <c r="C9" s="964" t="s">
        <v>106</v>
      </c>
      <c r="D9" s="1044">
        <v>165957</v>
      </c>
      <c r="E9" s="1044">
        <v>109257</v>
      </c>
      <c r="F9" s="1044">
        <v>0</v>
      </c>
      <c r="G9" s="1044">
        <v>0</v>
      </c>
      <c r="H9" s="1044">
        <v>0</v>
      </c>
      <c r="I9" s="1044">
        <v>56700</v>
      </c>
      <c r="J9" s="1044"/>
      <c r="K9" s="1044">
        <v>0</v>
      </c>
      <c r="L9" s="1050">
        <v>0</v>
      </c>
      <c r="M9" s="1044">
        <v>0</v>
      </c>
      <c r="N9" s="1044">
        <v>0</v>
      </c>
      <c r="O9" s="1044">
        <v>0</v>
      </c>
      <c r="P9" s="1045"/>
      <c r="Q9" s="1045"/>
      <c r="R9" s="1045"/>
      <c r="S9" s="1045"/>
      <c r="T9" s="1045"/>
      <c r="U9" s="1045"/>
      <c r="V9" s="1045"/>
      <c r="W9" s="1045"/>
      <c r="X9" s="1045"/>
      <c r="Y9" s="1045"/>
      <c r="Z9" s="1045"/>
      <c r="AA9" s="1045"/>
      <c r="AB9" s="1045"/>
      <c r="AC9" s="1045"/>
      <c r="AD9" s="1045"/>
      <c r="AE9" s="1045"/>
      <c r="AF9" s="1045"/>
      <c r="AG9" s="1045"/>
      <c r="AH9" s="1045"/>
      <c r="AI9" s="1045"/>
      <c r="AJ9" s="1045"/>
      <c r="AK9" s="1045"/>
      <c r="AL9" s="1045"/>
      <c r="AM9" s="1045"/>
      <c r="AN9" s="1045"/>
      <c r="AO9" s="1045"/>
      <c r="AP9" s="1045"/>
      <c r="AQ9" s="1045"/>
      <c r="AR9" s="1045"/>
      <c r="AS9" s="1045"/>
      <c r="AT9" s="1045"/>
      <c r="AU9" s="1045"/>
      <c r="AV9" s="1045"/>
      <c r="AW9" s="1045"/>
      <c r="AX9" s="1045"/>
      <c r="AY9" s="1045"/>
      <c r="AZ9" s="1045"/>
      <c r="BA9" s="1045"/>
      <c r="BB9" s="1045"/>
      <c r="BC9" s="1045"/>
      <c r="BD9" s="1045"/>
      <c r="BE9" s="1045"/>
      <c r="BF9" s="1045"/>
      <c r="BG9" s="1045"/>
      <c r="BH9" s="1045"/>
      <c r="BI9" s="1045"/>
      <c r="BJ9" s="1045"/>
      <c r="BK9" s="1045"/>
      <c r="BL9" s="1045"/>
      <c r="BM9" s="1045"/>
      <c r="BN9" s="1045"/>
      <c r="BO9" s="1045"/>
      <c r="BP9" s="1045"/>
      <c r="BQ9" s="1045"/>
      <c r="BR9" s="1045"/>
      <c r="BS9" s="1045"/>
      <c r="BT9" s="1045"/>
      <c r="BU9" s="1045"/>
      <c r="BV9" s="1045"/>
      <c r="BW9" s="1045"/>
      <c r="BX9" s="1045"/>
      <c r="BY9" s="1045"/>
      <c r="BZ9" s="1045"/>
      <c r="CA9" s="1045"/>
      <c r="CB9" s="1045"/>
      <c r="CC9" s="1045"/>
      <c r="CD9" s="1045"/>
      <c r="CE9" s="1045"/>
      <c r="CF9" s="1045"/>
      <c r="CG9" s="1045"/>
      <c r="CH9" s="1045"/>
      <c r="CI9" s="1045"/>
      <c r="CJ9" s="1045"/>
      <c r="CK9" s="1045"/>
      <c r="CL9" s="1045"/>
      <c r="CM9" s="1045"/>
      <c r="CN9" s="1045"/>
      <c r="CO9" s="1045"/>
      <c r="CP9" s="1045"/>
      <c r="CQ9" s="1045"/>
      <c r="CR9" s="1045"/>
      <c r="CS9" s="1045"/>
      <c r="CT9" s="1045"/>
      <c r="CU9" s="1045"/>
      <c r="CV9" s="1045"/>
      <c r="CW9" s="1045"/>
      <c r="CX9" s="1045"/>
      <c r="CY9" s="1045"/>
      <c r="CZ9" s="1045"/>
      <c r="DA9" s="1045"/>
      <c r="DB9" s="1045"/>
      <c r="DC9" s="1045"/>
      <c r="DD9" s="1045"/>
      <c r="DE9" s="1045"/>
      <c r="DF9" s="1045"/>
      <c r="DG9" s="1045"/>
      <c r="DH9" s="1045"/>
      <c r="DI9" s="1045"/>
      <c r="DJ9" s="1045"/>
      <c r="DK9" s="1045"/>
      <c r="DL9" s="1045"/>
      <c r="DM9" s="1045"/>
      <c r="DN9" s="1045"/>
      <c r="DO9" s="1045"/>
      <c r="DP9" s="1045"/>
      <c r="DQ9" s="1045"/>
      <c r="DR9" s="1045"/>
      <c r="DS9" s="1045"/>
      <c r="DT9" s="1045"/>
      <c r="DU9" s="1045"/>
      <c r="DV9" s="1045"/>
      <c r="DW9" s="1045"/>
      <c r="DX9" s="1045"/>
      <c r="DY9" s="1045"/>
      <c r="DZ9" s="1045"/>
      <c r="EA9" s="1045"/>
      <c r="EB9" s="1045"/>
      <c r="EC9" s="1045"/>
      <c r="ED9" s="1045"/>
      <c r="EE9" s="1045"/>
      <c r="EF9" s="1045"/>
      <c r="EG9" s="1045"/>
      <c r="EH9" s="1045"/>
      <c r="EI9" s="1045"/>
      <c r="EJ9" s="1045"/>
      <c r="EK9" s="1045"/>
      <c r="EL9" s="1045"/>
      <c r="EM9" s="1045"/>
      <c r="EN9" s="1045"/>
      <c r="EO9" s="1045"/>
      <c r="EP9" s="1045"/>
      <c r="EQ9" s="1045"/>
      <c r="ER9" s="1045"/>
      <c r="ES9" s="1045"/>
      <c r="ET9" s="1045"/>
      <c r="EU9" s="1045"/>
      <c r="EV9" s="1045"/>
      <c r="EW9" s="1045"/>
      <c r="EX9" s="1045"/>
      <c r="EY9" s="1045"/>
      <c r="EZ9" s="1045"/>
      <c r="FA9" s="1045"/>
      <c r="FB9" s="1045"/>
      <c r="FC9" s="1045"/>
      <c r="FD9" s="1045"/>
      <c r="FE9" s="1045"/>
      <c r="FF9" s="1045"/>
      <c r="FG9" s="1045"/>
      <c r="FH9" s="1045"/>
      <c r="FI9" s="1045"/>
      <c r="FJ9" s="1045"/>
      <c r="FK9" s="1045"/>
      <c r="FL9" s="1045"/>
      <c r="FM9" s="1045"/>
      <c r="FN9" s="1045"/>
      <c r="FO9" s="1045"/>
      <c r="FP9" s="1045"/>
      <c r="FQ9" s="1045"/>
      <c r="FR9" s="1045"/>
      <c r="FS9" s="1045"/>
      <c r="FT9" s="1045"/>
      <c r="FU9" s="1045"/>
      <c r="FV9" s="1045"/>
      <c r="FW9" s="1045"/>
      <c r="FX9" s="1045"/>
      <c r="FY9" s="1045"/>
      <c r="FZ9" s="1045"/>
      <c r="GA9" s="1045"/>
      <c r="GB9" s="1045"/>
      <c r="GC9" s="1045"/>
      <c r="GD9" s="1045"/>
      <c r="GE9" s="1045"/>
      <c r="GF9" s="1045"/>
      <c r="GG9" s="1045"/>
      <c r="GH9" s="1045"/>
      <c r="GI9" s="1045"/>
      <c r="GJ9" s="1045"/>
      <c r="GK9" s="1045"/>
      <c r="GL9" s="1045"/>
      <c r="GM9" s="1045"/>
      <c r="GN9" s="1045"/>
      <c r="GO9" s="1045"/>
      <c r="GP9" s="1045"/>
      <c r="GQ9" s="1045"/>
      <c r="GR9" s="1045"/>
      <c r="GS9" s="1045"/>
      <c r="GT9" s="1045"/>
      <c r="GU9" s="1045"/>
      <c r="GV9" s="1045"/>
      <c r="GW9" s="1045"/>
      <c r="GX9" s="1045"/>
      <c r="GY9" s="1045"/>
      <c r="GZ9" s="1045"/>
      <c r="HA9" s="1045"/>
      <c r="HB9" s="1045"/>
      <c r="HC9" s="1045"/>
      <c r="HD9" s="1045"/>
      <c r="HE9" s="1045"/>
      <c r="HF9" s="1045"/>
      <c r="HG9" s="1045"/>
      <c r="HH9" s="1045"/>
      <c r="HI9" s="1045"/>
      <c r="HJ9" s="1045"/>
      <c r="HK9" s="1045"/>
      <c r="HL9" s="1045"/>
      <c r="HM9" s="1045"/>
      <c r="HN9" s="1045"/>
      <c r="HO9" s="1045"/>
      <c r="HP9" s="1045"/>
      <c r="HQ9" s="1045"/>
      <c r="HR9" s="1045"/>
      <c r="HS9" s="1045"/>
      <c r="HT9" s="1045"/>
      <c r="HU9" s="1045"/>
      <c r="HV9" s="1045"/>
      <c r="HW9" s="1045"/>
      <c r="HX9" s="1045"/>
      <c r="HY9" s="1045"/>
      <c r="HZ9" s="1045"/>
      <c r="IA9" s="1045"/>
      <c r="IB9" s="1045"/>
      <c r="IC9" s="1045"/>
      <c r="ID9" s="1045"/>
      <c r="IE9" s="1045"/>
      <c r="IF9" s="1045"/>
      <c r="IG9" s="1045"/>
      <c r="IH9" s="1045"/>
      <c r="II9" s="1045"/>
      <c r="IJ9" s="1045"/>
      <c r="IK9" s="1045"/>
      <c r="IL9" s="1045"/>
      <c r="IM9" s="1045"/>
      <c r="IN9" s="1045"/>
    </row>
    <row r="10" spans="1:248" ht="22.5" customHeight="1">
      <c r="A10" s="964">
        <v>2100101</v>
      </c>
      <c r="B10" s="939" t="s">
        <v>129</v>
      </c>
      <c r="C10" s="964" t="s">
        <v>132</v>
      </c>
      <c r="D10" s="1044">
        <v>165957</v>
      </c>
      <c r="E10" s="1044">
        <v>109257</v>
      </c>
      <c r="F10" s="1044">
        <v>0</v>
      </c>
      <c r="G10" s="1044">
        <v>0</v>
      </c>
      <c r="H10" s="1044">
        <v>0</v>
      </c>
      <c r="I10" s="1044">
        <v>56700</v>
      </c>
      <c r="J10" s="1044">
        <v>0</v>
      </c>
      <c r="K10" s="1044">
        <v>0</v>
      </c>
      <c r="L10" s="1050">
        <v>0</v>
      </c>
      <c r="M10" s="1044">
        <v>0</v>
      </c>
      <c r="N10" s="1044">
        <v>0</v>
      </c>
      <c r="O10" s="1044">
        <v>0</v>
      </c>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5"/>
      <c r="AL10" s="1045"/>
      <c r="AM10" s="1045"/>
      <c r="AN10" s="1045"/>
      <c r="AO10" s="1045"/>
      <c r="AP10" s="1045"/>
      <c r="AQ10" s="1045"/>
      <c r="AR10" s="1045"/>
      <c r="AS10" s="1045"/>
      <c r="AT10" s="1045"/>
      <c r="AU10" s="1045"/>
      <c r="AV10" s="1045"/>
      <c r="AW10" s="1045"/>
      <c r="AX10" s="1045"/>
      <c r="AY10" s="1045"/>
      <c r="AZ10" s="1045"/>
      <c r="BA10" s="1045"/>
      <c r="BB10" s="1045"/>
      <c r="BC10" s="1045"/>
      <c r="BD10" s="1045"/>
      <c r="BE10" s="1045"/>
      <c r="BF10" s="1045"/>
      <c r="BG10" s="1045"/>
      <c r="BH10" s="1045"/>
      <c r="BI10" s="1045"/>
      <c r="BJ10" s="1045"/>
      <c r="BK10" s="1045"/>
      <c r="BL10" s="1045"/>
      <c r="BM10" s="1045"/>
      <c r="BN10" s="1045"/>
      <c r="BO10" s="1045"/>
      <c r="BP10" s="1045"/>
      <c r="BQ10" s="1045"/>
      <c r="BR10" s="1045"/>
      <c r="BS10" s="1045"/>
      <c r="BT10" s="1045"/>
      <c r="BU10" s="1045"/>
      <c r="BV10" s="1045"/>
      <c r="BW10" s="1045"/>
      <c r="BX10" s="1045"/>
      <c r="BY10" s="1045"/>
      <c r="BZ10" s="1045"/>
      <c r="CA10" s="1045"/>
      <c r="CB10" s="1045"/>
      <c r="CC10" s="1045"/>
      <c r="CD10" s="1045"/>
      <c r="CE10" s="1045"/>
      <c r="CF10" s="1045"/>
      <c r="CG10" s="1045"/>
      <c r="CH10" s="1045"/>
      <c r="CI10" s="1045"/>
      <c r="CJ10" s="1045"/>
      <c r="CK10" s="1045"/>
      <c r="CL10" s="1045"/>
      <c r="CM10" s="1045"/>
      <c r="CN10" s="1045"/>
      <c r="CO10" s="1045"/>
      <c r="CP10" s="1045"/>
      <c r="CQ10" s="1045"/>
      <c r="CR10" s="1045"/>
      <c r="CS10" s="1045"/>
      <c r="CT10" s="1045"/>
      <c r="CU10" s="1045"/>
      <c r="CV10" s="1045"/>
      <c r="CW10" s="1045"/>
      <c r="CX10" s="1045"/>
      <c r="CY10" s="1045"/>
      <c r="CZ10" s="1045"/>
      <c r="DA10" s="1045"/>
      <c r="DB10" s="1045"/>
      <c r="DC10" s="1045"/>
      <c r="DD10" s="1045"/>
      <c r="DE10" s="1045"/>
      <c r="DF10" s="1045"/>
      <c r="DG10" s="1045"/>
      <c r="DH10" s="1045"/>
      <c r="DI10" s="1045"/>
      <c r="DJ10" s="1045"/>
      <c r="DK10" s="1045"/>
      <c r="DL10" s="1045"/>
      <c r="DM10" s="1045"/>
      <c r="DN10" s="1045"/>
      <c r="DO10" s="1045"/>
      <c r="DP10" s="1045"/>
      <c r="DQ10" s="1045"/>
      <c r="DR10" s="1045"/>
      <c r="DS10" s="1045"/>
      <c r="DT10" s="1045"/>
      <c r="DU10" s="1045"/>
      <c r="DV10" s="1045"/>
      <c r="DW10" s="1045"/>
      <c r="DX10" s="1045"/>
      <c r="DY10" s="1045"/>
      <c r="DZ10" s="1045"/>
      <c r="EA10" s="1045"/>
      <c r="EB10" s="1045"/>
      <c r="EC10" s="1045"/>
      <c r="ED10" s="1045"/>
      <c r="EE10" s="1045"/>
      <c r="EF10" s="1045"/>
      <c r="EG10" s="1045"/>
      <c r="EH10" s="1045"/>
      <c r="EI10" s="1045"/>
      <c r="EJ10" s="1045"/>
      <c r="EK10" s="1045"/>
      <c r="EL10" s="1045"/>
      <c r="EM10" s="1045"/>
      <c r="EN10" s="1045"/>
      <c r="EO10" s="1045"/>
      <c r="EP10" s="1045"/>
      <c r="EQ10" s="1045"/>
      <c r="ER10" s="1045"/>
      <c r="ES10" s="1045"/>
      <c r="ET10" s="1045"/>
      <c r="EU10" s="1045"/>
      <c r="EV10" s="1045"/>
      <c r="EW10" s="1045"/>
      <c r="EX10" s="1045"/>
      <c r="EY10" s="1045"/>
      <c r="EZ10" s="1045"/>
      <c r="FA10" s="1045"/>
      <c r="FB10" s="1045"/>
      <c r="FC10" s="1045"/>
      <c r="FD10" s="1045"/>
      <c r="FE10" s="1045"/>
      <c r="FF10" s="1045"/>
      <c r="FG10" s="1045"/>
      <c r="FH10" s="1045"/>
      <c r="FI10" s="1045"/>
      <c r="FJ10" s="1045"/>
      <c r="FK10" s="1045"/>
      <c r="FL10" s="1045"/>
      <c r="FM10" s="1045"/>
      <c r="FN10" s="1045"/>
      <c r="FO10" s="1045"/>
      <c r="FP10" s="1045"/>
      <c r="FQ10" s="1045"/>
      <c r="FR10" s="1045"/>
      <c r="FS10" s="1045"/>
      <c r="FT10" s="1045"/>
      <c r="FU10" s="1045"/>
      <c r="FV10" s="1045"/>
      <c r="FW10" s="1045"/>
      <c r="FX10" s="1045"/>
      <c r="FY10" s="1045"/>
      <c r="FZ10" s="1045"/>
      <c r="GA10" s="1045"/>
      <c r="GB10" s="1045"/>
      <c r="GC10" s="1045"/>
      <c r="GD10" s="1045"/>
      <c r="GE10" s="1045"/>
      <c r="GF10" s="1045"/>
      <c r="GG10" s="1045"/>
      <c r="GH10" s="1045"/>
      <c r="GI10" s="1045"/>
      <c r="GJ10" s="1045"/>
      <c r="GK10" s="1045"/>
      <c r="GL10" s="1045"/>
      <c r="GM10" s="1045"/>
      <c r="GN10" s="1045"/>
      <c r="GO10" s="1045"/>
      <c r="GP10" s="1045"/>
      <c r="GQ10" s="1045"/>
      <c r="GR10" s="1045"/>
      <c r="GS10" s="1045"/>
      <c r="GT10" s="1045"/>
      <c r="GU10" s="1045"/>
      <c r="GV10" s="1045"/>
      <c r="GW10" s="1045"/>
      <c r="GX10" s="1045"/>
      <c r="GY10" s="1045"/>
      <c r="GZ10" s="1045"/>
      <c r="HA10" s="1045"/>
      <c r="HB10" s="1045"/>
      <c r="HC10" s="1045"/>
      <c r="HD10" s="1045"/>
      <c r="HE10" s="1045"/>
      <c r="HF10" s="1045"/>
      <c r="HG10" s="1045"/>
      <c r="HH10" s="1045"/>
      <c r="HI10" s="1045"/>
      <c r="HJ10" s="1045"/>
      <c r="HK10" s="1045"/>
      <c r="HL10" s="1045"/>
      <c r="HM10" s="1045"/>
      <c r="HN10" s="1045"/>
      <c r="HO10" s="1045"/>
      <c r="HP10" s="1045"/>
      <c r="HQ10" s="1045"/>
      <c r="HR10" s="1045"/>
      <c r="HS10" s="1045"/>
      <c r="HT10" s="1045"/>
      <c r="HU10" s="1045"/>
      <c r="HV10" s="1045"/>
      <c r="HW10" s="1045"/>
      <c r="HX10" s="1045"/>
      <c r="HY10" s="1045"/>
      <c r="HZ10" s="1045"/>
      <c r="IA10" s="1045"/>
      <c r="IB10" s="1045"/>
      <c r="IC10" s="1045"/>
      <c r="ID10" s="1045"/>
      <c r="IE10" s="1045"/>
      <c r="IF10" s="1045"/>
      <c r="IG10" s="1045"/>
      <c r="IH10" s="1045"/>
      <c r="II10" s="1045"/>
      <c r="IJ10" s="1045"/>
      <c r="IK10" s="1045"/>
      <c r="IL10" s="1045"/>
      <c r="IM10" s="1045"/>
      <c r="IN10" s="1045"/>
    </row>
    <row r="11" spans="1:248" ht="22.5" customHeight="1">
      <c r="A11" s="964"/>
      <c r="B11" s="939" t="s">
        <v>119</v>
      </c>
      <c r="C11" s="964" t="s">
        <v>120</v>
      </c>
      <c r="D11" s="1044">
        <v>339840</v>
      </c>
      <c r="E11" s="1044">
        <v>0</v>
      </c>
      <c r="F11" s="1044">
        <v>0</v>
      </c>
      <c r="G11" s="1044">
        <v>0</v>
      </c>
      <c r="H11" s="1044">
        <v>0</v>
      </c>
      <c r="I11" s="1044">
        <v>339840</v>
      </c>
      <c r="J11" s="1044">
        <v>0</v>
      </c>
      <c r="K11" s="1044">
        <v>0</v>
      </c>
      <c r="L11" s="1050">
        <v>0</v>
      </c>
      <c r="M11" s="1044">
        <v>0</v>
      </c>
      <c r="N11" s="1044">
        <v>0</v>
      </c>
      <c r="O11" s="1044">
        <v>0</v>
      </c>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5"/>
      <c r="AL11" s="1045"/>
      <c r="AM11" s="1045"/>
      <c r="AN11" s="1045"/>
      <c r="AO11" s="1045"/>
      <c r="AP11" s="1045"/>
      <c r="AQ11" s="1045"/>
      <c r="AR11" s="1045"/>
      <c r="AS11" s="1045"/>
      <c r="AT11" s="1045"/>
      <c r="AU11" s="1045"/>
      <c r="AV11" s="1045"/>
      <c r="AW11" s="1045"/>
      <c r="AX11" s="1045"/>
      <c r="AY11" s="1045"/>
      <c r="AZ11" s="1045"/>
      <c r="BA11" s="1045"/>
      <c r="BB11" s="1045"/>
      <c r="BC11" s="1045"/>
      <c r="BD11" s="1045"/>
      <c r="BE11" s="1045"/>
      <c r="BF11" s="1045"/>
      <c r="BG11" s="1045"/>
      <c r="BH11" s="1045"/>
      <c r="BI11" s="1045"/>
      <c r="BJ11" s="1045"/>
      <c r="BK11" s="1045"/>
      <c r="BL11" s="1045"/>
      <c r="BM11" s="1045"/>
      <c r="BN11" s="1045"/>
      <c r="BO11" s="1045"/>
      <c r="BP11" s="1045"/>
      <c r="BQ11" s="1045"/>
      <c r="BR11" s="1045"/>
      <c r="BS11" s="1045"/>
      <c r="BT11" s="1045"/>
      <c r="BU11" s="1045"/>
      <c r="BV11" s="1045"/>
      <c r="BW11" s="1045"/>
      <c r="BX11" s="1045"/>
      <c r="BY11" s="1045"/>
      <c r="BZ11" s="1045"/>
      <c r="CA11" s="1045"/>
      <c r="CB11" s="1045"/>
      <c r="CC11" s="1045"/>
      <c r="CD11" s="1045"/>
      <c r="CE11" s="1045"/>
      <c r="CF11" s="1045"/>
      <c r="CG11" s="1045"/>
      <c r="CH11" s="1045"/>
      <c r="CI11" s="1045"/>
      <c r="CJ11" s="1045"/>
      <c r="CK11" s="1045"/>
      <c r="CL11" s="1045"/>
      <c r="CM11" s="1045"/>
      <c r="CN11" s="1045"/>
      <c r="CO11" s="1045"/>
      <c r="CP11" s="1045"/>
      <c r="CQ11" s="1045"/>
      <c r="CR11" s="1045"/>
      <c r="CS11" s="1045"/>
      <c r="CT11" s="1045"/>
      <c r="CU11" s="1045"/>
      <c r="CV11" s="1045"/>
      <c r="CW11" s="1045"/>
      <c r="CX11" s="1045"/>
      <c r="CY11" s="1045"/>
      <c r="CZ11" s="1045"/>
      <c r="DA11" s="1045"/>
      <c r="DB11" s="1045"/>
      <c r="DC11" s="1045"/>
      <c r="DD11" s="1045"/>
      <c r="DE11" s="1045"/>
      <c r="DF11" s="1045"/>
      <c r="DG11" s="1045"/>
      <c r="DH11" s="1045"/>
      <c r="DI11" s="1045"/>
      <c r="DJ11" s="1045"/>
      <c r="DK11" s="1045"/>
      <c r="DL11" s="1045"/>
      <c r="DM11" s="1045"/>
      <c r="DN11" s="1045"/>
      <c r="DO11" s="1045"/>
      <c r="DP11" s="1045"/>
      <c r="DQ11" s="1045"/>
      <c r="DR11" s="1045"/>
      <c r="DS11" s="1045"/>
      <c r="DT11" s="1045"/>
      <c r="DU11" s="1045"/>
      <c r="DV11" s="1045"/>
      <c r="DW11" s="1045"/>
      <c r="DX11" s="1045"/>
      <c r="DY11" s="1045"/>
      <c r="DZ11" s="1045"/>
      <c r="EA11" s="1045"/>
      <c r="EB11" s="1045"/>
      <c r="EC11" s="1045"/>
      <c r="ED11" s="1045"/>
      <c r="EE11" s="1045"/>
      <c r="EF11" s="1045"/>
      <c r="EG11" s="1045"/>
      <c r="EH11" s="1045"/>
      <c r="EI11" s="1045"/>
      <c r="EJ11" s="1045"/>
      <c r="EK11" s="1045"/>
      <c r="EL11" s="1045"/>
      <c r="EM11" s="1045"/>
      <c r="EN11" s="1045"/>
      <c r="EO11" s="1045"/>
      <c r="EP11" s="1045"/>
      <c r="EQ11" s="1045"/>
      <c r="ER11" s="1045"/>
      <c r="ES11" s="1045"/>
      <c r="ET11" s="1045"/>
      <c r="EU11" s="1045"/>
      <c r="EV11" s="1045"/>
      <c r="EW11" s="1045"/>
      <c r="EX11" s="1045"/>
      <c r="EY11" s="1045"/>
      <c r="EZ11" s="1045"/>
      <c r="FA11" s="1045"/>
      <c r="FB11" s="1045"/>
      <c r="FC11" s="1045"/>
      <c r="FD11" s="1045"/>
      <c r="FE11" s="1045"/>
      <c r="FF11" s="1045"/>
      <c r="FG11" s="1045"/>
      <c r="FH11" s="1045"/>
      <c r="FI11" s="1045"/>
      <c r="FJ11" s="1045"/>
      <c r="FK11" s="1045"/>
      <c r="FL11" s="1045"/>
      <c r="FM11" s="1045"/>
      <c r="FN11" s="1045"/>
      <c r="FO11" s="1045"/>
      <c r="FP11" s="1045"/>
      <c r="FQ11" s="1045"/>
      <c r="FR11" s="1045"/>
      <c r="FS11" s="1045"/>
      <c r="FT11" s="1045"/>
      <c r="FU11" s="1045"/>
      <c r="FV11" s="1045"/>
      <c r="FW11" s="1045"/>
      <c r="FX11" s="1045"/>
      <c r="FY11" s="1045"/>
      <c r="FZ11" s="1045"/>
      <c r="GA11" s="1045"/>
      <c r="GB11" s="1045"/>
      <c r="GC11" s="1045"/>
      <c r="GD11" s="1045"/>
      <c r="GE11" s="1045"/>
      <c r="GF11" s="1045"/>
      <c r="GG11" s="1045"/>
      <c r="GH11" s="1045"/>
      <c r="GI11" s="1045"/>
      <c r="GJ11" s="1045"/>
      <c r="GK11" s="1045"/>
      <c r="GL11" s="1045"/>
      <c r="GM11" s="1045"/>
      <c r="GN11" s="1045"/>
      <c r="GO11" s="1045"/>
      <c r="GP11" s="1045"/>
      <c r="GQ11" s="1045"/>
      <c r="GR11" s="1045"/>
      <c r="GS11" s="1045"/>
      <c r="GT11" s="1045"/>
      <c r="GU11" s="1045"/>
      <c r="GV11" s="1045"/>
      <c r="GW11" s="1045"/>
      <c r="GX11" s="1045"/>
      <c r="GY11" s="1045"/>
      <c r="GZ11" s="1045"/>
      <c r="HA11" s="1045"/>
      <c r="HB11" s="1045"/>
      <c r="HC11" s="1045"/>
      <c r="HD11" s="1045"/>
      <c r="HE11" s="1045"/>
      <c r="HF11" s="1045"/>
      <c r="HG11" s="1045"/>
      <c r="HH11" s="1045"/>
      <c r="HI11" s="1045"/>
      <c r="HJ11" s="1045"/>
      <c r="HK11" s="1045"/>
      <c r="HL11" s="1045"/>
      <c r="HM11" s="1045"/>
      <c r="HN11" s="1045"/>
      <c r="HO11" s="1045"/>
      <c r="HP11" s="1045"/>
      <c r="HQ11" s="1045"/>
      <c r="HR11" s="1045"/>
      <c r="HS11" s="1045"/>
      <c r="HT11" s="1045"/>
      <c r="HU11" s="1045"/>
      <c r="HV11" s="1045"/>
      <c r="HW11" s="1045"/>
      <c r="HX11" s="1045"/>
      <c r="HY11" s="1045"/>
      <c r="HZ11" s="1045"/>
      <c r="IA11" s="1045"/>
      <c r="IB11" s="1045"/>
      <c r="IC11" s="1045"/>
      <c r="ID11" s="1045"/>
      <c r="IE11" s="1045"/>
      <c r="IF11" s="1045"/>
      <c r="IG11" s="1045"/>
      <c r="IH11" s="1045"/>
      <c r="II11" s="1045"/>
      <c r="IJ11" s="1045"/>
      <c r="IK11" s="1045"/>
      <c r="IL11" s="1045"/>
      <c r="IM11" s="1045"/>
      <c r="IN11" s="1045"/>
    </row>
    <row r="12" spans="1:248" ht="22.5" customHeight="1">
      <c r="A12" s="964">
        <v>2100302</v>
      </c>
      <c r="B12" s="939" t="s">
        <v>146</v>
      </c>
      <c r="C12" s="964" t="s">
        <v>147</v>
      </c>
      <c r="D12" s="1044">
        <v>339840</v>
      </c>
      <c r="E12" s="1044">
        <v>0</v>
      </c>
      <c r="F12" s="1044">
        <v>0</v>
      </c>
      <c r="G12" s="1044">
        <v>0</v>
      </c>
      <c r="H12" s="1044">
        <v>0</v>
      </c>
      <c r="I12" s="1044">
        <v>339840</v>
      </c>
      <c r="J12" s="1044">
        <v>0</v>
      </c>
      <c r="K12" s="1044">
        <v>0</v>
      </c>
      <c r="L12" s="1050">
        <v>0</v>
      </c>
      <c r="M12" s="1044">
        <v>0</v>
      </c>
      <c r="N12" s="1044">
        <v>0</v>
      </c>
      <c r="O12" s="1044">
        <v>0</v>
      </c>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5"/>
      <c r="AL12" s="1045"/>
      <c r="AM12" s="1045"/>
      <c r="AN12" s="1045"/>
      <c r="AO12" s="1045"/>
      <c r="AP12" s="1045"/>
      <c r="AQ12" s="1045"/>
      <c r="AR12" s="1045"/>
      <c r="AS12" s="1045"/>
      <c r="AT12" s="1045"/>
      <c r="AU12" s="1045"/>
      <c r="AV12" s="1045"/>
      <c r="AW12" s="1045"/>
      <c r="AX12" s="1045"/>
      <c r="AY12" s="1045"/>
      <c r="AZ12" s="1045"/>
      <c r="BA12" s="1045"/>
      <c r="BB12" s="1045"/>
      <c r="BC12" s="1045"/>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5"/>
      <c r="CS12" s="1045"/>
      <c r="CT12" s="1045"/>
      <c r="CU12" s="1045"/>
      <c r="CV12" s="1045"/>
      <c r="CW12" s="1045"/>
      <c r="CX12" s="1045"/>
      <c r="CY12" s="1045"/>
      <c r="CZ12" s="1045"/>
      <c r="DA12" s="1045"/>
      <c r="DB12" s="1045"/>
      <c r="DC12" s="1045"/>
      <c r="DD12" s="1045"/>
      <c r="DE12" s="1045"/>
      <c r="DF12" s="1045"/>
      <c r="DG12" s="1045"/>
      <c r="DH12" s="1045"/>
      <c r="DI12" s="1045"/>
      <c r="DJ12" s="1045"/>
      <c r="DK12" s="1045"/>
      <c r="DL12" s="1045"/>
      <c r="DM12" s="1045"/>
      <c r="DN12" s="1045"/>
      <c r="DO12" s="1045"/>
      <c r="DP12" s="1045"/>
      <c r="DQ12" s="1045"/>
      <c r="DR12" s="1045"/>
      <c r="DS12" s="1045"/>
      <c r="DT12" s="1045"/>
      <c r="DU12" s="1045"/>
      <c r="DV12" s="1045"/>
      <c r="DW12" s="1045"/>
      <c r="DX12" s="1045"/>
      <c r="DY12" s="1045"/>
      <c r="DZ12" s="1045"/>
      <c r="EA12" s="1045"/>
      <c r="EB12" s="1045"/>
      <c r="EC12" s="1045"/>
      <c r="ED12" s="1045"/>
      <c r="EE12" s="1045"/>
      <c r="EF12" s="1045"/>
      <c r="EG12" s="1045"/>
      <c r="EH12" s="1045"/>
      <c r="EI12" s="1045"/>
      <c r="EJ12" s="1045"/>
      <c r="EK12" s="1045"/>
      <c r="EL12" s="1045"/>
      <c r="EM12" s="1045"/>
      <c r="EN12" s="1045"/>
      <c r="EO12" s="1045"/>
      <c r="EP12" s="1045"/>
      <c r="EQ12" s="1045"/>
      <c r="ER12" s="1045"/>
      <c r="ES12" s="1045"/>
      <c r="ET12" s="1045"/>
      <c r="EU12" s="1045"/>
      <c r="EV12" s="1045"/>
      <c r="EW12" s="1045"/>
      <c r="EX12" s="1045"/>
      <c r="EY12" s="1045"/>
      <c r="EZ12" s="1045"/>
      <c r="FA12" s="1045"/>
      <c r="FB12" s="1045"/>
      <c r="FC12" s="1045"/>
      <c r="FD12" s="1045"/>
      <c r="FE12" s="1045"/>
      <c r="FF12" s="1045"/>
      <c r="FG12" s="1045"/>
      <c r="FH12" s="1045"/>
      <c r="FI12" s="1045"/>
      <c r="FJ12" s="1045"/>
      <c r="FK12" s="1045"/>
      <c r="FL12" s="1045"/>
      <c r="FM12" s="1045"/>
      <c r="FN12" s="1045"/>
      <c r="FO12" s="1045"/>
      <c r="FP12" s="1045"/>
      <c r="FQ12" s="1045"/>
      <c r="FR12" s="1045"/>
      <c r="FS12" s="1045"/>
      <c r="FT12" s="1045"/>
      <c r="FU12" s="1045"/>
      <c r="FV12" s="1045"/>
      <c r="FW12" s="1045"/>
      <c r="FX12" s="1045"/>
      <c r="FY12" s="1045"/>
      <c r="FZ12" s="1045"/>
      <c r="GA12" s="1045"/>
      <c r="GB12" s="1045"/>
      <c r="GC12" s="1045"/>
      <c r="GD12" s="1045"/>
      <c r="GE12" s="1045"/>
      <c r="GF12" s="1045"/>
      <c r="GG12" s="1045"/>
      <c r="GH12" s="1045"/>
      <c r="GI12" s="1045"/>
      <c r="GJ12" s="1045"/>
      <c r="GK12" s="1045"/>
      <c r="GL12" s="1045"/>
      <c r="GM12" s="1045"/>
      <c r="GN12" s="1045"/>
      <c r="GO12" s="1045"/>
      <c r="GP12" s="1045"/>
      <c r="GQ12" s="1045"/>
      <c r="GR12" s="1045"/>
      <c r="GS12" s="1045"/>
      <c r="GT12" s="1045"/>
      <c r="GU12" s="1045"/>
      <c r="GV12" s="1045"/>
      <c r="GW12" s="1045"/>
      <c r="GX12" s="1045"/>
      <c r="GY12" s="1045"/>
      <c r="GZ12" s="1045"/>
      <c r="HA12" s="1045"/>
      <c r="HB12" s="1045"/>
      <c r="HC12" s="1045"/>
      <c r="HD12" s="1045"/>
      <c r="HE12" s="1045"/>
      <c r="HF12" s="1045"/>
      <c r="HG12" s="1045"/>
      <c r="HH12" s="1045"/>
      <c r="HI12" s="1045"/>
      <c r="HJ12" s="1045"/>
      <c r="HK12" s="1045"/>
      <c r="HL12" s="1045"/>
      <c r="HM12" s="1045"/>
      <c r="HN12" s="1045"/>
      <c r="HO12" s="1045"/>
      <c r="HP12" s="1045"/>
      <c r="HQ12" s="1045"/>
      <c r="HR12" s="1045"/>
      <c r="HS12" s="1045"/>
      <c r="HT12" s="1045"/>
      <c r="HU12" s="1045"/>
      <c r="HV12" s="1045"/>
      <c r="HW12" s="1045"/>
      <c r="HX12" s="1045"/>
      <c r="HY12" s="1045"/>
      <c r="HZ12" s="1045"/>
      <c r="IA12" s="1045"/>
      <c r="IB12" s="1045"/>
      <c r="IC12" s="1045"/>
      <c r="ID12" s="1045"/>
      <c r="IE12" s="1045"/>
      <c r="IF12" s="1045"/>
      <c r="IG12" s="1045"/>
      <c r="IH12" s="1045"/>
      <c r="II12" s="1045"/>
      <c r="IJ12" s="1045"/>
      <c r="IK12" s="1045"/>
      <c r="IL12" s="1045"/>
      <c r="IM12" s="1045"/>
      <c r="IN12" s="1045"/>
    </row>
    <row r="13" spans="1:248" ht="22.5" customHeight="1">
      <c r="A13" s="1045"/>
      <c r="B13" s="1045"/>
      <c r="C13" s="1045"/>
      <c r="D13" s="1045"/>
      <c r="E13" s="1045"/>
      <c r="F13" s="1045"/>
      <c r="G13" s="1045"/>
      <c r="H13" s="1045"/>
      <c r="I13" s="1045"/>
      <c r="J13" s="1045"/>
      <c r="K13" s="1046"/>
      <c r="L13" s="1045"/>
      <c r="M13" s="1045"/>
      <c r="N13" s="943"/>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5"/>
      <c r="CN13" s="1045"/>
      <c r="CO13" s="1045"/>
      <c r="CP13" s="1045"/>
      <c r="CQ13" s="1045"/>
      <c r="CR13" s="1045"/>
      <c r="CS13" s="1045"/>
      <c r="CT13" s="1045"/>
      <c r="CU13" s="1045"/>
      <c r="CV13" s="1045"/>
      <c r="CW13" s="1045"/>
      <c r="CX13" s="1045"/>
      <c r="CY13" s="1045"/>
      <c r="CZ13" s="1045"/>
      <c r="DA13" s="1045"/>
      <c r="DB13" s="1045"/>
      <c r="DC13" s="1045"/>
      <c r="DD13" s="1045"/>
      <c r="DE13" s="1045"/>
      <c r="DF13" s="1045"/>
      <c r="DG13" s="1045"/>
      <c r="DH13" s="1045"/>
      <c r="DI13" s="1045"/>
      <c r="DJ13" s="1045"/>
      <c r="DK13" s="1045"/>
      <c r="DL13" s="1045"/>
      <c r="DM13" s="1045"/>
      <c r="DN13" s="1045"/>
      <c r="DO13" s="1045"/>
      <c r="DP13" s="1045"/>
      <c r="DQ13" s="1045"/>
      <c r="DR13" s="1045"/>
      <c r="DS13" s="1045"/>
      <c r="DT13" s="1045"/>
      <c r="DU13" s="1045"/>
      <c r="DV13" s="1045"/>
      <c r="DW13" s="1045"/>
      <c r="DX13" s="1045"/>
      <c r="DY13" s="1045"/>
      <c r="DZ13" s="1045"/>
      <c r="EA13" s="1045"/>
      <c r="EB13" s="1045"/>
      <c r="EC13" s="1045"/>
      <c r="ED13" s="1045"/>
      <c r="EE13" s="1045"/>
      <c r="EF13" s="1045"/>
      <c r="EG13" s="1045"/>
      <c r="EH13" s="1045"/>
      <c r="EI13" s="1045"/>
      <c r="EJ13" s="1045"/>
      <c r="EK13" s="1045"/>
      <c r="EL13" s="1045"/>
      <c r="EM13" s="1045"/>
      <c r="EN13" s="1045"/>
      <c r="EO13" s="1045"/>
      <c r="EP13" s="1045"/>
      <c r="EQ13" s="1045"/>
      <c r="ER13" s="1045"/>
      <c r="ES13" s="1045"/>
      <c r="ET13" s="1045"/>
      <c r="EU13" s="1045"/>
      <c r="EV13" s="1045"/>
      <c r="EW13" s="1045"/>
      <c r="EX13" s="1045"/>
      <c r="EY13" s="1045"/>
      <c r="EZ13" s="1045"/>
      <c r="FA13" s="1045"/>
      <c r="FB13" s="1045"/>
      <c r="FC13" s="1045"/>
      <c r="FD13" s="1045"/>
      <c r="FE13" s="1045"/>
      <c r="FF13" s="1045"/>
      <c r="FG13" s="1045"/>
      <c r="FH13" s="1045"/>
      <c r="FI13" s="1045"/>
      <c r="FJ13" s="1045"/>
      <c r="FK13" s="1045"/>
      <c r="FL13" s="1045"/>
      <c r="FM13" s="1045"/>
      <c r="FN13" s="1045"/>
      <c r="FO13" s="1045"/>
      <c r="FP13" s="1045"/>
      <c r="FQ13" s="1045"/>
      <c r="FR13" s="1045"/>
      <c r="FS13" s="1045"/>
      <c r="FT13" s="1045"/>
      <c r="FU13" s="1045"/>
      <c r="FV13" s="1045"/>
      <c r="FW13" s="1045"/>
      <c r="FX13" s="1045"/>
      <c r="FY13" s="1045"/>
      <c r="FZ13" s="1045"/>
      <c r="GA13" s="1045"/>
      <c r="GB13" s="1045"/>
      <c r="GC13" s="1045"/>
      <c r="GD13" s="1045"/>
      <c r="GE13" s="1045"/>
      <c r="GF13" s="1045"/>
      <c r="GG13" s="1045"/>
      <c r="GH13" s="1045"/>
      <c r="GI13" s="1045"/>
      <c r="GJ13" s="1045"/>
      <c r="GK13" s="1045"/>
      <c r="GL13" s="1045"/>
      <c r="GM13" s="1045"/>
      <c r="GN13" s="1045"/>
      <c r="GO13" s="1045"/>
      <c r="GP13" s="1045"/>
      <c r="GQ13" s="1045"/>
      <c r="GR13" s="1045"/>
      <c r="GS13" s="1045"/>
      <c r="GT13" s="1045"/>
      <c r="GU13" s="1045"/>
      <c r="GV13" s="1045"/>
      <c r="GW13" s="1045"/>
      <c r="GX13" s="1045"/>
      <c r="GY13" s="1045"/>
      <c r="GZ13" s="1045"/>
      <c r="HA13" s="1045"/>
      <c r="HB13" s="1045"/>
      <c r="HC13" s="1045"/>
      <c r="HD13" s="1045"/>
      <c r="HE13" s="1045"/>
      <c r="HF13" s="1045"/>
      <c r="HG13" s="1045"/>
      <c r="HH13" s="1045"/>
      <c r="HI13" s="1045"/>
      <c r="HJ13" s="1045"/>
      <c r="HK13" s="1045"/>
      <c r="HL13" s="1045"/>
      <c r="HM13" s="1045"/>
      <c r="HN13" s="1045"/>
      <c r="HO13" s="1045"/>
      <c r="HP13" s="1045"/>
      <c r="HQ13" s="1045"/>
      <c r="HR13" s="1045"/>
      <c r="HS13" s="1045"/>
      <c r="HT13" s="1045"/>
      <c r="HU13" s="1045"/>
      <c r="HV13" s="1045"/>
      <c r="HW13" s="1045"/>
      <c r="HX13" s="1045"/>
      <c r="HY13" s="1045"/>
      <c r="HZ13" s="1045"/>
      <c r="IA13" s="1045"/>
      <c r="IB13" s="1045"/>
      <c r="IC13" s="1045"/>
      <c r="ID13" s="1045"/>
      <c r="IE13" s="1045"/>
      <c r="IF13" s="1045"/>
      <c r="IG13" s="1045"/>
      <c r="IH13" s="1045"/>
      <c r="II13" s="1045"/>
      <c r="IJ13" s="1045"/>
      <c r="IK13" s="1045"/>
      <c r="IL13" s="1045"/>
      <c r="IM13" s="1045"/>
      <c r="IN13" s="1045"/>
    </row>
    <row r="14" spans="1:248" ht="22.5" customHeight="1">
      <c r="A14" s="1045"/>
      <c r="B14" s="1045"/>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c r="CC14" s="1045"/>
      <c r="CD14" s="1045"/>
      <c r="CE14" s="1045"/>
      <c r="CF14" s="1045"/>
      <c r="CG14" s="1045"/>
      <c r="CH14" s="1045"/>
      <c r="CI14" s="1045"/>
      <c r="CJ14" s="1045"/>
      <c r="CK14" s="1045"/>
      <c r="CL14" s="1045"/>
      <c r="CM14" s="1045"/>
      <c r="CN14" s="1045"/>
      <c r="CO14" s="1045"/>
      <c r="CP14" s="1045"/>
      <c r="CQ14" s="1045"/>
      <c r="CR14" s="1045"/>
      <c r="CS14" s="1045"/>
      <c r="CT14" s="1045"/>
      <c r="CU14" s="1045"/>
      <c r="CV14" s="1045"/>
      <c r="CW14" s="1045"/>
      <c r="CX14" s="1045"/>
      <c r="CY14" s="1045"/>
      <c r="CZ14" s="1045"/>
      <c r="DA14" s="1045"/>
      <c r="DB14" s="1045"/>
      <c r="DC14" s="1045"/>
      <c r="DD14" s="1045"/>
      <c r="DE14" s="1045"/>
      <c r="DF14" s="1045"/>
      <c r="DG14" s="1045"/>
      <c r="DH14" s="1045"/>
      <c r="DI14" s="1045"/>
      <c r="DJ14" s="1045"/>
      <c r="DK14" s="1045"/>
      <c r="DL14" s="1045"/>
      <c r="DM14" s="1045"/>
      <c r="DN14" s="1045"/>
      <c r="DO14" s="1045"/>
      <c r="DP14" s="1045"/>
      <c r="DQ14" s="1045"/>
      <c r="DR14" s="1045"/>
      <c r="DS14" s="1045"/>
      <c r="DT14" s="1045"/>
      <c r="DU14" s="1045"/>
      <c r="DV14" s="1045"/>
      <c r="DW14" s="1045"/>
      <c r="DX14" s="1045"/>
      <c r="DY14" s="1045"/>
      <c r="DZ14" s="1045"/>
      <c r="EA14" s="1045"/>
      <c r="EB14" s="1045"/>
      <c r="EC14" s="1045"/>
      <c r="ED14" s="1045"/>
      <c r="EE14" s="1045"/>
      <c r="EF14" s="1045"/>
      <c r="EG14" s="1045"/>
      <c r="EH14" s="1045"/>
      <c r="EI14" s="1045"/>
      <c r="EJ14" s="1045"/>
      <c r="EK14" s="1045"/>
      <c r="EL14" s="1045"/>
      <c r="EM14" s="1045"/>
      <c r="EN14" s="1045"/>
      <c r="EO14" s="1045"/>
      <c r="EP14" s="1045"/>
      <c r="EQ14" s="1045"/>
      <c r="ER14" s="1045"/>
      <c r="ES14" s="1045"/>
      <c r="ET14" s="1045"/>
      <c r="EU14" s="1045"/>
      <c r="EV14" s="1045"/>
      <c r="EW14" s="1045"/>
      <c r="EX14" s="1045"/>
      <c r="EY14" s="1045"/>
      <c r="EZ14" s="1045"/>
      <c r="FA14" s="1045"/>
      <c r="FB14" s="1045"/>
      <c r="FC14" s="1045"/>
      <c r="FD14" s="1045"/>
      <c r="FE14" s="1045"/>
      <c r="FF14" s="1045"/>
      <c r="FG14" s="1045"/>
      <c r="FH14" s="1045"/>
      <c r="FI14" s="1045"/>
      <c r="FJ14" s="1045"/>
      <c r="FK14" s="1045"/>
      <c r="FL14" s="1045"/>
      <c r="FM14" s="1045"/>
      <c r="FN14" s="1045"/>
      <c r="FO14" s="1045"/>
      <c r="FP14" s="1045"/>
      <c r="FQ14" s="1045"/>
      <c r="FR14" s="1045"/>
      <c r="FS14" s="1045"/>
      <c r="FT14" s="1045"/>
      <c r="FU14" s="1045"/>
      <c r="FV14" s="1045"/>
      <c r="FW14" s="1045"/>
      <c r="FX14" s="1045"/>
      <c r="FY14" s="1045"/>
      <c r="FZ14" s="1045"/>
      <c r="GA14" s="1045"/>
      <c r="GB14" s="1045"/>
      <c r="GC14" s="1045"/>
      <c r="GD14" s="1045"/>
      <c r="GE14" s="1045"/>
      <c r="GF14" s="1045"/>
      <c r="GG14" s="1045"/>
      <c r="GH14" s="1045"/>
      <c r="GI14" s="1045"/>
      <c r="GJ14" s="1045"/>
      <c r="GK14" s="1045"/>
      <c r="GL14" s="1045"/>
      <c r="GM14" s="1045"/>
      <c r="GN14" s="1045"/>
      <c r="GO14" s="1045"/>
      <c r="GP14" s="1045"/>
      <c r="GQ14" s="1045"/>
      <c r="GR14" s="1045"/>
      <c r="GS14" s="1045"/>
      <c r="GT14" s="1045"/>
      <c r="GU14" s="1045"/>
      <c r="GV14" s="1045"/>
      <c r="GW14" s="1045"/>
      <c r="GX14" s="1045"/>
      <c r="GY14" s="1045"/>
      <c r="GZ14" s="1045"/>
      <c r="HA14" s="1045"/>
      <c r="HB14" s="1045"/>
      <c r="HC14" s="1045"/>
      <c r="HD14" s="1045"/>
      <c r="HE14" s="1045"/>
      <c r="HF14" s="1045"/>
      <c r="HG14" s="1045"/>
      <c r="HH14" s="1045"/>
      <c r="HI14" s="1045"/>
      <c r="HJ14" s="1045"/>
      <c r="HK14" s="1045"/>
      <c r="HL14" s="1045"/>
      <c r="HM14" s="1045"/>
      <c r="HN14" s="1045"/>
      <c r="HO14" s="1045"/>
      <c r="HP14" s="1045"/>
      <c r="HQ14" s="1045"/>
      <c r="HR14" s="1045"/>
      <c r="HS14" s="1045"/>
      <c r="HT14" s="1045"/>
      <c r="HU14" s="1045"/>
      <c r="HV14" s="1045"/>
      <c r="HW14" s="1045"/>
      <c r="HX14" s="1045"/>
      <c r="HY14" s="1045"/>
      <c r="HZ14" s="1045"/>
      <c r="IA14" s="1045"/>
      <c r="IB14" s="1045"/>
      <c r="IC14" s="1045"/>
      <c r="ID14" s="1045"/>
      <c r="IE14" s="1045"/>
      <c r="IF14" s="1045"/>
      <c r="IG14" s="1045"/>
      <c r="IH14" s="1045"/>
      <c r="II14" s="1045"/>
      <c r="IJ14" s="1045"/>
      <c r="IK14" s="1045"/>
      <c r="IL14" s="1045"/>
      <c r="IM14" s="1045"/>
      <c r="IN14" s="1045"/>
    </row>
  </sheetData>
  <sheetProtection/>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与你无关</cp:lastModifiedBy>
  <cp:lastPrinted>2021-04-07T01:11:41Z</cp:lastPrinted>
  <dcterms:created xsi:type="dcterms:W3CDTF">2017-09-19T01:54:16Z</dcterms:created>
  <dcterms:modified xsi:type="dcterms:W3CDTF">2021-05-28T06:22:14Z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14947526</vt:r8>
  </property>
  <property fmtid="{D5CDD505-2E9C-101B-9397-08002B2CF9AE}" pid="4" name="KSOProductBuildV">
    <vt:lpwstr>2052-11.1.0.10495</vt:lpwstr>
  </property>
  <property fmtid="{D5CDD505-2E9C-101B-9397-08002B2CF9AE}" pid="5" name="I">
    <vt:lpwstr>B82C8FE8DAE14C92A3A3ECA48E31BEB2</vt:lpwstr>
  </property>
</Properties>
</file>