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7"/>
  </bookViews>
  <sheets>
    <sheet name="预算收支总表" sheetId="1" r:id="rId1"/>
    <sheet name="收入总体情况表" sheetId="2" r:id="rId2"/>
    <sheet name="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国有资本经营预算支出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单位人员情况表" sheetId="17" r:id="rId17"/>
    <sheet name="支出总体情况表(政府预算)" sheetId="18" r:id="rId18"/>
    <sheet name="一般公共预算基本支出情况表—工资福利支出(政府预算)" sheetId="19" r:id="rId19"/>
    <sheet name="一般公共预算基本支出情况表—商品和服务支出(政府预算)" sheetId="20" r:id="rId20"/>
    <sheet name="一般公共预算基本支出情况表—对个人和家庭的补助(政府预算)" sheetId="21" r:id="rId21"/>
    <sheet name="政府性基金拨款支出预算表(政府预算)" sheetId="22" r:id="rId22"/>
    <sheet name="上年结转支出预算表(政府预算)" sheetId="23" r:id="rId23"/>
    <sheet name="一般公共预算拨款--经费拨款预算表(按部门预算经济分类)" sheetId="24" r:id="rId24"/>
    <sheet name="一般公共预算拨款--经费拨款预算表(按政府预算经济分类)" sheetId="25" r:id="rId25"/>
    <sheet name="纳入专户管理的非税收入拨款支出预算表(按部门预算经济分类)" sheetId="26" r:id="rId26"/>
    <sheet name="纳入专户管理的非税收入拨款支出预算表(按政府预算经济分类)" sheetId="27" r:id="rId27"/>
    <sheet name="单位整体支出预算绩效目标申报表" sheetId="28" r:id="rId28"/>
    <sheet name="项目支出预算绩效目标申报表" sheetId="29" r:id="rId29"/>
    <sheet name="项目支出预算绩效申报表2" sheetId="30" r:id="rId30"/>
  </sheets>
  <definedNames>
    <definedName name="_xlnm.Print_Area" localSheetId="27">'单位整体支出预算绩效目标申报表'!$A$2:$H$30</definedName>
    <definedName name="_xlnm.Print_Area" localSheetId="1">'收入总体情况表'!$A$1:$N$9</definedName>
    <definedName name="_xlnm.Print_Area" localSheetId="0">'预算收支总表'!$A$1:$H$35</definedName>
    <definedName name="_xlnm.Print_Area" localSheetId="2">'支出总体情况表'!$A$1:$O$15</definedName>
    <definedName name="_xlnm.Print_Area" localSheetId="17">'支出总体情况表(政府预算)'!$A$1:$S$15</definedName>
    <definedName name="_xlnm.Print_Area" localSheetId="3">'财政拨款收支总表'!$A$1:$F$25</definedName>
    <definedName name="_xlnm.Print_Area" localSheetId="13">'非税收入计划表'!$A$1:$U$8</definedName>
    <definedName name="_xlnm.Print_Area" localSheetId="26">'纳入专户管理的非税收入拨款支出预算表(按政府预算经济分类)'!$A$1:$P$6</definedName>
    <definedName name="_xlnm.Print_Area" localSheetId="14">'上年结转支出预算表'!$A$1:$U$6</definedName>
    <definedName name="_xlnm.Print_Area" localSheetId="22">'上年结转支出预算表(政府预算)'!$A$1:$P$6</definedName>
    <definedName name="_xlnm.Print_Area" localSheetId="28">'项目支出预算绩效目标申报表'!$A$2:$M$46</definedName>
    <definedName name="_xlnm.Print_Area" localSheetId="9">'项目支出预算总表'!$A$1:$Q$16</definedName>
    <definedName name="_xlnm.Print_Area" localSheetId="23">'一般公共预算拨款--经费拨款预算表(按部门预算经济分类)'!$A$1:$W$19</definedName>
    <definedName name="_xlnm.Print_Area" localSheetId="24">'一般公共预算拨款--经费拨款预算表(按政府预算经济分类)'!$A$1:$P$12</definedName>
    <definedName name="_xlnm.Print_Area" localSheetId="8">'一般公共预算基本支出情况表—对个人和家庭的补助'!$A$1:$O$10</definedName>
    <definedName name="_xlnm.Print_Area" localSheetId="6">'一般公共预算基本支出情况表—工资福利支出'!$A$1:$W$10</definedName>
    <definedName name="_xlnm.Print_Area" localSheetId="7">'一般公共预算基本支出情况表—商品和服务支出'!$A$1:$V$10</definedName>
    <definedName name="_xlnm.Print_Area" localSheetId="4">'一般公共预算支出情况表'!$A$1:$V$15</definedName>
    <definedName name="_xlnm.Print_Area" localSheetId="20">'一般公共预算基本支出情况表—对个人和家庭的补助(政府预算)'!$A$1:$I$9</definedName>
    <definedName name="_xlnm.Print_Area" localSheetId="18">'一般公共预算基本支出情况表—工资福利支出(政府预算)'!$A$1:$L$9</definedName>
    <definedName name="_xlnm.Print_Area" localSheetId="19">'一般公共预算基本支出情况表—商品和服务支出(政府预算)'!$A$1:$Q$9</definedName>
    <definedName name="_xlnm.Print_Area" localSheetId="15">'政府采购预算表'!$A$1:$S$24</definedName>
    <definedName name="_xlnm.Print_Area" localSheetId="10">'政府性基金拨款支出预算表'!$A$1:$U$6</definedName>
    <definedName name="_xlnm.Print_Area" localSheetId="21">'政府性基金拨款支出预算表(政府预算)'!$A$1:$P$6</definedName>
    <definedName name="_xlnm.Print_Titles" localSheetId="27">'单位整体支出预算绩效目标申报表'!$2:$4</definedName>
    <definedName name="_xlnm.Print_Titles" localSheetId="1">'收入总体情况表'!$1:$6</definedName>
    <definedName name="_xlnm.Print_Titles" localSheetId="0">'预算收支总表'!$1:$5</definedName>
    <definedName name="_xlnm.Print_Titles" localSheetId="2">'支出总体情况表'!$1:$6</definedName>
    <definedName name="_xlnm.Print_Titles" localSheetId="17">'支出总体情况表(政府预算)'!$1:$6</definedName>
    <definedName name="_xlnm.Print_Titles" localSheetId="3">'财政拨款收支总表'!$1:$4</definedName>
    <definedName name="_xlnm.Print_Titles" localSheetId="13">'非税收入计划表'!$1:$8</definedName>
    <definedName name="_xlnm.Print_Titles" localSheetId="26">'纳入专户管理的非税收入拨款支出预算表(按政府预算经济分类)'!$1:$6</definedName>
    <definedName name="_xlnm.Print_Titles" localSheetId="14">'上年结转支出预算表'!$1:$6</definedName>
    <definedName name="_xlnm.Print_Titles" localSheetId="22">'上年结转支出预算表(政府预算)'!$1:$6</definedName>
    <definedName name="_xlnm.Print_Titles" localSheetId="28">'项目支出预算绩效目标申报表'!$2:$4</definedName>
    <definedName name="_xlnm.Print_Titles" localSheetId="9">'项目支出预算总表'!$1:$6</definedName>
    <definedName name="_xlnm.Print_Titles" localSheetId="23">'一般公共预算拨款--经费拨款预算表(按部门预算经济分类)'!$1:$7</definedName>
    <definedName name="_xlnm.Print_Titles" localSheetId="24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20">'一般公共预算基本支出情况表—对个人和家庭的补助(政府预算)'!$1:$5</definedName>
    <definedName name="_xlnm.Print_Titles" localSheetId="18">'一般公共预算基本支出情况表—工资福利支出(政府预算)'!$1:$5</definedName>
    <definedName name="_xlnm.Print_Titles" localSheetId="19">'一般公共预算基本支出情况表—商品和服务支出(政府预算)'!$1:$5</definedName>
    <definedName name="_xlnm.Print_Titles" localSheetId="15">'政府采购预算表'!$1:$7</definedName>
    <definedName name="_xlnm.Print_Titles" localSheetId="10">'政府性基金拨款支出预算表'!$1:$6</definedName>
    <definedName name="_xlnm.Print_Titles" localSheetId="21">'政府性基金拨款支出预算表(政府预算)'!$1:$6</definedName>
    <definedName name="_xlnm.Print_Area" localSheetId="5">'一般公共预算基本支出情况表'!$A$1:$H$15</definedName>
    <definedName name="_xlnm.Print_Titles" localSheetId="5">'一般公共预算基本支出情况表'!$1:$6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<sst xmlns="http://schemas.openxmlformats.org/spreadsheetml/2006/main" count="1198" uniqueCount="518">
  <si>
    <t xml:space="preserve">                                                      </t>
  </si>
  <si>
    <t>预算01表</t>
  </si>
  <si>
    <t xml:space="preserve">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</si>
  <si>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</si>
  <si>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</si>
  <si>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</si>
  <si>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</si>
  <si>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</si>
  <si>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</si>
  <si>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</si>
  <si>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</si>
  <si>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</si>
  <si>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</si>
  <si>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</si>
  <si>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</si>
  <si>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</si>
  <si>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</si>
  <si>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</si>
  <si>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</si>
  <si>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</si>
  <si>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</si>
  <si>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</si>
  <si>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</si>
  <si>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</si>
  <si>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</si>
  <si>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</si>
  <si>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</si>
  <si>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</si>
  <si>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</si>
  <si>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</si>
  <si>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</si>
  <si>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</si>
  <si>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</si>
  <si>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</si>
  <si>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</si>
  <si>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</si>
  <si>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</si>
  <si>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</si>
  <si>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</si>
  <si>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</si>
  <si>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</si>
  <si>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</si>
  <si>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</si>
  <si>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</si>
  <si>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</si>
  <si>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</si>
  <si>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</si>
  <si>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</si>
  <si>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</si>
  <si>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</si>
  <si>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</si>
  <si>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</si>
  <si>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</si>
  <si>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</si>
  <si>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</si>
  <si>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</si>
  <si>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</si>
  <si>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</si>
  <si>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</si>
  <si>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</si>
  <si>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</si>
  <si>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</si>
  <si>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</si>
  <si>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</si>
  <si>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</si>
  <si>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</si>
  <si>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</si>
  <si>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</si>
  <si>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</si>
  <si>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</si>
  <si>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</si>
  <si>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</si>
  <si>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</si>
  <si>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</si>
  <si>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</si>
  <si>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</si>
  <si>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</si>
  <si>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</si>
  <si>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</si>
  <si>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</si>
  <si>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</si>
  <si>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</si>
  <si>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</si>
  <si>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</si>
  <si>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</si>
  <si>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</si>
  <si>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</si>
  <si>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</si>
  <si>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</si>
  <si>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</si>
  <si>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</si>
  <si>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</si>
  <si>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</si>
  <si>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</si>
  <si>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</si>
  <si>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</si>
  <si>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</si>
  <si>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</si>
  <si>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</si>
  <si>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</si>
  <si>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</si>
  <si>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</si>
  <si>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</si>
  <si>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</si>
  <si>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</si>
  <si>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</si>
  <si>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</si>
  <si>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</si>
  <si>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113001</t>
  </si>
  <si>
    <t>汨罗市司法局</t>
  </si>
  <si>
    <t xml:space="preserve">  113001</t>
  </si>
  <si>
    <t xml:space="preserve">  汨罗市司法局本级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</si>
  <si>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</si>
  <si>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</si>
  <si>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</si>
  <si>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</si>
  <si>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</si>
  <si>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</si>
  <si>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113</t>
  </si>
  <si>
    <t xml:space="preserve">    113001</t>
  </si>
  <si>
    <t xml:space="preserve">    行政运行（司法）</t>
  </si>
  <si>
    <t xml:space="preserve">    律师管理</t>
  </si>
  <si>
    <t xml:space="preserve">    基层司法业务</t>
  </si>
  <si>
    <t xml:space="preserve">    社区矫正</t>
  </si>
  <si>
    <t xml:space="preserve">    法制建设</t>
  </si>
  <si>
    <t xml:space="preserve">    公共法律服务</t>
  </si>
  <si>
    <t>财政拨款收支总表</t>
  </si>
  <si>
    <t>预算04表</t>
  </si>
  <si>
    <t>汨罗市司法局本级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</si>
  <si>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</si>
  <si>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</si>
  <si>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</si>
  <si>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</si>
  <si>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</si>
  <si>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</si>
  <si>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</si>
  <si>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</si>
  <si>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</si>
  <si>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</si>
  <si>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</si>
  <si>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</si>
  <si>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</si>
  <si>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</si>
  <si>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</si>
  <si>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</si>
  <si>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</si>
  <si>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</si>
  <si>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</si>
  <si>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</si>
  <si>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</si>
  <si>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</si>
  <si>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</si>
  <si>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</si>
  <si>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</si>
  <si>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</si>
  <si>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</si>
  <si>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</si>
  <si>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</si>
  <si>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</si>
  <si>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</si>
  <si>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</si>
  <si>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</si>
  <si>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</si>
  <si>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</si>
  <si>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</si>
  <si>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</si>
  <si>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</si>
  <si>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</si>
  <si>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</si>
  <si>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</si>
  <si>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</si>
  <si>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</si>
  <si>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</si>
  <si>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</si>
  <si>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</si>
  <si>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</si>
  <si>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</si>
  <si>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</si>
  <si>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</si>
  <si>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</si>
  <si>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</si>
  <si>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</si>
  <si>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</si>
  <si>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</si>
  <si>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</si>
  <si>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</si>
  <si>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</si>
  <si>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</si>
  <si>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</si>
  <si>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</si>
  <si>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</si>
  <si>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</si>
  <si>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</si>
  <si>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</si>
  <si>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</si>
  <si>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</si>
  <si>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</si>
  <si>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</si>
  <si>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</si>
  <si>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</si>
  <si>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</si>
  <si>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</si>
  <si>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</si>
  <si>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</si>
  <si>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</si>
  <si>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</si>
  <si>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</si>
  <si>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</si>
  <si>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</si>
  <si>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</si>
  <si>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</si>
  <si>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</si>
  <si>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</si>
  <si>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</si>
  <si>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</si>
  <si>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</si>
  <si>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</si>
  <si>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</si>
  <si>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</si>
  <si>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</si>
  <si>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</si>
  <si>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</si>
  <si>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</si>
  <si>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</si>
  <si>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</si>
  <si>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</si>
  <si>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</si>
  <si>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</si>
  <si>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</si>
  <si>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</si>
  <si>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</si>
  <si>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</si>
  <si>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基层司法业务</t>
  </si>
  <si>
    <t>人民调解</t>
  </si>
  <si>
    <t>法制建设</t>
  </si>
  <si>
    <t>全国法制政府建设</t>
  </si>
  <si>
    <t>律师管理</t>
  </si>
  <si>
    <t>认罪认罚值班律师经费</t>
  </si>
  <si>
    <t>公共法律服务</t>
  </si>
  <si>
    <t>刑事诉讼全覆盖法律援助</t>
  </si>
  <si>
    <t>特殊人群人员收治中心</t>
  </si>
  <si>
    <t>社区矫正</t>
  </si>
  <si>
    <t>安置帮教</t>
  </si>
  <si>
    <t>特殊人群收治中心搬迁维修改造工程</t>
  </si>
  <si>
    <t>法律援助</t>
  </si>
  <si>
    <t>政府购买社区矫正服务及社区矫正</t>
  </si>
  <si>
    <t>预算11表</t>
  </si>
  <si>
    <t>政府性基金拨款支出预算表</t>
  </si>
  <si>
    <t>事业单位经营支出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</si>
  <si>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</si>
  <si>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</si>
  <si>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</si>
  <si>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</si>
  <si>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</si>
  <si>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</si>
  <si>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</si>
  <si>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</si>
  <si>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</si>
  <si>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</si>
  <si>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</si>
  <si>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</si>
  <si>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</si>
  <si>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</si>
  <si>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</si>
  <si>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</si>
  <si>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</si>
  <si>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</si>
  <si>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</si>
  <si>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</si>
  <si>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</si>
  <si>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</si>
  <si>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</si>
  <si>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</si>
  <si>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</si>
  <si>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</si>
  <si>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</si>
  <si>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</si>
  <si>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</si>
  <si>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</si>
  <si>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</si>
  <si>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</si>
  <si>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</si>
  <si>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</si>
  <si>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</si>
  <si>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</si>
  <si>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</si>
  <si>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</si>
  <si>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</si>
  <si>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</si>
  <si>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</si>
  <si>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</si>
  <si>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</si>
  <si>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</si>
  <si>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</si>
  <si>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</si>
  <si>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</si>
  <si>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</si>
  <si>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汨罗市司法局本级</t>
  </si>
  <si>
    <t>印刷</t>
  </si>
  <si>
    <t>其他印刷品</t>
  </si>
  <si>
    <t>耗材</t>
  </si>
  <si>
    <t>鼓粉盒</t>
  </si>
  <si>
    <t>司法制服</t>
  </si>
  <si>
    <t>制服</t>
  </si>
  <si>
    <t>办公用品</t>
  </si>
  <si>
    <t>复印纸</t>
  </si>
  <si>
    <t>装备</t>
  </si>
  <si>
    <t>其他用房</t>
  </si>
  <si>
    <t>电冰箱</t>
  </si>
  <si>
    <t>触控一体机</t>
  </si>
  <si>
    <t>打印机</t>
  </si>
  <si>
    <t>激光打印机</t>
  </si>
  <si>
    <t>监控网络</t>
  </si>
  <si>
    <t>视频监控设备</t>
  </si>
  <si>
    <t>纸</t>
  </si>
  <si>
    <t>卫生用纸制品</t>
  </si>
  <si>
    <t>空调</t>
  </si>
  <si>
    <t>空调机</t>
  </si>
  <si>
    <t>办公桌椅</t>
  </si>
  <si>
    <t>办公套件</t>
  </si>
  <si>
    <t>文件柜</t>
  </si>
  <si>
    <t>金属质柜类</t>
  </si>
  <si>
    <t>电脑</t>
  </si>
  <si>
    <t>台式计算机</t>
  </si>
  <si>
    <t>本子笔</t>
  </si>
  <si>
    <t>文具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</si>
  <si>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</si>
  <si>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</si>
  <si>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</si>
  <si>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</si>
  <si>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</si>
  <si>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</si>
  <si>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</si>
  <si>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</si>
  <si>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</si>
  <si>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</si>
  <si>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</si>
  <si>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</si>
  <si>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</si>
  <si>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</si>
  <si>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</si>
  <si>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</si>
  <si>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</si>
  <si>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</si>
  <si>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</si>
  <si>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</si>
  <si>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</si>
  <si>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</si>
  <si>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</si>
  <si>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</si>
  <si>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</si>
  <si>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</si>
  <si>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预算18表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</si>
  <si>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</si>
  <si>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</si>
  <si>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</si>
  <si>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</si>
  <si>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</si>
  <si>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</si>
  <si>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</si>
  <si>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</si>
  <si>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</si>
  <si>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</si>
  <si>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</si>
  <si>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</si>
  <si>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一般公共预算基本支出情况表--工资福利支出(政府预算)</t>
  </si>
  <si>
    <t>工资奖金津补贴</t>
  </si>
  <si>
    <t>其他对事业单位补助</t>
  </si>
  <si>
    <t>预算20表</t>
  </si>
  <si>
    <t>一般公共预算基本支出情况表--商品和服务支出(政府预算)</t>
  </si>
  <si>
    <t>办公经费</t>
  </si>
  <si>
    <t>委托业务费</t>
  </si>
  <si>
    <t>维修(护)费</t>
  </si>
  <si>
    <t>商品和服务支出</t>
  </si>
  <si>
    <t>预算21表</t>
  </si>
  <si>
    <t>一般公共预算基本支出情况表--对个人和家庭的补助(政府预算)</t>
  </si>
  <si>
    <t>社会福利和救济</t>
  </si>
  <si>
    <t>离退休费</t>
  </si>
  <si>
    <t>预算22表</t>
  </si>
  <si>
    <t>政府性基金拨款支出预算表(政府预算)</t>
  </si>
  <si>
    <t>预算23表</t>
  </si>
  <si>
    <t>上年结转支出预算表(政府预算)</t>
  </si>
  <si>
    <t>单位：万元</t>
  </si>
  <si>
    <t>预算24表</t>
  </si>
  <si>
    <t>一般公共预算拨款--经费拨款预算表(按部门预算经济分类)</t>
  </si>
  <si>
    <t>经济科目</t>
  </si>
  <si>
    <t>类</t>
  </si>
  <si>
    <t>款</t>
  </si>
  <si>
    <t>项</t>
  </si>
  <si>
    <t>06</t>
  </si>
  <si>
    <t>01</t>
  </si>
  <si>
    <t>行政运行（司法）</t>
  </si>
  <si>
    <t>04</t>
  </si>
  <si>
    <t>07</t>
  </si>
  <si>
    <t>预算25表</t>
  </si>
  <si>
    <t>一般公共预算拨款--经费拨款预算表(按政府预算经济分类)</t>
  </si>
  <si>
    <t>预算26</t>
  </si>
  <si>
    <t>纳入专户管理的非税收入拨款支出预算表(按部门预算经济分类)</t>
  </si>
  <si>
    <t>预算27表</t>
  </si>
  <si>
    <t>预算28表</t>
  </si>
  <si>
    <t>单位整体支出预算绩效目标申报表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</si>
  <si>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21  </t>
    </r>
    <r>
      <rPr>
        <b/>
        <sz val="16"/>
        <rFont val="仿宋_GB2312"/>
        <family val="3"/>
      </rPr>
      <t>年度）</t>
    </r>
  </si>
  <si>
    <t xml:space="preserve">    填报单位（盖章）：汨罗市司法局</t>
  </si>
  <si>
    <t>单位负责人：</t>
  </si>
  <si>
    <t>李鲜艳</t>
  </si>
  <si>
    <t>部门基本信息</t>
  </si>
  <si>
    <t>预算单位</t>
  </si>
  <si>
    <t>司法局</t>
  </si>
  <si>
    <t>绩效管理
联络员</t>
  </si>
  <si>
    <t>甘彩虹</t>
  </si>
  <si>
    <t xml:space="preserve"> 联系电话</t>
  </si>
  <si>
    <t>5222529</t>
  </si>
  <si>
    <t>人员编制数</t>
  </si>
  <si>
    <t>106</t>
  </si>
  <si>
    <t xml:space="preserve"> 实有人数</t>
  </si>
  <si>
    <t>104</t>
  </si>
  <si>
    <t>部门职能
职责概述</t>
  </si>
  <si>
    <t xml:space="preserve"> (一)制订司法行政工作的中长期规划、年度工作要点并监督实施。(二)制订全市法制宣传教育和普及法律常识规划并组织实施，指导各乡镇、各单位和各行业的依法治理工作。(三)指导、监督、管理全市的律师、法律援助工作及社会法律服务机构。(四)指导、监督、管理全市公证机构和公证业务活动。(五)做好全市基层司法行政工作、人民调解、特殊人群涉毒人员管理工作；指导管理社区矫正工作和刑释解教人员安置帮教工作；参与社会治安综合治理工作。(六)指导管理面向社会服务的司法鉴定工作。(七)负责全市司法行政系统的思想政治工作、党的建设和干警队伍建设；按照市委规定的干部管理权限管理全局人事工作、干部任免及警务工作。(八)完成市委、市政府交办的各项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</si>
  <si>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</si>
  <si>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</si>
  <si>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</si>
  <si>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</si>
  <si>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</si>
  <si>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</si>
  <si>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</si>
  <si>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</si>
  <si>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</si>
  <si>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</si>
  <si>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</si>
  <si>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①于5月份农村法制宣传月（一个月）、9月份青少年法制宣传周（一周）、12.4全国法制宣传日组织户外宣传活动；②每半年联合公、检、法组织一次为期半个月的综治展板宣传；③按上级安排时间组织全市公职人员学法考试；④按上级安排时间组织处级干部学法考试。                                                                                                      目标2：①加强社区矫正信息化建设；②为所有司法所配备电脑、高拍仪等硬件设备；③对社区服刑人员进行日常监管工作；④组织全市服刑人员在春雷学校进行行为规范训练；⑤每季度对社区服刑人员进行集中教育1次。
目标3：①对刑释解教人员进行安置帮教，刑释解教人员“重点帮教对象”衔接率达到100%；②建立了委托跟踪帮教机制，最大限度地预防和减少刑释解教人员脱管、漏管和重新违法犯罪。                                                                                                                          目标4：①组织市、乡、村人民调解员业务培训1次；②化解基层矛盾纠纷和行业、专业纠纷，防止民转刑案件；③对突发事件进行风险评估维护了社会和谐稳定。                                                                                        目标：5①办理法律援助案件230件；②全市15个公共法律服务站、175个公共法律服务点全面建设完成；③组织一次法律援助律师培训；④每半年联合普法办在全市范围内开展法律援助宣传1次。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</si>
  <si>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</si>
  <si>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</si>
  <si>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</si>
  <si>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</si>
  <si>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</si>
  <si>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</si>
  <si>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</si>
  <si>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1\组织法制宣传2、组织学法考试</t>
  </si>
  <si>
    <t>5次/2次</t>
  </si>
  <si>
    <t>质量指标</t>
  </si>
  <si>
    <t>1人民调解工作2、法律援助合法合规</t>
  </si>
  <si>
    <t>合法合规</t>
  </si>
  <si>
    <t>时效指标</t>
  </si>
  <si>
    <t>公共服务站点建设100%</t>
  </si>
  <si>
    <t>成本指标</t>
  </si>
  <si>
    <t/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</si>
  <si>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</si>
  <si>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</si>
  <si>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</si>
  <si>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</si>
  <si>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</si>
  <si>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1.维护社会稳定
2.普法宣传，增强法治意识</t>
  </si>
  <si>
    <t>服务对象满意度</t>
  </si>
  <si>
    <t>1.社会公众满意度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</si>
  <si>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</si>
  <si>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</si>
  <si>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</si>
  <si>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预算29表</t>
  </si>
  <si>
    <t>项目支出预算绩效目标申报表</t>
  </si>
  <si>
    <t>（2021年度）</t>
  </si>
  <si>
    <t xml:space="preserve"> 填报单位（盖章）：汨罗市司法局</t>
  </si>
  <si>
    <t>单位负责人：李鲜艳</t>
  </si>
  <si>
    <t>项目基本情况</t>
  </si>
  <si>
    <t>项目属性</t>
  </si>
  <si>
    <t xml:space="preserve">   延续项目□ √ </t>
  </si>
  <si>
    <t xml:space="preserve"> 主管部门</t>
  </si>
  <si>
    <t>项目负责人</t>
  </si>
  <si>
    <t>郑登高</t>
  </si>
  <si>
    <t>1390740****</t>
  </si>
  <si>
    <t>1397304****</t>
  </si>
  <si>
    <t xml:space="preserve"> 项目类型</t>
  </si>
  <si>
    <t>惩戒救治教育涉毒违法犯罪人员，维护社会大局稳定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</si>
  <si>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</si>
  <si>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</si>
  <si>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</si>
  <si>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</si>
  <si>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</si>
  <si>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</si>
  <si>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</si>
  <si>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</si>
  <si>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</si>
  <si>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</si>
  <si>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</si>
  <si>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</si>
  <si>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</si>
  <si>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</si>
  <si>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</si>
  <si>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</si>
  <si>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1伙食费</t>
  </si>
  <si>
    <t>2办公费</t>
  </si>
  <si>
    <t>……</t>
  </si>
  <si>
    <t>单位已有的（或拟订的）保障项目实施的制度、措施</t>
  </si>
  <si>
    <t>制定了《汨罗市特殊人群涉毒人员收治管理办法》、《收治人员检查制度》、《管控区出入制度》、《警戒看守制度》、《监控室工作制度》、《会见探访制度》、《工作纪律处罚制度》、《医疗救护制度》、《生活卫生制度》、《档案管理制度》和《收治人员行为规范》等共十项制度，切实做到了用制度管人、管事。</t>
  </si>
  <si>
    <t>项目年度实施进度计划</t>
  </si>
  <si>
    <t>项目实施内容</t>
  </si>
  <si>
    <t>开始时间</t>
  </si>
  <si>
    <t>结束时间</t>
  </si>
  <si>
    <t>特殊人群涉毒人员收治工作最大限度地预防和减少人员脱管、漏管</t>
  </si>
  <si>
    <t>2021.1.1</t>
  </si>
  <si>
    <t>2021.12.31</t>
  </si>
  <si>
    <t>项目年度绩效目标情况</t>
  </si>
  <si>
    <t>长期绩效目标</t>
  </si>
  <si>
    <t>从源头上遏制特殊人群涉毒人员违法犯罪活动，预防和震慑违法犯罪活动</t>
  </si>
  <si>
    <t>本年度绩效目标</t>
  </si>
  <si>
    <t>加强被收治人员的管理，从严治警，提高保安队伍的素质。完成收治中心搬迁改建任务，改善收治中心基础设施建设，切实让收治中心成为我市重症病人涉毒犯罪的终结地、治疗护理的康复地。</t>
  </si>
  <si>
    <t>项目年度绩效指标</t>
  </si>
  <si>
    <t>产出
指标</t>
  </si>
  <si>
    <t>1.各项工作完成时间</t>
  </si>
  <si>
    <t>0</t>
  </si>
  <si>
    <t xml:space="preserve">   新增项目□  √ </t>
  </si>
  <si>
    <t>谢勇波</t>
  </si>
  <si>
    <t>15343003535</t>
  </si>
  <si>
    <t>13973045000</t>
  </si>
  <si>
    <t>为推进以审判为中心的刑事诉讼制度改革，加强人权司法保障，促进司法公正，充分发挥律师在刑事案件审判中的辩护作用，开展刑事案件审判阶段律师辩护全覆盖工作</t>
  </si>
  <si>
    <t>1办案费</t>
  </si>
  <si>
    <t>健全完善驻市看守所、市检察院、市人民法院法律援助工作站规范化建设，主动做好与市看守所、检察院、法院的工作衔接，充分发挥法律援助工作站点作用，为刑事诉讼当事人申请获得法律援助提供便利，建立激励考核机制和律师值班考勤制度。完善刑事法律援助案件办理工作机制，推动部门沟通与协作，明确职责任务分工，依法受理公检法通知辩护和审查刑事法律援助申请,确保符合条件的刑事诉讼当事人和犯罪嫌疑人在侦查、审查起诉、审判各阶段都能及时获得法律援助，有效落实被告人及其辩护律师依法享有辩护权和其他诉讼权利。</t>
  </si>
  <si>
    <t>充分发挥刑事法律援助在加强人权司法保障，促进司法公正中的重要作用。</t>
  </si>
  <si>
    <t>加大刑事法律援助全覆盖工作力度，优化完善制度，简化服务流程，发挥职能作用，助力以审判为中心的刑事诉讼制度改革，刑事辩护法律援助全覆盖工作取得显著成效。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</si>
</sst>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.00_);[Red]\(#,##0.00\)"/>
    <numFmt numFmtId="185" formatCode="#,##0_);\(#,##0\)"/>
    <numFmt numFmtId="186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9"/>
      <name val="SimSun"/>
      <family val="0"/>
    </font>
    <font>
      <b/>
      <sz val="11"/>
      <name val="SimSun"/>
      <family val="0"/>
    </font>
    <font>
      <sz val="11"/>
      <color indexed="8"/>
      <name val="宋体"/>
      <family val="0"/>
    </font>
    <font>
      <b/>
      <sz val="9"/>
      <name val="SimSun"/>
      <family val="0"/>
    </font>
    <font>
      <sz val="9"/>
      <name val="SimSun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黑体"/>
      <family val="3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26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29" fillId="8" borderId="0" applyNumberFormat="0" applyBorder="0" applyAlignment="0" applyProtection="0"/>
    <xf numFmtId="0" fontId="38" fillId="0" borderId="5" applyNumberFormat="0" applyFill="0" applyAlignment="0" applyProtection="0"/>
    <xf numFmtId="0" fontId="29" fillId="9" borderId="0" applyNumberFormat="0" applyBorder="0" applyAlignment="0" applyProtection="0"/>
    <xf numFmtId="0" fontId="33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26" fillId="3" borderId="0" applyNumberFormat="0" applyBorder="0" applyAlignment="0" applyProtection="0"/>
    <xf numFmtId="0" fontId="29" fillId="12" borderId="0" applyNumberFormat="0" applyBorder="0" applyAlignment="0" applyProtection="0"/>
    <xf numFmtId="0" fontId="43" fillId="0" borderId="8" applyNumberFormat="0" applyFill="0" applyAlignment="0" applyProtection="0"/>
    <xf numFmtId="0" fontId="46" fillId="0" borderId="9" applyNumberFormat="0" applyFill="0" applyAlignment="0" applyProtection="0"/>
    <xf numFmtId="0" fontId="42" fillId="2" borderId="0" applyNumberFormat="0" applyBorder="0" applyAlignment="0" applyProtection="0"/>
    <xf numFmtId="0" fontId="37" fillId="13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</cellStyleXfs>
  <cellXfs count="4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5" fillId="0" borderId="11" xfId="65" applyNumberFormat="1" applyFont="1" applyFill="1" applyBorder="1" applyAlignment="1">
      <alignment horizontal="center" vertical="center" textRotation="255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vertical="center" wrapText="1"/>
      <protection/>
    </xf>
    <xf numFmtId="0" fontId="4" fillId="0" borderId="0" xfId="65" applyFont="1" applyAlignment="1">
      <alignment vertical="center" wrapText="1"/>
      <protection/>
    </xf>
    <xf numFmtId="0" fontId="4" fillId="0" borderId="16" xfId="65" applyFont="1" applyBorder="1" applyAlignment="1">
      <alignment vertical="center" wrapText="1"/>
      <protection/>
    </xf>
    <xf numFmtId="49" fontId="4" fillId="16" borderId="14" xfId="65" applyNumberFormat="1" applyFont="1" applyFill="1" applyBorder="1" applyAlignment="1">
      <alignment horizontal="center" vertical="center" wrapText="1"/>
      <protection/>
    </xf>
    <xf numFmtId="49" fontId="4" fillId="16" borderId="15" xfId="65" applyNumberFormat="1" applyFont="1" applyFill="1" applyBorder="1" applyAlignment="1">
      <alignment horizontal="center" vertical="center" wrapText="1"/>
      <protection/>
    </xf>
    <xf numFmtId="49" fontId="4" fillId="16" borderId="17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49" fontId="4" fillId="16" borderId="18" xfId="0" applyNumberFormat="1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9" xfId="0" applyNumberFormat="1" applyFont="1" applyFill="1" applyBorder="1" applyAlignment="1">
      <alignment horizontal="center" vertical="center" wrapText="1"/>
    </xf>
    <xf numFmtId="49" fontId="4" fillId="16" borderId="14" xfId="65" applyNumberFormat="1" applyFont="1" applyFill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4" fontId="4" fillId="16" borderId="14" xfId="65" applyNumberFormat="1" applyFont="1" applyFill="1" applyBorder="1" applyAlignment="1">
      <alignment vertical="center" wrapText="1"/>
      <protection/>
    </xf>
    <xf numFmtId="4" fontId="4" fillId="16" borderId="15" xfId="65" applyNumberFormat="1" applyFont="1" applyFill="1" applyBorder="1" applyAlignment="1">
      <alignment vertical="center" wrapText="1"/>
      <protection/>
    </xf>
    <xf numFmtId="4" fontId="4" fillId="16" borderId="20" xfId="0" applyNumberFormat="1" applyFont="1" applyFill="1" applyBorder="1" applyAlignment="1">
      <alignment horizontal="center" vertical="center" wrapText="1"/>
    </xf>
    <xf numFmtId="4" fontId="4" fillId="16" borderId="0" xfId="0" applyNumberFormat="1" applyFont="1" applyFill="1" applyAlignment="1">
      <alignment horizontal="center" vertical="center" wrapText="1"/>
    </xf>
    <xf numFmtId="4" fontId="4" fillId="16" borderId="20" xfId="0" applyNumberFormat="1" applyFont="1" applyFill="1" applyBorder="1" applyAlignment="1">
      <alignment vertical="center" wrapText="1"/>
    </xf>
    <xf numFmtId="4" fontId="4" fillId="16" borderId="0" xfId="0" applyNumberFormat="1" applyFont="1" applyFill="1" applyBorder="1" applyAlignment="1">
      <alignment vertical="center" wrapText="1"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  <xf numFmtId="4" fontId="4" fillId="16" borderId="18" xfId="0" applyNumberFormat="1" applyFont="1" applyFill="1" applyBorder="1" applyAlignment="1">
      <alignment vertical="center" wrapText="1"/>
    </xf>
    <xf numFmtId="4" fontId="4" fillId="16" borderId="16" xfId="0" applyNumberFormat="1" applyFont="1" applyFill="1" applyBorder="1" applyAlignment="1">
      <alignment vertical="center" wrapText="1"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49" fontId="4" fillId="16" borderId="25" xfId="65" applyNumberFormat="1" applyFont="1" applyFill="1" applyBorder="1" applyAlignment="1">
      <alignment horizontal="center" vertical="center" wrapText="1"/>
      <protection/>
    </xf>
    <xf numFmtId="0" fontId="4" fillId="0" borderId="26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5" fillId="0" borderId="20" xfId="65" applyFont="1" applyBorder="1" applyAlignment="1">
      <alignment horizontal="center" vertical="center" wrapText="1"/>
      <protection/>
    </xf>
    <xf numFmtId="0" fontId="5" fillId="0" borderId="22" xfId="65" applyFont="1" applyBorder="1" applyAlignment="1">
      <alignment horizontal="center" vertical="center" wrapText="1"/>
      <protection/>
    </xf>
    <xf numFmtId="49" fontId="9" fillId="16" borderId="21" xfId="65" applyNumberFormat="1" applyFont="1" applyFill="1" applyBorder="1" applyAlignment="1">
      <alignment horizontal="center" vertical="center" wrapText="1"/>
      <protection/>
    </xf>
    <xf numFmtId="0" fontId="9" fillId="0" borderId="15" xfId="65" applyFont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9" fillId="0" borderId="22" xfId="65" applyFont="1" applyBorder="1" applyAlignment="1">
      <alignment horizontal="center" vertical="center" wrapText="1"/>
      <protection/>
    </xf>
    <xf numFmtId="0" fontId="9" fillId="0" borderId="23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24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5" fillId="0" borderId="27" xfId="65" applyNumberFormat="1" applyFont="1" applyFill="1" applyBorder="1" applyAlignment="1">
      <alignment horizontal="center" vertical="center" textRotation="255" wrapText="1"/>
      <protection/>
    </xf>
    <xf numFmtId="0" fontId="4" fillId="0" borderId="11" xfId="65" applyFont="1" applyBorder="1" applyAlignment="1">
      <alignment vertical="center" wrapText="1"/>
      <protection/>
    </xf>
    <xf numFmtId="49" fontId="4" fillId="16" borderId="25" xfId="65" applyNumberFormat="1" applyFont="1" applyFill="1" applyBorder="1" applyAlignment="1">
      <alignment horizontal="center" vertical="center" wrapText="1"/>
      <protection/>
    </xf>
    <xf numFmtId="49" fontId="4" fillId="16" borderId="26" xfId="65" applyNumberFormat="1" applyFont="1" applyFill="1" applyBorder="1" applyAlignment="1">
      <alignment horizontal="center" vertical="center" wrapText="1"/>
      <protection/>
    </xf>
    <xf numFmtId="0" fontId="5" fillId="0" borderId="28" xfId="65" applyNumberFormat="1" applyFont="1" applyFill="1" applyBorder="1" applyAlignment="1">
      <alignment horizontal="center" vertical="center" textRotation="255" wrapText="1"/>
      <protection/>
    </xf>
    <xf numFmtId="49" fontId="4" fillId="16" borderId="25" xfId="0" applyNumberFormat="1" applyFont="1" applyFill="1" applyBorder="1" applyAlignment="1">
      <alignment horizontal="center" vertical="center" wrapText="1"/>
    </xf>
    <xf numFmtId="49" fontId="4" fillId="16" borderId="26" xfId="0" applyNumberFormat="1" applyFont="1" applyFill="1" applyBorder="1" applyAlignment="1">
      <alignment horizontal="center" vertical="center" wrapText="1"/>
    </xf>
    <xf numFmtId="0" fontId="4" fillId="0" borderId="27" xfId="65" applyFont="1" applyBorder="1" applyAlignment="1">
      <alignment horizontal="center" vertical="center" wrapText="1"/>
      <protection/>
    </xf>
    <xf numFmtId="0" fontId="4" fillId="0" borderId="28" xfId="65" applyFont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9" fontId="4" fillId="0" borderId="25" xfId="65" applyNumberFormat="1" applyFont="1" applyFill="1" applyBorder="1" applyAlignment="1">
      <alignment horizontal="center" vertical="center" wrapText="1"/>
      <protection/>
    </xf>
    <xf numFmtId="49" fontId="4" fillId="0" borderId="25" xfId="65" applyNumberFormat="1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7" xfId="65" applyFont="1" applyBorder="1" applyAlignment="1">
      <alignment vertical="center" wrapText="1"/>
      <protection/>
    </xf>
    <xf numFmtId="0" fontId="4" fillId="0" borderId="22" xfId="65" applyFont="1" applyBorder="1" applyAlignment="1">
      <alignment vertical="center" wrapText="1"/>
      <protection/>
    </xf>
    <xf numFmtId="0" fontId="4" fillId="0" borderId="19" xfId="65" applyFont="1" applyBorder="1" applyAlignment="1">
      <alignment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4" fillId="16" borderId="17" xfId="65" applyNumberFormat="1" applyFont="1" applyFill="1" applyBorder="1" applyAlignment="1">
      <alignment vertical="center" wrapText="1"/>
      <protection/>
    </xf>
    <xf numFmtId="4" fontId="4" fillId="16" borderId="22" xfId="0" applyNumberFormat="1" applyFont="1" applyFill="1" applyBorder="1" applyAlignment="1">
      <alignment horizontal="center" vertical="center" wrapText="1"/>
    </xf>
    <xf numFmtId="4" fontId="4" fillId="16" borderId="22" xfId="0" applyNumberFormat="1" applyFont="1" applyFill="1" applyBorder="1" applyAlignment="1">
      <alignment vertical="center" wrapText="1"/>
    </xf>
    <xf numFmtId="4" fontId="4" fillId="16" borderId="19" xfId="0" applyNumberFormat="1" applyFont="1" applyFill="1" applyBorder="1" applyAlignment="1">
      <alignment vertical="center" wrapText="1"/>
    </xf>
    <xf numFmtId="0" fontId="4" fillId="0" borderId="29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49" fontId="4" fillId="16" borderId="29" xfId="65" applyNumberFormat="1" applyFont="1" applyFill="1" applyBorder="1" applyAlignment="1">
      <alignment horizontal="center" vertical="center" wrapText="1"/>
      <protection/>
    </xf>
    <xf numFmtId="49" fontId="4" fillId="16" borderId="29" xfId="0" applyNumberFormat="1" applyFont="1" applyFill="1" applyBorder="1" applyAlignment="1">
      <alignment horizontal="center" vertical="center" wrapText="1"/>
    </xf>
    <xf numFmtId="9" fontId="4" fillId="0" borderId="11" xfId="65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vertical="center" wrapText="1"/>
      <protection/>
    </xf>
    <xf numFmtId="0" fontId="4" fillId="0" borderId="25" xfId="65" applyFont="1" applyBorder="1" applyAlignment="1">
      <alignment horizontal="center" vertical="center" wrapText="1"/>
      <protection/>
    </xf>
    <xf numFmtId="0" fontId="4" fillId="0" borderId="26" xfId="65" applyFont="1" applyBorder="1" applyAlignment="1">
      <alignment horizontal="center" vertical="center" wrapText="1"/>
      <protection/>
    </xf>
    <xf numFmtId="49" fontId="4" fillId="24" borderId="14" xfId="65" applyNumberFormat="1" applyFont="1" applyFill="1" applyBorder="1" applyAlignment="1">
      <alignment horizontal="center" vertical="center" wrapText="1"/>
      <protection/>
    </xf>
    <xf numFmtId="49" fontId="4" fillId="24" borderId="15" xfId="65" applyNumberFormat="1" applyFont="1" applyFill="1" applyBorder="1" applyAlignment="1">
      <alignment horizontal="center" vertical="center" wrapText="1"/>
      <protection/>
    </xf>
    <xf numFmtId="49" fontId="4" fillId="24" borderId="17" xfId="65" applyNumberFormat="1" applyFont="1" applyFill="1" applyBorder="1" applyAlignment="1">
      <alignment horizontal="center" vertical="center" wrapText="1"/>
      <protection/>
    </xf>
    <xf numFmtId="49" fontId="4" fillId="24" borderId="14" xfId="65" applyNumberFormat="1" applyFont="1" applyFill="1" applyBorder="1" applyAlignment="1">
      <alignment horizontal="center" vertical="center" wrapText="1"/>
      <protection/>
    </xf>
    <xf numFmtId="0" fontId="4" fillId="24" borderId="15" xfId="65" applyFont="1" applyFill="1" applyBorder="1" applyAlignment="1">
      <alignment horizontal="center" vertical="center" wrapText="1"/>
      <protection/>
    </xf>
    <xf numFmtId="0" fontId="0" fillId="24" borderId="2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4" fontId="50" fillId="24" borderId="14" xfId="65" applyNumberFormat="1" applyFont="1" applyFill="1" applyBorder="1" applyAlignment="1">
      <alignment vertical="center" wrapText="1"/>
      <protection/>
    </xf>
    <xf numFmtId="4" fontId="50" fillId="24" borderId="15" xfId="65" applyNumberFormat="1" applyFont="1" applyFill="1" applyBorder="1" applyAlignment="1">
      <alignment vertical="center" wrapText="1"/>
      <protection/>
    </xf>
    <xf numFmtId="4" fontId="50" fillId="24" borderId="20" xfId="0" applyNumberFormat="1" applyFont="1" applyFill="1" applyBorder="1" applyAlignment="1">
      <alignment horizontal="center" vertical="center" wrapText="1"/>
    </xf>
    <xf numFmtId="4" fontId="50" fillId="24" borderId="0" xfId="0" applyNumberFormat="1" applyFont="1" applyFill="1" applyAlignment="1">
      <alignment horizontal="center" vertical="center" wrapText="1"/>
    </xf>
    <xf numFmtId="4" fontId="50" fillId="24" borderId="20" xfId="0" applyNumberFormat="1" applyFont="1" applyFill="1" applyBorder="1" applyAlignment="1">
      <alignment vertical="center" wrapText="1"/>
    </xf>
    <xf numFmtId="4" fontId="50" fillId="24" borderId="0" xfId="0" applyNumberFormat="1" applyFont="1" applyFill="1" applyBorder="1" applyAlignment="1">
      <alignment vertical="center" wrapText="1"/>
    </xf>
    <xf numFmtId="4" fontId="50" fillId="24" borderId="18" xfId="0" applyNumberFormat="1" applyFont="1" applyFill="1" applyBorder="1" applyAlignment="1">
      <alignment vertical="center" wrapText="1"/>
    </xf>
    <xf numFmtId="4" fontId="50" fillId="24" borderId="16" xfId="0" applyNumberFormat="1" applyFont="1" applyFill="1" applyBorder="1" applyAlignment="1">
      <alignment vertical="center" wrapText="1"/>
    </xf>
    <xf numFmtId="49" fontId="4" fillId="24" borderId="25" xfId="65" applyNumberFormat="1" applyFont="1" applyFill="1" applyBorder="1" applyAlignment="1">
      <alignment horizontal="center" vertical="center" wrapText="1"/>
      <protection/>
    </xf>
    <xf numFmtId="0" fontId="4" fillId="24" borderId="26" xfId="65" applyFont="1" applyFill="1" applyBorder="1" applyAlignment="1">
      <alignment horizontal="center" vertical="center" wrapText="1"/>
      <protection/>
    </xf>
    <xf numFmtId="49" fontId="51" fillId="24" borderId="21" xfId="65" applyNumberFormat="1" applyFont="1" applyFill="1" applyBorder="1" applyAlignment="1">
      <alignment horizontal="center" vertical="center" wrapText="1"/>
      <protection/>
    </xf>
    <xf numFmtId="0" fontId="51" fillId="24" borderId="15" xfId="65" applyFont="1" applyFill="1" applyBorder="1" applyAlignment="1">
      <alignment horizontal="center" vertical="center" wrapText="1"/>
      <protection/>
    </xf>
    <xf numFmtId="0" fontId="51" fillId="24" borderId="17" xfId="65" applyFont="1" applyFill="1" applyBorder="1" applyAlignment="1">
      <alignment horizontal="center" vertical="center" wrapText="1"/>
      <protection/>
    </xf>
    <xf numFmtId="49" fontId="50" fillId="24" borderId="14" xfId="65" applyNumberFormat="1" applyFont="1" applyFill="1" applyBorder="1" applyAlignment="1">
      <alignment horizontal="center" vertical="center" wrapText="1"/>
      <protection/>
    </xf>
    <xf numFmtId="0" fontId="51" fillId="24" borderId="20" xfId="65" applyFont="1" applyFill="1" applyBorder="1" applyAlignment="1">
      <alignment horizontal="center" vertical="center" wrapText="1"/>
      <protection/>
    </xf>
    <xf numFmtId="0" fontId="51" fillId="24" borderId="0" xfId="65" applyFont="1" applyFill="1" applyBorder="1" applyAlignment="1">
      <alignment horizontal="center" vertical="center" wrapText="1"/>
      <protection/>
    </xf>
    <xf numFmtId="0" fontId="51" fillId="24" borderId="22" xfId="65" applyFont="1" applyFill="1" applyBorder="1" applyAlignment="1">
      <alignment horizontal="center" vertical="center" wrapText="1"/>
      <protection/>
    </xf>
    <xf numFmtId="0" fontId="50" fillId="24" borderId="20" xfId="65" applyFont="1" applyFill="1" applyBorder="1" applyAlignment="1">
      <alignment horizontal="center" vertical="center" wrapText="1"/>
      <protection/>
    </xf>
    <xf numFmtId="0" fontId="51" fillId="24" borderId="23" xfId="65" applyFont="1" applyFill="1" applyBorder="1" applyAlignment="1">
      <alignment horizontal="center" vertical="center" wrapText="1"/>
      <protection/>
    </xf>
    <xf numFmtId="0" fontId="51" fillId="24" borderId="10" xfId="65" applyFont="1" applyFill="1" applyBorder="1" applyAlignment="1">
      <alignment horizontal="center" vertical="center" wrapText="1"/>
      <protection/>
    </xf>
    <xf numFmtId="0" fontId="51" fillId="24" borderId="24" xfId="65" applyFont="1" applyFill="1" applyBorder="1" applyAlignment="1">
      <alignment horizontal="center" vertical="center" wrapText="1"/>
      <protection/>
    </xf>
    <xf numFmtId="0" fontId="50" fillId="24" borderId="18" xfId="65" applyFont="1" applyFill="1" applyBorder="1" applyAlignment="1">
      <alignment horizontal="center" vertical="center" wrapText="1"/>
      <protection/>
    </xf>
    <xf numFmtId="49" fontId="50" fillId="24" borderId="11" xfId="65" applyNumberFormat="1" applyFont="1" applyFill="1" applyBorder="1" applyAlignment="1">
      <alignment horizontal="center" vertical="center" wrapText="1"/>
      <protection/>
    </xf>
    <xf numFmtId="49" fontId="50" fillId="24" borderId="11" xfId="0" applyNumberFormat="1" applyFont="1" applyFill="1" applyBorder="1" applyAlignment="1">
      <alignment horizontal="center" vertical="center" wrapText="1"/>
    </xf>
    <xf numFmtId="0" fontId="50" fillId="0" borderId="11" xfId="65" applyFont="1" applyBorder="1" applyAlignment="1">
      <alignment horizontal="center" vertical="center" wrapText="1"/>
      <protection/>
    </xf>
    <xf numFmtId="0" fontId="52" fillId="24" borderId="20" xfId="0" applyFont="1" applyFill="1" applyBorder="1" applyAlignment="1">
      <alignment horizontal="center" vertical="center" wrapText="1"/>
    </xf>
    <xf numFmtId="0" fontId="50" fillId="0" borderId="21" xfId="65" applyFont="1" applyBorder="1" applyAlignment="1">
      <alignment horizontal="center" vertical="center" wrapText="1"/>
      <protection/>
    </xf>
    <xf numFmtId="0" fontId="50" fillId="0" borderId="15" xfId="65" applyFont="1" applyBorder="1" applyAlignment="1">
      <alignment horizontal="center" vertical="center" wrapText="1"/>
      <protection/>
    </xf>
    <xf numFmtId="0" fontId="50" fillId="0" borderId="17" xfId="65" applyFont="1" applyBorder="1" applyAlignment="1">
      <alignment horizontal="center" vertical="center" wrapText="1"/>
      <protection/>
    </xf>
    <xf numFmtId="0" fontId="50" fillId="0" borderId="23" xfId="65" applyFont="1" applyBorder="1" applyAlignment="1">
      <alignment horizontal="center" vertical="center" wrapText="1"/>
      <protection/>
    </xf>
    <xf numFmtId="0" fontId="50" fillId="0" borderId="10" xfId="65" applyFont="1" applyBorder="1" applyAlignment="1">
      <alignment horizontal="center" vertical="center" wrapText="1"/>
      <protection/>
    </xf>
    <xf numFmtId="0" fontId="50" fillId="0" borderId="24" xfId="65" applyFont="1" applyBorder="1" applyAlignment="1">
      <alignment horizontal="center" vertical="center" wrapText="1"/>
      <protection/>
    </xf>
    <xf numFmtId="0" fontId="52" fillId="24" borderId="18" xfId="0" applyFont="1" applyFill="1" applyBorder="1" applyAlignment="1">
      <alignment horizontal="center" vertical="center" wrapText="1"/>
    </xf>
    <xf numFmtId="0" fontId="50" fillId="24" borderId="11" xfId="65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49" fontId="50" fillId="0" borderId="25" xfId="65" applyNumberFormat="1" applyFont="1" applyFill="1" applyBorder="1" applyAlignment="1">
      <alignment horizontal="center" vertical="center" wrapText="1"/>
      <protection/>
    </xf>
    <xf numFmtId="49" fontId="50" fillId="0" borderId="25" xfId="65" applyNumberFormat="1" applyFont="1" applyFill="1" applyBorder="1" applyAlignment="1">
      <alignment horizontal="center" vertical="center"/>
      <protection/>
    </xf>
    <xf numFmtId="0" fontId="4" fillId="0" borderId="29" xfId="65" applyFont="1" applyBorder="1" applyAlignment="1">
      <alignment horizontal="center" vertical="center" wrapText="1"/>
      <protection/>
    </xf>
    <xf numFmtId="0" fontId="4" fillId="24" borderId="17" xfId="65" applyFont="1" applyFill="1" applyBorder="1" applyAlignment="1">
      <alignment horizontal="center" vertical="center" wrapText="1"/>
      <protection/>
    </xf>
    <xf numFmtId="0" fontId="0" fillId="24" borderId="22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4" fontId="50" fillId="24" borderId="17" xfId="65" applyNumberFormat="1" applyFont="1" applyFill="1" applyBorder="1" applyAlignment="1">
      <alignment vertical="center" wrapText="1"/>
      <protection/>
    </xf>
    <xf numFmtId="4" fontId="4" fillId="24" borderId="14" xfId="65" applyNumberFormat="1" applyFont="1" applyFill="1" applyBorder="1" applyAlignment="1">
      <alignment vertical="center" wrapText="1"/>
      <protection/>
    </xf>
    <xf numFmtId="4" fontId="4" fillId="24" borderId="15" xfId="65" applyNumberFormat="1" applyFont="1" applyFill="1" applyBorder="1" applyAlignment="1">
      <alignment vertical="center" wrapText="1"/>
      <protection/>
    </xf>
    <xf numFmtId="4" fontId="4" fillId="24" borderId="17" xfId="65" applyNumberFormat="1" applyFont="1" applyFill="1" applyBorder="1" applyAlignment="1">
      <alignment vertical="center" wrapText="1"/>
      <protection/>
    </xf>
    <xf numFmtId="4" fontId="50" fillId="24" borderId="22" xfId="0" applyNumberFormat="1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4" fontId="4" fillId="24" borderId="0" xfId="0" applyNumberFormat="1" applyFont="1" applyFill="1" applyAlignment="1">
      <alignment horizontal="center" vertical="center" wrapText="1"/>
    </xf>
    <xf numFmtId="4" fontId="4" fillId="24" borderId="22" xfId="0" applyNumberFormat="1" applyFont="1" applyFill="1" applyBorder="1" applyAlignment="1">
      <alignment horizontal="center" vertical="center" wrapText="1"/>
    </xf>
    <xf numFmtId="4" fontId="50" fillId="24" borderId="22" xfId="0" applyNumberFormat="1" applyFont="1" applyFill="1" applyBorder="1" applyAlignment="1">
      <alignment vertical="center" wrapText="1"/>
    </xf>
    <xf numFmtId="4" fontId="4" fillId="24" borderId="20" xfId="0" applyNumberFormat="1" applyFont="1" applyFill="1" applyBorder="1" applyAlignment="1">
      <alignment vertical="center" wrapText="1"/>
    </xf>
    <xf numFmtId="4" fontId="4" fillId="24" borderId="0" xfId="0" applyNumberFormat="1" applyFont="1" applyFill="1" applyBorder="1" applyAlignment="1">
      <alignment vertical="center" wrapText="1"/>
    </xf>
    <xf numFmtId="4" fontId="4" fillId="24" borderId="22" xfId="0" applyNumberFormat="1" applyFont="1" applyFill="1" applyBorder="1" applyAlignment="1">
      <alignment vertical="center" wrapText="1"/>
    </xf>
    <xf numFmtId="4" fontId="50" fillId="24" borderId="19" xfId="0" applyNumberFormat="1" applyFont="1" applyFill="1" applyBorder="1" applyAlignment="1">
      <alignment vertical="center" wrapText="1"/>
    </xf>
    <xf numFmtId="4" fontId="4" fillId="24" borderId="18" xfId="0" applyNumberFormat="1" applyFont="1" applyFill="1" applyBorder="1" applyAlignment="1">
      <alignment vertical="center" wrapText="1"/>
    </xf>
    <xf numFmtId="4" fontId="4" fillId="24" borderId="16" xfId="0" applyNumberFormat="1" applyFont="1" applyFill="1" applyBorder="1" applyAlignment="1">
      <alignment vertical="center" wrapText="1"/>
    </xf>
    <xf numFmtId="4" fontId="4" fillId="24" borderId="19" xfId="0" applyNumberFormat="1" applyFont="1" applyFill="1" applyBorder="1" applyAlignment="1">
      <alignment vertical="center" wrapText="1"/>
    </xf>
    <xf numFmtId="0" fontId="4" fillId="24" borderId="29" xfId="65" applyFont="1" applyFill="1" applyBorder="1" applyAlignment="1">
      <alignment horizontal="center" vertical="center" wrapText="1"/>
      <protection/>
    </xf>
    <xf numFmtId="0" fontId="50" fillId="24" borderId="15" xfId="65" applyFont="1" applyFill="1" applyBorder="1" applyAlignment="1">
      <alignment horizontal="center" vertical="center" wrapText="1"/>
      <protection/>
    </xf>
    <xf numFmtId="0" fontId="50" fillId="24" borderId="17" xfId="65" applyFont="1" applyFill="1" applyBorder="1" applyAlignment="1">
      <alignment horizontal="center" vertical="center" wrapText="1"/>
      <protection/>
    </xf>
    <xf numFmtId="0" fontId="50" fillId="24" borderId="0" xfId="65" applyFont="1" applyFill="1" applyBorder="1" applyAlignment="1">
      <alignment horizontal="center" vertical="center" wrapText="1"/>
      <protection/>
    </xf>
    <xf numFmtId="0" fontId="50" fillId="24" borderId="22" xfId="65" applyFont="1" applyFill="1" applyBorder="1" applyAlignment="1">
      <alignment horizontal="center" vertical="center" wrapText="1"/>
      <protection/>
    </xf>
    <xf numFmtId="0" fontId="50" fillId="24" borderId="16" xfId="65" applyFont="1" applyFill="1" applyBorder="1" applyAlignment="1">
      <alignment horizontal="center" vertical="center" wrapText="1"/>
      <protection/>
    </xf>
    <xf numFmtId="0" fontId="50" fillId="24" borderId="19" xfId="65" applyFont="1" applyFill="1" applyBorder="1" applyAlignment="1">
      <alignment horizontal="center" vertical="center" wrapText="1"/>
      <protection/>
    </xf>
    <xf numFmtId="9" fontId="50" fillId="0" borderId="11" xfId="65" applyNumberFormat="1" applyFont="1" applyBorder="1" applyAlignment="1">
      <alignment horizontal="center" vertical="center" wrapText="1"/>
      <protection/>
    </xf>
    <xf numFmtId="0" fontId="52" fillId="24" borderId="0" xfId="0" applyFont="1" applyFill="1" applyBorder="1" applyAlignment="1">
      <alignment horizontal="center" vertical="center" wrapText="1"/>
    </xf>
    <xf numFmtId="0" fontId="52" fillId="24" borderId="22" xfId="0" applyFont="1" applyFill="1" applyBorder="1" applyAlignment="1">
      <alignment horizontal="center" vertical="center" wrapText="1"/>
    </xf>
    <xf numFmtId="0" fontId="52" fillId="24" borderId="0" xfId="0" applyFont="1" applyFill="1" applyAlignment="1">
      <alignment horizontal="center" vertical="center" wrapText="1"/>
    </xf>
    <xf numFmtId="0" fontId="52" fillId="24" borderId="16" xfId="0" applyFont="1" applyFill="1" applyBorder="1" applyAlignment="1">
      <alignment horizontal="center" vertical="center" wrapText="1"/>
    </xf>
    <xf numFmtId="0" fontId="52" fillId="24" borderId="19" xfId="0" applyFont="1" applyFill="1" applyBorder="1" applyAlignment="1">
      <alignment horizontal="center" vertical="center" wrapText="1"/>
    </xf>
    <xf numFmtId="0" fontId="14" fillId="0" borderId="0" xfId="65" applyFont="1" applyBorder="1" applyAlignment="1">
      <alignment horizontal="center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26" xfId="65" applyFont="1" applyFill="1" applyBorder="1" applyAlignment="1">
      <alignment horizontal="center" vertical="center" wrapText="1"/>
      <protection/>
    </xf>
    <xf numFmtId="0" fontId="4" fillId="0" borderId="29" xfId="6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" fontId="4" fillId="0" borderId="25" xfId="65" applyNumberFormat="1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vertical="center"/>
      <protection/>
    </xf>
    <xf numFmtId="4" fontId="4" fillId="0" borderId="11" xfId="65" applyNumberFormat="1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178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78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17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179" fontId="2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180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181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82" fontId="16" fillId="25" borderId="0" xfId="0" applyNumberFormat="1" applyFont="1" applyFill="1" applyAlignment="1" applyProtection="1">
      <alignment horizontal="left" vertical="center"/>
      <protection/>
    </xf>
    <xf numFmtId="182" fontId="16" fillId="25" borderId="1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25" borderId="30" xfId="0" applyNumberFormat="1" applyFont="1" applyFill="1" applyBorder="1" applyAlignment="1" applyProtection="1">
      <alignment horizontal="center" vertical="center"/>
      <protection/>
    </xf>
    <xf numFmtId="0" fontId="16" fillId="25" borderId="30" xfId="0" applyNumberFormat="1" applyFont="1" applyFill="1" applyBorder="1" applyAlignment="1" applyProtection="1">
      <alignment horizontal="center" vertical="center" wrapText="1"/>
      <protection/>
    </xf>
    <xf numFmtId="0" fontId="16" fillId="25" borderId="11" xfId="0" applyNumberFormat="1" applyFont="1" applyFill="1" applyBorder="1" applyAlignment="1" applyProtection="1">
      <alignment horizontal="center" vertical="center" wrapText="1"/>
      <protection/>
    </xf>
    <xf numFmtId="0" fontId="16" fillId="25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3" fontId="20" fillId="0" borderId="11" xfId="0" applyNumberFormat="1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right" vertical="center" wrapText="1"/>
      <protection/>
    </xf>
    <xf numFmtId="0" fontId="16" fillId="0" borderId="10" xfId="0" applyNumberFormat="1" applyFont="1" applyFill="1" applyBorder="1" applyAlignment="1" applyProtection="1">
      <alignment horizontal="right"/>
      <protection/>
    </xf>
    <xf numFmtId="178" fontId="16" fillId="0" borderId="0" xfId="0" applyNumberFormat="1" applyFont="1" applyFill="1" applyAlignment="1" applyProtection="1">
      <alignment horizontal="center" vertical="center" wrapText="1"/>
      <protection/>
    </xf>
    <xf numFmtId="178" fontId="17" fillId="0" borderId="0" xfId="0" applyNumberFormat="1" applyFont="1" applyFill="1" applyAlignment="1" applyProtection="1">
      <alignment horizontal="centerContinuous" vertical="center"/>
      <protection/>
    </xf>
    <xf numFmtId="182" fontId="16" fillId="0" borderId="0" xfId="0" applyNumberFormat="1" applyFont="1" applyFill="1" applyAlignment="1" applyProtection="1">
      <alignment horizontal="left" vertical="center"/>
      <protection/>
    </xf>
    <xf numFmtId="182" fontId="16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80" fontId="20" fillId="0" borderId="11" xfId="0" applyNumberFormat="1" applyFont="1" applyFill="1" applyBorder="1" applyAlignment="1" applyProtection="1">
      <alignment horizontal="center" vertical="center" wrapText="1"/>
      <protection/>
    </xf>
    <xf numFmtId="178" fontId="16" fillId="0" borderId="0" xfId="0" applyNumberFormat="1" applyFont="1" applyFill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horizontal="right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 wrapText="1"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20" fillId="0" borderId="11" xfId="0" applyNumberFormat="1" applyFont="1" applyFill="1" applyBorder="1" applyAlignment="1" applyProtection="1">
      <alignment horizontal="right" vertical="center" wrapText="1"/>
      <protection/>
    </xf>
    <xf numFmtId="3" fontId="20" fillId="0" borderId="30" xfId="0" applyNumberFormat="1" applyFont="1" applyFill="1" applyBorder="1" applyAlignment="1" applyProtection="1">
      <alignment horizontal="right" vertical="center" wrapText="1"/>
      <protection/>
    </xf>
    <xf numFmtId="3" fontId="16" fillId="0" borderId="3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3" fontId="17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30" xfId="19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49" fontId="20" fillId="0" borderId="0" xfId="19" applyNumberFormat="1" applyFont="1" applyFill="1" applyAlignment="1">
      <alignment horizontal="center" vertical="center"/>
    </xf>
    <xf numFmtId="0" fontId="20" fillId="0" borderId="0" xfId="19" applyNumberFormat="1" applyFont="1" applyFill="1" applyAlignment="1">
      <alignment horizontal="center" vertical="center"/>
    </xf>
    <xf numFmtId="183" fontId="20" fillId="0" borderId="0" xfId="25" applyNumberFormat="1" applyFont="1" applyFill="1" applyAlignment="1">
      <alignment horizontal="center" vertical="center"/>
    </xf>
    <xf numFmtId="49" fontId="20" fillId="0" borderId="0" xfId="25" applyNumberFormat="1" applyFont="1" applyFill="1" applyAlignment="1">
      <alignment horizontal="center" vertical="center"/>
    </xf>
    <xf numFmtId="0" fontId="20" fillId="0" borderId="0" xfId="25" applyNumberFormat="1" applyFont="1" applyFill="1" applyAlignment="1">
      <alignment horizontal="center" vertical="center"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30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3" fontId="0" fillId="0" borderId="0" xfId="25" applyNumberFormat="1" applyFont="1" applyFill="1" applyAlignment="1">
      <alignment horizontal="center" vertical="center"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78" fontId="20" fillId="0" borderId="0" xfId="19" applyNumberFormat="1" applyFont="1" applyFill="1" applyAlignment="1">
      <alignment horizontal="center" vertical="center"/>
    </xf>
    <xf numFmtId="0" fontId="21" fillId="0" borderId="0" xfId="15" applyNumberFormat="1" applyFont="1" applyFill="1" applyAlignment="1">
      <alignment horizontal="center" vertical="center"/>
    </xf>
    <xf numFmtId="0" fontId="9" fillId="0" borderId="0" xfId="19" applyNumberFormat="1" applyFont="1" applyFill="1" applyAlignment="1">
      <alignment horizontal="left" vertical="top" wrapText="1"/>
    </xf>
    <xf numFmtId="0" fontId="20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22" fillId="0" borderId="0" xfId="19" applyNumberFormat="1" applyFont="1" applyFill="1" applyAlignment="1" applyProtection="1">
      <alignment horizontal="center" vertical="center"/>
      <protection/>
    </xf>
    <xf numFmtId="0" fontId="20" fillId="0" borderId="0" xfId="19" applyNumberFormat="1" applyFont="1" applyFill="1" applyAlignment="1">
      <alignment horizontal="left" vertical="center" wrapText="1"/>
    </xf>
    <xf numFmtId="0" fontId="20" fillId="0" borderId="11" xfId="19" applyNumberFormat="1" applyFont="1" applyFill="1" applyBorder="1" applyAlignment="1" applyProtection="1">
      <alignment horizontal="center" vertical="center" wrapText="1"/>
      <protection/>
    </xf>
    <xf numFmtId="0" fontId="20" fillId="0" borderId="12" xfId="19" applyNumberFormat="1" applyFont="1" applyFill="1" applyBorder="1" applyAlignment="1" applyProtection="1">
      <alignment horizontal="center" vertical="center" wrapText="1"/>
      <protection/>
    </xf>
    <xf numFmtId="49" fontId="20" fillId="0" borderId="11" xfId="19" applyNumberFormat="1" applyFont="1" applyFill="1" applyBorder="1" applyAlignment="1">
      <alignment horizontal="center" vertical="center" wrapText="1"/>
    </xf>
    <xf numFmtId="3" fontId="20" fillId="0" borderId="11" xfId="19" applyNumberFormat="1" applyFont="1" applyFill="1" applyBorder="1" applyAlignment="1">
      <alignment horizontal="center" vertical="center" wrapText="1"/>
    </xf>
    <xf numFmtId="0" fontId="20" fillId="0" borderId="0" xfId="19" applyNumberFormat="1" applyFont="1" applyFill="1" applyAlignment="1" applyProtection="1">
      <alignment vertical="center" wrapText="1"/>
      <protection/>
    </xf>
    <xf numFmtId="0" fontId="20" fillId="0" borderId="0" xfId="19" applyNumberFormat="1" applyFont="1" applyFill="1" applyAlignment="1">
      <alignment horizontal="centerContinuous" vertical="center"/>
    </xf>
    <xf numFmtId="0" fontId="20" fillId="0" borderId="0" xfId="19" applyNumberFormat="1" applyFont="1" applyFill="1" applyAlignment="1" applyProtection="1">
      <alignment horizontal="right" wrapText="1"/>
      <protection/>
    </xf>
    <xf numFmtId="0" fontId="20" fillId="0" borderId="10" xfId="19" applyNumberFormat="1" applyFont="1" applyFill="1" applyBorder="1" applyAlignment="1" applyProtection="1">
      <alignment horizontal="right" wrapText="1"/>
      <protection/>
    </xf>
    <xf numFmtId="0" fontId="20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19" applyNumberFormat="1" applyFont="1" applyFill="1" applyBorder="1" applyAlignment="1" applyProtection="1">
      <alignment horizontal="center" vertical="center" wrapText="1"/>
      <protection/>
    </xf>
    <xf numFmtId="0" fontId="20" fillId="0" borderId="30" xfId="19" applyNumberFormat="1" applyFont="1" applyFill="1" applyBorder="1" applyAlignment="1" applyProtection="1">
      <alignment horizontal="center" vertical="center" wrapText="1"/>
      <protection/>
    </xf>
    <xf numFmtId="0" fontId="20" fillId="0" borderId="0" xfId="19" applyNumberFormat="1" applyFont="1" applyFill="1" applyAlignment="1" applyProtection="1">
      <alignment horizontal="right" vertical="center"/>
      <protection/>
    </xf>
    <xf numFmtId="0" fontId="20" fillId="0" borderId="10" xfId="19" applyNumberFormat="1" applyFont="1" applyFill="1" applyBorder="1" applyAlignment="1" applyProtection="1">
      <alignment horizontal="right" vertical="center"/>
      <protection/>
    </xf>
    <xf numFmtId="0" fontId="20" fillId="0" borderId="0" xfId="19" applyNumberFormat="1" applyFont="1" applyFill="1" applyAlignment="1">
      <alignment horizontal="center" vertical="center" wrapText="1"/>
    </xf>
    <xf numFmtId="0" fontId="22" fillId="0" borderId="0" xfId="19" applyNumberFormat="1" applyFont="1" applyFill="1" applyAlignment="1" applyProtection="1">
      <alignment horizontal="center" vertical="center" wrapText="1"/>
      <protection/>
    </xf>
    <xf numFmtId="49" fontId="20" fillId="0" borderId="0" xfId="19" applyNumberFormat="1" applyFont="1" applyFill="1" applyAlignment="1">
      <alignment vertical="center"/>
    </xf>
    <xf numFmtId="0" fontId="20" fillId="0" borderId="11" xfId="19" applyNumberFormat="1" applyFont="1" applyFill="1" applyBorder="1" applyAlignment="1" applyProtection="1">
      <alignment horizontal="center" vertical="center"/>
      <protection/>
    </xf>
    <xf numFmtId="0" fontId="20" fillId="0" borderId="12" xfId="19" applyNumberFormat="1" applyFont="1" applyFill="1" applyBorder="1" applyAlignment="1">
      <alignment horizontal="center" vertical="center" wrapText="1"/>
    </xf>
    <xf numFmtId="0" fontId="20" fillId="0" borderId="11" xfId="19" applyNumberFormat="1" applyFont="1" applyFill="1" applyBorder="1" applyAlignment="1">
      <alignment horizontal="center" vertical="center" wrapText="1"/>
    </xf>
    <xf numFmtId="180" fontId="20" fillId="0" borderId="11" xfId="19" applyNumberFormat="1" applyFont="1" applyFill="1" applyBorder="1" applyAlignment="1">
      <alignment horizontal="center" vertical="center" wrapText="1"/>
    </xf>
    <xf numFmtId="0" fontId="20" fillId="0" borderId="0" xfId="19" applyNumberFormat="1" applyFont="1" applyFill="1" applyAlignment="1">
      <alignment horizontal="left" vertical="center"/>
    </xf>
    <xf numFmtId="178" fontId="20" fillId="0" borderId="0" xfId="19" applyNumberFormat="1" applyFont="1" applyFill="1" applyAlignment="1">
      <alignment vertical="center"/>
    </xf>
    <xf numFmtId="178" fontId="20" fillId="0" borderId="30" xfId="19" applyNumberFormat="1" applyFont="1" applyFill="1" applyBorder="1" applyAlignment="1" applyProtection="1">
      <alignment horizontal="center" vertical="center" wrapText="1"/>
      <protection/>
    </xf>
    <xf numFmtId="178" fontId="2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20" fillId="0" borderId="0" xfId="19" applyNumberFormat="1" applyFont="1" applyFill="1" applyAlignment="1">
      <alignment vertical="center"/>
    </xf>
    <xf numFmtId="0" fontId="2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30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21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1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0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20" fillId="0" borderId="11" xfId="19" applyNumberFormat="1" applyFont="1" applyFill="1" applyBorder="1" applyAlignment="1" applyProtection="1">
      <alignment horizontal="center" vertical="center" wrapText="1"/>
      <protection/>
    </xf>
    <xf numFmtId="0" fontId="20" fillId="0" borderId="33" xfId="19" applyNumberFormat="1" applyFont="1" applyFill="1" applyBorder="1" applyAlignment="1" applyProtection="1">
      <alignment horizontal="center" vertical="center" wrapText="1"/>
      <protection/>
    </xf>
    <xf numFmtId="0" fontId="20" fillId="0" borderId="27" xfId="19" applyNumberFormat="1" applyFont="1" applyFill="1" applyBorder="1" applyAlignment="1" applyProtection="1">
      <alignment horizontal="center" vertical="center" wrapText="1"/>
      <protection/>
    </xf>
    <xf numFmtId="49" fontId="20" fillId="0" borderId="11" xfId="19" applyNumberFormat="1" applyFont="1" applyFill="1" applyBorder="1" applyAlignment="1" applyProtection="1">
      <alignment horizontal="center" vertical="center" wrapText="1"/>
      <protection/>
    </xf>
    <xf numFmtId="0" fontId="20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vertical="center" wrapText="1"/>
    </xf>
    <xf numFmtId="3" fontId="27" fillId="0" borderId="34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left" vertical="center" wrapText="1"/>
    </xf>
    <xf numFmtId="4" fontId="27" fillId="0" borderId="34" xfId="0" applyNumberFormat="1" applyFont="1" applyFill="1" applyBorder="1" applyAlignment="1">
      <alignment vertical="center" wrapText="1"/>
    </xf>
    <xf numFmtId="0" fontId="27" fillId="26" borderId="34" xfId="0" applyFont="1" applyFill="1" applyBorder="1" applyAlignment="1">
      <alignment horizontal="left" vertical="center" wrapText="1"/>
    </xf>
    <xf numFmtId="0" fontId="28" fillId="26" borderId="34" xfId="0" applyFont="1" applyFill="1" applyBorder="1" applyAlignment="1">
      <alignment horizontal="left" vertical="center" wrapText="1"/>
    </xf>
    <xf numFmtId="4" fontId="28" fillId="0" borderId="34" xfId="0" applyNumberFormat="1" applyFont="1" applyFill="1" applyBorder="1" applyAlignment="1">
      <alignment vertical="center" wrapText="1"/>
    </xf>
    <xf numFmtId="4" fontId="28" fillId="0" borderId="34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0" fillId="0" borderId="33" xfId="19" applyNumberFormat="1" applyFont="1" applyFill="1" applyBorder="1" applyAlignment="1">
      <alignment horizontal="center" vertical="center" wrapText="1"/>
    </xf>
    <xf numFmtId="0" fontId="20" fillId="0" borderId="13" xfId="19" applyNumberFormat="1" applyFont="1" applyFill="1" applyBorder="1" applyAlignment="1">
      <alignment horizontal="center" vertical="center" wrapText="1"/>
    </xf>
    <xf numFmtId="178" fontId="20" fillId="0" borderId="28" xfId="19" applyNumberFormat="1" applyFont="1" applyFill="1" applyBorder="1" applyAlignment="1" applyProtection="1">
      <alignment horizontal="center" vertical="center" wrapText="1"/>
      <protection/>
    </xf>
    <xf numFmtId="0" fontId="20" fillId="0" borderId="0" xfId="19" applyNumberFormat="1" applyFont="1" applyFill="1" applyAlignment="1">
      <alignment horizontal="right" vertical="center"/>
    </xf>
    <xf numFmtId="0" fontId="0" fillId="0" borderId="23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4" fontId="20" fillId="0" borderId="11" xfId="19" applyNumberFormat="1" applyFont="1" applyFill="1" applyBorder="1" applyAlignment="1">
      <alignment horizontal="center" vertical="center" wrapText="1"/>
    </xf>
    <xf numFmtId="0" fontId="20" fillId="0" borderId="27" xfId="19" applyNumberFormat="1" applyFont="1" applyFill="1" applyBorder="1" applyAlignment="1">
      <alignment horizontal="center" vertical="center" wrapText="1"/>
    </xf>
    <xf numFmtId="0" fontId="20" fillId="0" borderId="28" xfId="19" applyNumberFormat="1" applyFont="1" applyFill="1" applyBorder="1" applyAlignment="1">
      <alignment horizontal="center" vertical="center" wrapText="1"/>
    </xf>
    <xf numFmtId="0" fontId="20" fillId="0" borderId="30" xfId="19" applyNumberFormat="1" applyFont="1" applyFill="1" applyBorder="1" applyAlignment="1">
      <alignment horizontal="center" vertical="center" wrapText="1"/>
    </xf>
    <xf numFmtId="180" fontId="0" fillId="0" borderId="11" xfId="19" applyNumberFormat="1" applyFont="1" applyFill="1" applyBorder="1" applyAlignment="1">
      <alignment horizontal="center" vertical="center" wrapText="1"/>
    </xf>
    <xf numFmtId="0" fontId="20" fillId="0" borderId="0" xfId="19" applyNumberFormat="1" applyFont="1" applyFill="1" applyAlignment="1" applyProtection="1">
      <alignment horizontal="right" vertical="center" wrapText="1"/>
      <protection/>
    </xf>
    <xf numFmtId="0" fontId="20" fillId="0" borderId="27" xfId="19" applyNumberFormat="1" applyFont="1" applyFill="1" applyBorder="1" applyAlignment="1" applyProtection="1">
      <alignment horizontal="right" vertical="center" wrapText="1"/>
      <protection/>
    </xf>
    <xf numFmtId="0" fontId="20" fillId="0" borderId="28" xfId="19" applyNumberFormat="1" applyFont="1" applyFill="1" applyBorder="1" applyAlignment="1" applyProtection="1">
      <alignment horizontal="right" vertical="center" wrapText="1"/>
      <protection/>
    </xf>
    <xf numFmtId="0" fontId="20" fillId="0" borderId="30" xfId="19" applyNumberFormat="1" applyFont="1" applyFill="1" applyBorder="1" applyAlignment="1" applyProtection="1">
      <alignment horizontal="right" vertical="center" wrapText="1"/>
      <protection/>
    </xf>
    <xf numFmtId="0" fontId="20" fillId="0" borderId="0" xfId="19" applyNumberFormat="1" applyFont="1" applyAlignment="1">
      <alignment horizontal="right" vertical="center" wrapText="1"/>
    </xf>
    <xf numFmtId="0" fontId="20" fillId="0" borderId="0" xfId="19" applyNumberFormat="1" applyFont="1" applyAlignment="1">
      <alignment horizontal="left" vertical="center" wrapText="1"/>
    </xf>
    <xf numFmtId="0" fontId="20" fillId="0" borderId="0" xfId="19" applyNumberFormat="1" applyFont="1" applyAlignment="1">
      <alignment horizontal="center" vertical="center" wrapText="1"/>
    </xf>
    <xf numFmtId="0" fontId="20" fillId="25" borderId="11" xfId="19" applyNumberFormat="1" applyFont="1" applyFill="1" applyBorder="1" applyAlignment="1" applyProtection="1">
      <alignment horizontal="center" vertical="center" wrapText="1"/>
      <protection/>
    </xf>
    <xf numFmtId="0" fontId="20" fillId="25" borderId="13" xfId="19" applyNumberFormat="1" applyFont="1" applyFill="1" applyBorder="1" applyAlignment="1" applyProtection="1">
      <alignment horizontal="center" vertical="center" wrapText="1"/>
      <protection/>
    </xf>
    <xf numFmtId="0" fontId="0" fillId="25" borderId="11" xfId="19" applyNumberFormat="1" applyFont="1" applyFill="1" applyBorder="1" applyAlignment="1">
      <alignment horizontal="center" vertical="center" wrapText="1"/>
    </xf>
    <xf numFmtId="0" fontId="20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20" fillId="0" borderId="10" xfId="19" applyNumberFormat="1" applyFont="1" applyFill="1" applyBorder="1" applyAlignment="1">
      <alignment horizontal="right" vertical="center" wrapText="1"/>
    </xf>
    <xf numFmtId="0" fontId="20" fillId="0" borderId="0" xfId="19" applyNumberFormat="1" applyFont="1" applyFill="1" applyBorder="1" applyAlignment="1" applyProtection="1">
      <alignment horizontal="right" wrapText="1"/>
      <protection/>
    </xf>
    <xf numFmtId="0" fontId="0" fillId="25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1" xfId="19" applyNumberFormat="1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0" fontId="0" fillId="25" borderId="27" xfId="19" applyNumberFormat="1" applyFont="1" applyFill="1" applyBorder="1" applyAlignment="1" applyProtection="1">
      <alignment horizontal="center" vertical="center" wrapText="1"/>
      <protection/>
    </xf>
    <xf numFmtId="0" fontId="0" fillId="25" borderId="28" xfId="19" applyNumberFormat="1" applyFont="1" applyFill="1" applyBorder="1" applyAlignment="1" applyProtection="1">
      <alignment horizontal="center" vertical="center" wrapText="1"/>
      <protection/>
    </xf>
    <xf numFmtId="0" fontId="0" fillId="25" borderId="30" xfId="19" applyNumberFormat="1" applyFont="1" applyFill="1" applyBorder="1" applyAlignment="1" applyProtection="1">
      <alignment horizontal="center" vertical="center" wrapText="1"/>
      <protection/>
    </xf>
    <xf numFmtId="0" fontId="20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20" fillId="0" borderId="0" xfId="19" applyNumberFormat="1" applyFont="1" applyFill="1" applyAlignment="1">
      <alignment horizontal="center" vertical="center" wrapText="1"/>
    </xf>
    <xf numFmtId="9" fontId="20" fillId="0" borderId="0" xfId="19" applyNumberFormat="1" applyFont="1" applyFill="1" applyAlignment="1">
      <alignment horizontal="left" vertical="center" wrapText="1"/>
    </xf>
    <xf numFmtId="0" fontId="20" fillId="0" borderId="0" xfId="19" applyNumberFormat="1" applyFont="1" applyFill="1" applyBorder="1" applyAlignment="1" applyProtection="1">
      <alignment wrapText="1"/>
      <protection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ill="1" applyBorder="1" applyAlignment="1">
      <alignment wrapText="1"/>
    </xf>
    <xf numFmtId="0" fontId="20" fillId="0" borderId="0" xfId="19" applyNumberFormat="1" applyFont="1" applyFill="1" applyBorder="1" applyAlignment="1" applyProtection="1">
      <alignment vertical="center" wrapText="1"/>
      <protection/>
    </xf>
    <xf numFmtId="0" fontId="20" fillId="0" borderId="0" xfId="19" applyNumberFormat="1" applyFont="1" applyFill="1" applyBorder="1" applyAlignment="1">
      <alignment horizontal="centerContinuous" vertical="center"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33" xfId="19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6" fillId="0" borderId="11" xfId="0" applyNumberFormat="1" applyFont="1" applyFill="1" applyBorder="1" applyAlignment="1" applyProtection="1">
      <alignment vertical="center"/>
      <protection/>
    </xf>
    <xf numFmtId="180" fontId="0" fillId="0" borderId="11" xfId="0" applyNumberFormat="1" applyFill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vertical="center"/>
      <protection/>
    </xf>
    <xf numFmtId="180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6" fillId="0" borderId="35" xfId="0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vertical="center"/>
    </xf>
    <xf numFmtId="0" fontId="20" fillId="0" borderId="0" xfId="19" applyNumberFormat="1" applyFont="1" applyFill="1" applyAlignment="1">
      <alignment horizontal="centerContinuous" vertical="center" wrapText="1"/>
    </xf>
    <xf numFmtId="0" fontId="20" fillId="0" borderId="10" xfId="19" applyNumberFormat="1" applyFont="1" applyFill="1" applyBorder="1" applyAlignment="1">
      <alignment horizontal="left" vertical="center" wrapText="1"/>
    </xf>
    <xf numFmtId="180" fontId="20" fillId="0" borderId="30" xfId="19" applyNumberFormat="1" applyFont="1" applyFill="1" applyBorder="1" applyAlignment="1">
      <alignment horizontal="center" vertical="center" wrapText="1"/>
    </xf>
    <xf numFmtId="0" fontId="20" fillId="0" borderId="23" xfId="19" applyNumberFormat="1" applyFont="1" applyFill="1" applyBorder="1" applyAlignment="1">
      <alignment horizontal="center" vertical="center" wrapText="1"/>
    </xf>
    <xf numFmtId="179" fontId="20" fillId="0" borderId="11" xfId="19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80" fontId="16" fillId="0" borderId="36" xfId="0" applyNumberFormat="1" applyFont="1" applyFill="1" applyBorder="1" applyAlignment="1">
      <alignment horizontal="right" vertical="center"/>
    </xf>
    <xf numFmtId="0" fontId="16" fillId="0" borderId="12" xfId="0" applyNumberFormat="1" applyFont="1" applyFill="1" applyBorder="1" applyAlignment="1" applyProtection="1">
      <alignment vertical="center"/>
      <protection/>
    </xf>
    <xf numFmtId="180" fontId="16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184" fontId="16" fillId="0" borderId="36" xfId="0" applyNumberFormat="1" applyFont="1" applyFill="1" applyBorder="1" applyAlignment="1" applyProtection="1">
      <alignment horizontal="right" vertical="center" wrapText="1"/>
      <protection/>
    </xf>
    <xf numFmtId="180" fontId="16" fillId="0" borderId="11" xfId="0" applyNumberFormat="1" applyFont="1" applyFill="1" applyBorder="1" applyAlignment="1" applyProtection="1">
      <alignment horizontal="right" vertical="center" wrapText="1"/>
      <protection/>
    </xf>
    <xf numFmtId="180" fontId="16" fillId="0" borderId="30" xfId="0" applyNumberFormat="1" applyFont="1" applyFill="1" applyBorder="1" applyAlignment="1" applyProtection="1">
      <alignment horizontal="right" vertical="center" wrapText="1"/>
      <protection/>
    </xf>
    <xf numFmtId="180" fontId="16" fillId="0" borderId="28" xfId="0" applyNumberFormat="1" applyFont="1" applyFill="1" applyBorder="1" applyAlignment="1" applyProtection="1">
      <alignment horizontal="right" vertical="center" wrapText="1"/>
      <protection/>
    </xf>
    <xf numFmtId="184" fontId="16" fillId="0" borderId="36" xfId="0" applyNumberFormat="1" applyFont="1" applyFill="1" applyBorder="1" applyAlignment="1">
      <alignment horizontal="right" vertical="center"/>
    </xf>
    <xf numFmtId="184" fontId="16" fillId="0" borderId="36" xfId="0" applyNumberFormat="1" applyFont="1" applyFill="1" applyBorder="1" applyAlignment="1" applyProtection="1">
      <alignment horizontal="right" vertical="center"/>
      <protection/>
    </xf>
    <xf numFmtId="179" fontId="16" fillId="0" borderId="36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186" fontId="16" fillId="0" borderId="3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vertical="center"/>
      <protection/>
    </xf>
    <xf numFmtId="180" fontId="16" fillId="0" borderId="30" xfId="0" applyNumberFormat="1" applyFont="1" applyFill="1" applyBorder="1" applyAlignment="1" applyProtection="1">
      <alignment/>
      <protection/>
    </xf>
    <xf numFmtId="180" fontId="16" fillId="0" borderId="11" xfId="0" applyNumberFormat="1" applyFont="1" applyFill="1" applyBorder="1" applyAlignment="1" applyProtection="1">
      <alignment/>
      <protection/>
    </xf>
    <xf numFmtId="0" fontId="16" fillId="0" borderId="21" xfId="0" applyNumberFormat="1" applyFont="1" applyFill="1" applyBorder="1" applyAlignment="1" applyProtection="1">
      <alignment horizontal="left" vertical="center" wrapText="1"/>
      <protection/>
    </xf>
    <xf numFmtId="186" fontId="16" fillId="0" borderId="27" xfId="0" applyNumberFormat="1" applyFont="1" applyFill="1" applyBorder="1" applyAlignment="1" applyProtection="1">
      <alignment horizontal="right" vertical="center" wrapText="1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180" fontId="16" fillId="0" borderId="27" xfId="0" applyNumberFormat="1" applyFont="1" applyFill="1" applyBorder="1" applyAlignment="1" applyProtection="1">
      <alignment/>
      <protection/>
    </xf>
    <xf numFmtId="180" fontId="16" fillId="0" borderId="36" xfId="0" applyNumberFormat="1" applyFont="1" applyFill="1" applyBorder="1" applyAlignment="1" applyProtection="1">
      <alignment horizontal="right" vertical="center" wrapText="1"/>
      <protection/>
    </xf>
    <xf numFmtId="0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180" fontId="16" fillId="0" borderId="28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444" t="s">
        <v>0</v>
      </c>
      <c r="B1" s="444"/>
      <c r="C1" s="444"/>
      <c r="D1" s="444"/>
      <c r="E1" s="444"/>
      <c r="G1" s="202"/>
      <c r="H1" s="203" t="s">
        <v>1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  <c r="IV1" s="202"/>
    </row>
    <row r="2" spans="1:256" ht="21" customHeight="1">
      <c r="A2" s="445" t="s">
        <v>2</v>
      </c>
      <c r="B2" s="445"/>
      <c r="C2" s="445"/>
      <c r="D2" s="445"/>
      <c r="E2" s="445"/>
      <c r="F2" s="445"/>
      <c r="G2" s="446"/>
      <c r="H2" s="446"/>
      <c r="I2" s="446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</row>
    <row r="3" spans="1:256" ht="21" customHeight="1">
      <c r="A3" s="447"/>
      <c r="B3" s="447"/>
      <c r="C3" s="447"/>
      <c r="D3" s="444"/>
      <c r="E3" s="444"/>
      <c r="G3" s="202"/>
      <c r="H3" s="204" t="s">
        <v>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</row>
    <row r="4" spans="1:256" ht="21" customHeight="1">
      <c r="A4" s="448" t="s">
        <v>4</v>
      </c>
      <c r="B4" s="448"/>
      <c r="C4" s="448" t="s">
        <v>5</v>
      </c>
      <c r="D4" s="448"/>
      <c r="E4" s="448"/>
      <c r="F4" s="448"/>
      <c r="G4" s="449"/>
      <c r="H4" s="449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</row>
    <row r="5" spans="1:256" ht="21" customHeight="1">
      <c r="A5" s="192" t="s">
        <v>6</v>
      </c>
      <c r="B5" s="192" t="s">
        <v>7</v>
      </c>
      <c r="C5" s="197" t="s">
        <v>8</v>
      </c>
      <c r="D5" s="450" t="s">
        <v>7</v>
      </c>
      <c r="E5" s="197" t="s">
        <v>9</v>
      </c>
      <c r="F5" s="450" t="s">
        <v>7</v>
      </c>
      <c r="G5" s="197" t="s">
        <v>10</v>
      </c>
      <c r="H5" s="450" t="s">
        <v>7</v>
      </c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202"/>
    </row>
    <row r="6" spans="1:256" ht="21" customHeight="1">
      <c r="A6" s="429" t="s">
        <v>11</v>
      </c>
      <c r="B6" s="451">
        <v>11424975.18</v>
      </c>
      <c r="C6" s="452" t="s">
        <v>12</v>
      </c>
      <c r="D6" s="453">
        <v>0</v>
      </c>
      <c r="E6" s="454" t="s">
        <v>13</v>
      </c>
      <c r="F6" s="453">
        <v>10195763.18</v>
      </c>
      <c r="G6" s="454" t="s">
        <v>14</v>
      </c>
      <c r="H6" s="453">
        <v>7734858.18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ht="21" customHeight="1">
      <c r="A7" s="429" t="s">
        <v>15</v>
      </c>
      <c r="B7" s="451">
        <v>11424975.18</v>
      </c>
      <c r="C7" s="452" t="s">
        <v>16</v>
      </c>
      <c r="D7" s="453">
        <v>0</v>
      </c>
      <c r="E7" s="454" t="s">
        <v>17</v>
      </c>
      <c r="F7" s="453">
        <v>7734858.18</v>
      </c>
      <c r="G7" s="454" t="s">
        <v>18</v>
      </c>
      <c r="H7" s="453">
        <v>3675785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ht="21" customHeight="1">
      <c r="A8" s="429" t="s">
        <v>19</v>
      </c>
      <c r="B8" s="455">
        <v>0</v>
      </c>
      <c r="C8" s="452" t="s">
        <v>20</v>
      </c>
      <c r="D8" s="453">
        <v>0</v>
      </c>
      <c r="E8" s="454" t="s">
        <v>21</v>
      </c>
      <c r="F8" s="456">
        <v>2445785</v>
      </c>
      <c r="G8" s="454" t="s">
        <v>22</v>
      </c>
      <c r="H8" s="453">
        <v>0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ht="21" customHeight="1">
      <c r="A9" s="429" t="s">
        <v>23</v>
      </c>
      <c r="B9" s="455">
        <v>0</v>
      </c>
      <c r="C9" s="452" t="s">
        <v>24</v>
      </c>
      <c r="D9" s="453">
        <v>11425763.18</v>
      </c>
      <c r="E9" s="454" t="s">
        <v>25</v>
      </c>
      <c r="F9" s="457">
        <v>15120</v>
      </c>
      <c r="G9" s="454" t="s">
        <v>26</v>
      </c>
      <c r="H9" s="453">
        <v>0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ht="21" customHeight="1">
      <c r="A10" s="429" t="s">
        <v>27</v>
      </c>
      <c r="B10" s="455">
        <v>0</v>
      </c>
      <c r="C10" s="452" t="s">
        <v>28</v>
      </c>
      <c r="D10" s="453">
        <v>0</v>
      </c>
      <c r="E10" s="454"/>
      <c r="F10" s="458"/>
      <c r="G10" s="454" t="s">
        <v>29</v>
      </c>
      <c r="H10" s="453">
        <v>0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ht="21" customHeight="1">
      <c r="A11" s="429" t="s">
        <v>30</v>
      </c>
      <c r="B11" s="459">
        <v>0</v>
      </c>
      <c r="C11" s="452" t="s">
        <v>31</v>
      </c>
      <c r="D11" s="453">
        <v>0</v>
      </c>
      <c r="E11" s="454" t="s">
        <v>32</v>
      </c>
      <c r="F11" s="453">
        <v>1230000</v>
      </c>
      <c r="G11" s="454" t="s">
        <v>33</v>
      </c>
      <c r="H11" s="453">
        <v>0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ht="21" customHeight="1">
      <c r="A12" s="429" t="s">
        <v>34</v>
      </c>
      <c r="B12" s="455">
        <v>0</v>
      </c>
      <c r="C12" s="452" t="s">
        <v>35</v>
      </c>
      <c r="D12" s="453">
        <v>0</v>
      </c>
      <c r="E12" s="454" t="s">
        <v>21</v>
      </c>
      <c r="F12" s="453">
        <v>1230000</v>
      </c>
      <c r="G12" s="454" t="s">
        <v>36</v>
      </c>
      <c r="H12" s="453">
        <v>0</v>
      </c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  <c r="IV12" s="202"/>
    </row>
    <row r="13" spans="1:256" ht="21" customHeight="1">
      <c r="A13" s="429" t="s">
        <v>37</v>
      </c>
      <c r="B13" s="455">
        <v>0</v>
      </c>
      <c r="C13" s="452" t="s">
        <v>38</v>
      </c>
      <c r="D13" s="453">
        <v>0</v>
      </c>
      <c r="E13" s="454" t="s">
        <v>25</v>
      </c>
      <c r="F13" s="453">
        <v>0</v>
      </c>
      <c r="G13" s="454" t="s">
        <v>39</v>
      </c>
      <c r="H13" s="453">
        <v>0</v>
      </c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  <c r="IV13" s="202"/>
    </row>
    <row r="14" spans="1:256" ht="21" customHeight="1">
      <c r="A14" s="429" t="s">
        <v>40</v>
      </c>
      <c r="B14" s="460">
        <v>0</v>
      </c>
      <c r="C14" s="452" t="s">
        <v>41</v>
      </c>
      <c r="D14" s="453">
        <v>0</v>
      </c>
      <c r="E14" s="454" t="s">
        <v>42</v>
      </c>
      <c r="F14" s="453">
        <v>0</v>
      </c>
      <c r="G14" s="454" t="s">
        <v>43</v>
      </c>
      <c r="H14" s="453">
        <v>15120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  <c r="IV14" s="202"/>
    </row>
    <row r="15" spans="1:256" ht="21" customHeight="1">
      <c r="A15" s="429" t="s">
        <v>44</v>
      </c>
      <c r="B15" s="460">
        <v>788</v>
      </c>
      <c r="C15" s="452" t="s">
        <v>45</v>
      </c>
      <c r="D15" s="453">
        <v>0</v>
      </c>
      <c r="E15" s="454" t="s">
        <v>46</v>
      </c>
      <c r="F15" s="453">
        <v>0</v>
      </c>
      <c r="G15" s="454" t="s">
        <v>47</v>
      </c>
      <c r="H15" s="453">
        <v>0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  <c r="IV15" s="202"/>
    </row>
    <row r="16" spans="1:256" ht="21" customHeight="1">
      <c r="A16" s="429"/>
      <c r="B16" s="461"/>
      <c r="C16" s="452" t="s">
        <v>48</v>
      </c>
      <c r="D16" s="453">
        <v>0</v>
      </c>
      <c r="E16" s="454" t="s">
        <v>49</v>
      </c>
      <c r="F16" s="453">
        <v>0</v>
      </c>
      <c r="G16" s="454" t="s">
        <v>50</v>
      </c>
      <c r="H16" s="453">
        <v>0</v>
      </c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  <c r="IV16" s="202"/>
    </row>
    <row r="17" spans="1:256" ht="21" customHeight="1">
      <c r="A17" s="350"/>
      <c r="B17" s="461"/>
      <c r="C17" s="452" t="s">
        <v>51</v>
      </c>
      <c r="D17" s="453">
        <v>0</v>
      </c>
      <c r="E17" s="454" t="s">
        <v>52</v>
      </c>
      <c r="F17" s="453">
        <v>0</v>
      </c>
      <c r="G17" s="454" t="s">
        <v>53</v>
      </c>
      <c r="H17" s="453">
        <v>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ht="21" customHeight="1">
      <c r="A18" s="350"/>
      <c r="B18" s="461"/>
      <c r="C18" s="452" t="s">
        <v>54</v>
      </c>
      <c r="D18" s="453">
        <v>0</v>
      </c>
      <c r="E18" s="454" t="s">
        <v>55</v>
      </c>
      <c r="F18" s="453">
        <v>0</v>
      </c>
      <c r="G18" s="454" t="s">
        <v>56</v>
      </c>
      <c r="H18" s="453">
        <v>0</v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ht="21" customHeight="1">
      <c r="A19" s="350"/>
      <c r="B19" s="461"/>
      <c r="C19" s="452" t="s">
        <v>57</v>
      </c>
      <c r="D19" s="453">
        <v>0</v>
      </c>
      <c r="E19" s="454" t="s">
        <v>58</v>
      </c>
      <c r="F19" s="453">
        <v>0</v>
      </c>
      <c r="G19" s="454" t="s">
        <v>59</v>
      </c>
      <c r="H19" s="453">
        <v>0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  <c r="IV19" s="202"/>
    </row>
    <row r="20" spans="1:256" ht="21" customHeight="1">
      <c r="A20" s="350"/>
      <c r="B20" s="461"/>
      <c r="C20" s="462" t="s">
        <v>60</v>
      </c>
      <c r="D20" s="453">
        <v>0</v>
      </c>
      <c r="E20" s="463" t="s">
        <v>61</v>
      </c>
      <c r="F20" s="456">
        <v>0</v>
      </c>
      <c r="G20" s="454" t="s">
        <v>62</v>
      </c>
      <c r="H20" s="456">
        <v>0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2"/>
    </row>
    <row r="21" spans="1:256" ht="21" customHeight="1">
      <c r="A21" s="350"/>
      <c r="B21" s="461"/>
      <c r="C21" s="462" t="s">
        <v>63</v>
      </c>
      <c r="D21" s="453">
        <v>0</v>
      </c>
      <c r="E21" s="454" t="s">
        <v>64</v>
      </c>
      <c r="F21" s="458">
        <v>0</v>
      </c>
      <c r="G21" s="464"/>
      <c r="H21" s="465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  <c r="IV21" s="202"/>
    </row>
    <row r="22" spans="1:256" ht="21" customHeight="1">
      <c r="A22" s="350"/>
      <c r="B22" s="461"/>
      <c r="C22" s="462" t="s">
        <v>65</v>
      </c>
      <c r="D22" s="453">
        <v>0</v>
      </c>
      <c r="E22" s="454" t="s">
        <v>66</v>
      </c>
      <c r="F22" s="453">
        <v>0</v>
      </c>
      <c r="G22" s="464"/>
      <c r="H22" s="466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  <c r="IV22" s="202"/>
    </row>
    <row r="23" spans="1:256" ht="21" customHeight="1">
      <c r="A23" s="350"/>
      <c r="B23" s="461"/>
      <c r="C23" s="462" t="s">
        <v>67</v>
      </c>
      <c r="D23" s="453">
        <v>0</v>
      </c>
      <c r="E23" s="454" t="s">
        <v>68</v>
      </c>
      <c r="F23" s="456">
        <v>0</v>
      </c>
      <c r="G23" s="464"/>
      <c r="H23" s="466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202"/>
      <c r="HL23" s="202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  <c r="IE23" s="202"/>
      <c r="IF23" s="202"/>
      <c r="IG23" s="202"/>
      <c r="IH23" s="202"/>
      <c r="II23" s="202"/>
      <c r="IJ23" s="202"/>
      <c r="IK23" s="202"/>
      <c r="IL23" s="202"/>
      <c r="IM23" s="202"/>
      <c r="IN23" s="202"/>
      <c r="IO23" s="202"/>
      <c r="IP23" s="202"/>
      <c r="IQ23" s="202"/>
      <c r="IR23" s="202"/>
      <c r="IS23" s="202"/>
      <c r="IT23" s="202"/>
      <c r="IU23" s="202"/>
      <c r="IV23" s="202"/>
    </row>
    <row r="24" spans="1:256" ht="21" customHeight="1">
      <c r="A24" s="429"/>
      <c r="B24" s="461"/>
      <c r="C24" s="462" t="s">
        <v>69</v>
      </c>
      <c r="D24" s="453">
        <v>0</v>
      </c>
      <c r="F24" s="457"/>
      <c r="G24" s="429"/>
      <c r="H24" s="466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  <c r="IV24" s="202"/>
    </row>
    <row r="25" spans="1:256" ht="21" customHeight="1">
      <c r="A25" s="429"/>
      <c r="B25" s="461"/>
      <c r="C25" s="467" t="s">
        <v>70</v>
      </c>
      <c r="D25" s="453">
        <v>0</v>
      </c>
      <c r="E25" s="464"/>
      <c r="F25" s="456"/>
      <c r="G25" s="429"/>
      <c r="H25" s="466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  <c r="IV25" s="202"/>
    </row>
    <row r="26" spans="1:256" ht="21" customHeight="1">
      <c r="A26" s="429"/>
      <c r="B26" s="461"/>
      <c r="C26" s="467" t="s">
        <v>71</v>
      </c>
      <c r="D26" s="453">
        <v>0</v>
      </c>
      <c r="E26" s="464"/>
      <c r="F26" s="456"/>
      <c r="G26" s="429"/>
      <c r="H26" s="466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  <c r="IV26" s="202"/>
    </row>
    <row r="27" spans="1:256" ht="21" customHeight="1">
      <c r="A27" s="429"/>
      <c r="B27" s="461"/>
      <c r="C27" s="467" t="s">
        <v>72</v>
      </c>
      <c r="D27" s="468">
        <v>0</v>
      </c>
      <c r="E27" s="464"/>
      <c r="F27" s="456"/>
      <c r="G27" s="429"/>
      <c r="H27" s="466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  <c r="IV27" s="202"/>
    </row>
    <row r="28" spans="1:256" ht="21" customHeight="1">
      <c r="A28" s="429"/>
      <c r="B28" s="461"/>
      <c r="C28" s="467" t="s">
        <v>73</v>
      </c>
      <c r="D28" s="468">
        <v>0</v>
      </c>
      <c r="E28" s="464"/>
      <c r="F28" s="456"/>
      <c r="G28" s="429"/>
      <c r="H28" s="466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  <c r="IV28" s="202"/>
    </row>
    <row r="29" spans="1:256" ht="21" customHeight="1">
      <c r="A29" s="429"/>
      <c r="B29" s="461"/>
      <c r="C29" s="462" t="s">
        <v>74</v>
      </c>
      <c r="D29" s="453">
        <v>0</v>
      </c>
      <c r="E29" s="464"/>
      <c r="F29" s="456"/>
      <c r="G29" s="429"/>
      <c r="H29" s="466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  <c r="HE29" s="202"/>
      <c r="HF29" s="202"/>
      <c r="HG29" s="202"/>
      <c r="HH29" s="202"/>
      <c r="HI29" s="202"/>
      <c r="HJ29" s="202"/>
      <c r="HK29" s="202"/>
      <c r="HL29" s="202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  <c r="IE29" s="202"/>
      <c r="IF29" s="202"/>
      <c r="IG29" s="202"/>
      <c r="IH29" s="202"/>
      <c r="II29" s="202"/>
      <c r="IJ29" s="202"/>
      <c r="IK29" s="202"/>
      <c r="IL29" s="202"/>
      <c r="IM29" s="202"/>
      <c r="IN29" s="202"/>
      <c r="IO29" s="202"/>
      <c r="IP29" s="202"/>
      <c r="IQ29" s="202"/>
      <c r="IR29" s="202"/>
      <c r="IS29" s="202"/>
      <c r="IT29" s="202"/>
      <c r="IU29" s="202"/>
      <c r="IV29" s="202"/>
    </row>
    <row r="30" spans="1:256" ht="21" customHeight="1">
      <c r="A30" s="429"/>
      <c r="B30" s="461"/>
      <c r="C30" s="469" t="s">
        <v>75</v>
      </c>
      <c r="D30" s="453">
        <v>0</v>
      </c>
      <c r="E30" s="464"/>
      <c r="F30" s="456"/>
      <c r="G30" s="429"/>
      <c r="H30" s="466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  <c r="IV30" s="202"/>
    </row>
    <row r="31" spans="1:256" ht="21" customHeight="1">
      <c r="A31" s="429"/>
      <c r="B31" s="461"/>
      <c r="C31" s="462" t="s">
        <v>76</v>
      </c>
      <c r="D31" s="453">
        <v>0</v>
      </c>
      <c r="E31" s="464"/>
      <c r="F31" s="456"/>
      <c r="G31" s="429"/>
      <c r="H31" s="466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  <c r="IV31" s="202"/>
    </row>
    <row r="32" spans="1:256" ht="21" customHeight="1">
      <c r="A32" s="429"/>
      <c r="B32" s="461"/>
      <c r="C32" s="462" t="s">
        <v>77</v>
      </c>
      <c r="D32" s="453">
        <v>0</v>
      </c>
      <c r="E32" s="464"/>
      <c r="F32" s="456"/>
      <c r="G32" s="429"/>
      <c r="H32" s="466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  <c r="IV32" s="202"/>
    </row>
    <row r="33" spans="1:256" ht="21" customHeight="1">
      <c r="A33" s="429"/>
      <c r="B33" s="461"/>
      <c r="C33" s="462" t="s">
        <v>78</v>
      </c>
      <c r="D33" s="453">
        <v>0</v>
      </c>
      <c r="E33" s="464"/>
      <c r="F33" s="456"/>
      <c r="G33" s="429"/>
      <c r="H33" s="466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  <c r="IV33" s="202"/>
    </row>
    <row r="34" spans="1:256" ht="21" customHeight="1">
      <c r="A34" s="429"/>
      <c r="B34" s="461"/>
      <c r="C34" s="462" t="s">
        <v>79</v>
      </c>
      <c r="D34" s="453">
        <v>0</v>
      </c>
      <c r="E34" s="464"/>
      <c r="F34" s="453"/>
      <c r="G34" s="429"/>
      <c r="H34" s="470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  <c r="IV34" s="202"/>
    </row>
    <row r="35" spans="1:256" ht="21" customHeight="1">
      <c r="A35" s="429"/>
      <c r="B35" s="461"/>
      <c r="C35" s="462" t="s">
        <v>80</v>
      </c>
      <c r="D35" s="468">
        <v>0</v>
      </c>
      <c r="E35" s="454"/>
      <c r="F35" s="453"/>
      <c r="G35" s="454"/>
      <c r="H35" s="470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</row>
    <row r="36" spans="1:256" ht="21" customHeight="1">
      <c r="A36" s="197" t="s">
        <v>81</v>
      </c>
      <c r="B36" s="471">
        <v>11425763.18</v>
      </c>
      <c r="C36" s="250" t="s">
        <v>82</v>
      </c>
      <c r="D36" s="456">
        <v>11425763.18</v>
      </c>
      <c r="E36" s="472" t="s">
        <v>82</v>
      </c>
      <c r="F36" s="456">
        <v>11425763.18</v>
      </c>
      <c r="G36" s="472" t="s">
        <v>82</v>
      </c>
      <c r="H36" s="456">
        <v>11425763.18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  <c r="IV36" s="202"/>
    </row>
    <row r="37" spans="1:256" ht="21" customHeight="1">
      <c r="A37" s="429" t="s">
        <v>83</v>
      </c>
      <c r="B37" s="471">
        <v>0</v>
      </c>
      <c r="C37" s="429"/>
      <c r="D37" s="457"/>
      <c r="E37" s="452" t="s">
        <v>84</v>
      </c>
      <c r="F37" s="457">
        <v>0</v>
      </c>
      <c r="G37" s="464"/>
      <c r="H37" s="465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2"/>
    </row>
    <row r="38" spans="1:256" ht="21" customHeight="1">
      <c r="A38" s="429" t="s">
        <v>85</v>
      </c>
      <c r="B38" s="471">
        <v>0</v>
      </c>
      <c r="C38" s="429"/>
      <c r="D38" s="453"/>
      <c r="E38" s="473"/>
      <c r="F38" s="474"/>
      <c r="G38" s="473"/>
      <c r="H38" s="470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</row>
    <row r="39" spans="1:256" ht="21" customHeight="1">
      <c r="A39" s="197" t="s">
        <v>86</v>
      </c>
      <c r="B39" s="451">
        <v>11425763.18</v>
      </c>
      <c r="C39" s="250" t="s">
        <v>87</v>
      </c>
      <c r="D39" s="456">
        <v>11425763.18</v>
      </c>
      <c r="E39" s="472" t="s">
        <v>87</v>
      </c>
      <c r="F39" s="456">
        <v>11425763.18</v>
      </c>
      <c r="G39" s="472" t="s">
        <v>87</v>
      </c>
      <c r="H39" s="456">
        <v>11425763.18</v>
      </c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</row>
    <row r="40" spans="1:256" ht="18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</row>
    <row r="41" spans="1:256" ht="11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  <c r="GU41" s="202"/>
      <c r="GV41" s="202"/>
      <c r="GW41" s="202"/>
      <c r="GX41" s="202"/>
      <c r="GY41" s="202"/>
      <c r="GZ41" s="202"/>
      <c r="HA41" s="202"/>
      <c r="HB41" s="202"/>
      <c r="HC41" s="202"/>
      <c r="HD41" s="202"/>
      <c r="HE41" s="202"/>
      <c r="HF41" s="202"/>
      <c r="HG41" s="202"/>
      <c r="HH41" s="202"/>
      <c r="HI41" s="202"/>
      <c r="HJ41" s="202"/>
      <c r="HK41" s="202"/>
      <c r="HL41" s="202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  <c r="IE41" s="202"/>
      <c r="IF41" s="202"/>
      <c r="IG41" s="202"/>
      <c r="IH41" s="202"/>
      <c r="II41" s="202"/>
      <c r="IJ41" s="202"/>
      <c r="IK41" s="202"/>
      <c r="IL41" s="202"/>
      <c r="IM41" s="202"/>
      <c r="IN41" s="202"/>
      <c r="IO41" s="202"/>
      <c r="IP41" s="202"/>
      <c r="IQ41" s="202"/>
      <c r="IR41" s="202"/>
      <c r="IS41" s="202"/>
      <c r="IT41" s="202"/>
      <c r="IU41" s="202"/>
      <c r="IV41" s="202"/>
    </row>
    <row r="42" spans="1:256" ht="11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2"/>
    </row>
    <row r="43" spans="1:256" ht="11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  <c r="IV43" s="202"/>
    </row>
    <row r="44" spans="1:256" ht="11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</row>
    <row r="45" spans="1:256" ht="11.2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  <c r="IV45" s="20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Q1" sqref="Q1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8.332031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269"/>
      <c r="L1" s="310"/>
      <c r="M1" s="311"/>
      <c r="N1" s="311"/>
      <c r="O1" s="311"/>
      <c r="P1" s="311"/>
      <c r="Q1" s="380" t="s">
        <v>227</v>
      </c>
    </row>
    <row r="2" spans="1:17" ht="18.75" customHeight="1">
      <c r="A2" s="321" t="s">
        <v>228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ht="12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269"/>
      <c r="L3" s="314"/>
      <c r="M3" s="311"/>
      <c r="N3" s="311"/>
      <c r="O3" s="311"/>
      <c r="P3" s="311"/>
      <c r="Q3" s="312" t="s">
        <v>90</v>
      </c>
    </row>
    <row r="4" spans="1:17" ht="24" customHeight="1">
      <c r="A4" s="306" t="s">
        <v>92</v>
      </c>
      <c r="B4" s="306" t="s">
        <v>114</v>
      </c>
      <c r="C4" s="306" t="s">
        <v>229</v>
      </c>
      <c r="D4" s="306" t="s">
        <v>230</v>
      </c>
      <c r="E4" s="369" t="s">
        <v>116</v>
      </c>
      <c r="F4" s="271" t="s">
        <v>94</v>
      </c>
      <c r="G4" s="271"/>
      <c r="H4" s="271"/>
      <c r="I4" s="294" t="s">
        <v>95</v>
      </c>
      <c r="J4" s="325" t="s">
        <v>96</v>
      </c>
      <c r="K4" s="325" t="s">
        <v>97</v>
      </c>
      <c r="L4" s="325"/>
      <c r="M4" s="325" t="s">
        <v>98</v>
      </c>
      <c r="N4" s="376" t="s">
        <v>231</v>
      </c>
      <c r="O4" s="306" t="s">
        <v>99</v>
      </c>
      <c r="P4" s="306" t="s">
        <v>100</v>
      </c>
      <c r="Q4" s="381" t="s">
        <v>101</v>
      </c>
    </row>
    <row r="5" spans="1:17" ht="12" customHeight="1">
      <c r="A5" s="306"/>
      <c r="B5" s="306"/>
      <c r="C5" s="306"/>
      <c r="D5" s="306"/>
      <c r="E5" s="370"/>
      <c r="F5" s="334" t="s">
        <v>117</v>
      </c>
      <c r="G5" s="373" t="s">
        <v>103</v>
      </c>
      <c r="H5" s="286" t="s">
        <v>104</v>
      </c>
      <c r="I5" s="271"/>
      <c r="J5" s="325"/>
      <c r="K5" s="325"/>
      <c r="L5" s="325"/>
      <c r="M5" s="325"/>
      <c r="N5" s="377"/>
      <c r="O5" s="306"/>
      <c r="P5" s="306"/>
      <c r="Q5" s="382"/>
    </row>
    <row r="6" spans="1:17" ht="24" customHeight="1">
      <c r="A6" s="306"/>
      <c r="B6" s="306"/>
      <c r="C6" s="306"/>
      <c r="D6" s="306"/>
      <c r="E6" s="370"/>
      <c r="F6" s="295"/>
      <c r="G6" s="296"/>
      <c r="H6" s="374"/>
      <c r="I6" s="271"/>
      <c r="J6" s="325"/>
      <c r="K6" s="325" t="s">
        <v>105</v>
      </c>
      <c r="L6" s="325" t="s">
        <v>106</v>
      </c>
      <c r="M6" s="325"/>
      <c r="N6" s="378"/>
      <c r="O6" s="306"/>
      <c r="P6" s="306"/>
      <c r="Q6" s="383"/>
    </row>
    <row r="7" spans="1:17" s="1" customFormat="1" ht="35.25" customHeight="1">
      <c r="A7" s="308" t="s">
        <v>107</v>
      </c>
      <c r="B7" s="325"/>
      <c r="C7" s="325"/>
      <c r="D7" s="308"/>
      <c r="E7" s="375">
        <v>1230000</v>
      </c>
      <c r="F7" s="326">
        <v>1229212</v>
      </c>
      <c r="G7" s="326">
        <v>1229212</v>
      </c>
      <c r="H7" s="326">
        <v>0</v>
      </c>
      <c r="I7" s="326">
        <v>0</v>
      </c>
      <c r="J7" s="326">
        <v>0</v>
      </c>
      <c r="K7" s="326">
        <v>0</v>
      </c>
      <c r="L7" s="379">
        <v>0</v>
      </c>
      <c r="M7" s="326">
        <v>0</v>
      </c>
      <c r="N7" s="326">
        <v>0</v>
      </c>
      <c r="O7" s="326">
        <v>788</v>
      </c>
      <c r="P7" s="326">
        <v>0</v>
      </c>
      <c r="Q7" s="326">
        <v>0</v>
      </c>
    </row>
    <row r="8" spans="1:17" ht="35.25" customHeight="1">
      <c r="A8" s="308" t="s">
        <v>128</v>
      </c>
      <c r="B8" s="325">
        <v>2040604</v>
      </c>
      <c r="C8" s="325" t="s">
        <v>232</v>
      </c>
      <c r="D8" s="308" t="s">
        <v>233</v>
      </c>
      <c r="E8" s="375">
        <v>20000</v>
      </c>
      <c r="F8" s="326">
        <v>20000</v>
      </c>
      <c r="G8" s="326">
        <v>20000</v>
      </c>
      <c r="H8" s="326">
        <v>0</v>
      </c>
      <c r="I8" s="326">
        <v>0</v>
      </c>
      <c r="J8" s="326">
        <v>0</v>
      </c>
      <c r="K8" s="326">
        <v>0</v>
      </c>
      <c r="L8" s="379">
        <v>0</v>
      </c>
      <c r="M8" s="326">
        <v>0</v>
      </c>
      <c r="N8" s="326">
        <v>0</v>
      </c>
      <c r="O8" s="326">
        <v>0</v>
      </c>
      <c r="P8" s="326">
        <v>0</v>
      </c>
      <c r="Q8" s="326">
        <v>0</v>
      </c>
    </row>
    <row r="9" spans="1:17" ht="35.25" customHeight="1">
      <c r="A9" s="308" t="s">
        <v>128</v>
      </c>
      <c r="B9" s="325">
        <v>2040612</v>
      </c>
      <c r="C9" s="325" t="s">
        <v>234</v>
      </c>
      <c r="D9" s="308" t="s">
        <v>235</v>
      </c>
      <c r="E9" s="375">
        <v>150000</v>
      </c>
      <c r="F9" s="326">
        <v>150000</v>
      </c>
      <c r="G9" s="326">
        <v>150000</v>
      </c>
      <c r="H9" s="326">
        <v>0</v>
      </c>
      <c r="I9" s="326">
        <v>0</v>
      </c>
      <c r="J9" s="326">
        <v>0</v>
      </c>
      <c r="K9" s="326">
        <v>0</v>
      </c>
      <c r="L9" s="379">
        <v>0</v>
      </c>
      <c r="M9" s="326">
        <v>0</v>
      </c>
      <c r="N9" s="326">
        <v>0</v>
      </c>
      <c r="O9" s="326">
        <v>0</v>
      </c>
      <c r="P9" s="326">
        <v>0</v>
      </c>
      <c r="Q9" s="326">
        <v>0</v>
      </c>
    </row>
    <row r="10" spans="1:17" ht="35.25" customHeight="1">
      <c r="A10" s="308" t="s">
        <v>128</v>
      </c>
      <c r="B10" s="325">
        <v>2040606</v>
      </c>
      <c r="C10" s="325" t="s">
        <v>236</v>
      </c>
      <c r="D10" s="308" t="s">
        <v>237</v>
      </c>
      <c r="E10" s="375">
        <v>20000</v>
      </c>
      <c r="F10" s="326">
        <v>20000</v>
      </c>
      <c r="G10" s="326">
        <v>20000</v>
      </c>
      <c r="H10" s="326">
        <v>0</v>
      </c>
      <c r="I10" s="326">
        <v>0</v>
      </c>
      <c r="J10" s="326">
        <v>0</v>
      </c>
      <c r="K10" s="326">
        <v>0</v>
      </c>
      <c r="L10" s="379">
        <v>0</v>
      </c>
      <c r="M10" s="326">
        <v>0</v>
      </c>
      <c r="N10" s="326">
        <v>0</v>
      </c>
      <c r="O10" s="326">
        <v>0</v>
      </c>
      <c r="P10" s="326">
        <v>0</v>
      </c>
      <c r="Q10" s="326">
        <v>0</v>
      </c>
    </row>
    <row r="11" spans="1:17" ht="35.25" customHeight="1">
      <c r="A11" s="308" t="s">
        <v>128</v>
      </c>
      <c r="B11" s="325">
        <v>2040607</v>
      </c>
      <c r="C11" s="325" t="s">
        <v>238</v>
      </c>
      <c r="D11" s="308" t="s">
        <v>239</v>
      </c>
      <c r="E11" s="375">
        <v>330000</v>
      </c>
      <c r="F11" s="326">
        <v>329212</v>
      </c>
      <c r="G11" s="326">
        <v>329212</v>
      </c>
      <c r="H11" s="326">
        <v>0</v>
      </c>
      <c r="I11" s="326">
        <v>0</v>
      </c>
      <c r="J11" s="326">
        <v>0</v>
      </c>
      <c r="K11" s="326">
        <v>0</v>
      </c>
      <c r="L11" s="379">
        <v>0</v>
      </c>
      <c r="M11" s="326">
        <v>0</v>
      </c>
      <c r="N11" s="326">
        <v>0</v>
      </c>
      <c r="O11" s="326">
        <v>788</v>
      </c>
      <c r="P11" s="326">
        <v>0</v>
      </c>
      <c r="Q11" s="326">
        <v>0</v>
      </c>
    </row>
    <row r="12" spans="1:17" ht="35.25" customHeight="1">
      <c r="A12" s="308" t="s">
        <v>128</v>
      </c>
      <c r="B12" s="325">
        <v>2040604</v>
      </c>
      <c r="C12" s="325" t="s">
        <v>232</v>
      </c>
      <c r="D12" s="308" t="s">
        <v>240</v>
      </c>
      <c r="E12" s="375">
        <v>300000</v>
      </c>
      <c r="F12" s="326">
        <v>300000</v>
      </c>
      <c r="G12" s="326">
        <v>300000</v>
      </c>
      <c r="H12" s="326">
        <v>0</v>
      </c>
      <c r="I12" s="326">
        <v>0</v>
      </c>
      <c r="J12" s="326">
        <v>0</v>
      </c>
      <c r="K12" s="326">
        <v>0</v>
      </c>
      <c r="L12" s="379">
        <v>0</v>
      </c>
      <c r="M12" s="326">
        <v>0</v>
      </c>
      <c r="N12" s="326">
        <v>0</v>
      </c>
      <c r="O12" s="326">
        <v>0</v>
      </c>
      <c r="P12" s="326">
        <v>0</v>
      </c>
      <c r="Q12" s="326">
        <v>0</v>
      </c>
    </row>
    <row r="13" spans="1:17" ht="35.25" customHeight="1">
      <c r="A13" s="308" t="s">
        <v>128</v>
      </c>
      <c r="B13" s="325">
        <v>2040610</v>
      </c>
      <c r="C13" s="325" t="s">
        <v>241</v>
      </c>
      <c r="D13" s="308" t="s">
        <v>242</v>
      </c>
      <c r="E13" s="375">
        <v>20000</v>
      </c>
      <c r="F13" s="326">
        <v>20000</v>
      </c>
      <c r="G13" s="326">
        <v>20000</v>
      </c>
      <c r="H13" s="326">
        <v>0</v>
      </c>
      <c r="I13" s="326">
        <v>0</v>
      </c>
      <c r="J13" s="326">
        <v>0</v>
      </c>
      <c r="K13" s="326">
        <v>0</v>
      </c>
      <c r="L13" s="379">
        <v>0</v>
      </c>
      <c r="M13" s="326">
        <v>0</v>
      </c>
      <c r="N13" s="326">
        <v>0</v>
      </c>
      <c r="O13" s="326">
        <v>0</v>
      </c>
      <c r="P13" s="326">
        <v>0</v>
      </c>
      <c r="Q13" s="326">
        <v>0</v>
      </c>
    </row>
    <row r="14" spans="1:17" ht="35.25" customHeight="1">
      <c r="A14" s="308" t="s">
        <v>128</v>
      </c>
      <c r="B14" s="325">
        <v>2040604</v>
      </c>
      <c r="C14" s="325" t="s">
        <v>232</v>
      </c>
      <c r="D14" s="308" t="s">
        <v>243</v>
      </c>
      <c r="E14" s="375">
        <v>280000</v>
      </c>
      <c r="F14" s="326">
        <v>280000</v>
      </c>
      <c r="G14" s="326">
        <v>280000</v>
      </c>
      <c r="H14" s="326">
        <v>0</v>
      </c>
      <c r="I14" s="326">
        <v>0</v>
      </c>
      <c r="J14" s="326">
        <v>0</v>
      </c>
      <c r="K14" s="326">
        <v>0</v>
      </c>
      <c r="L14" s="379">
        <v>0</v>
      </c>
      <c r="M14" s="326">
        <v>0</v>
      </c>
      <c r="N14" s="326">
        <v>0</v>
      </c>
      <c r="O14" s="326">
        <v>0</v>
      </c>
      <c r="P14" s="326">
        <v>0</v>
      </c>
      <c r="Q14" s="326">
        <v>0</v>
      </c>
    </row>
    <row r="15" spans="1:17" ht="35.25" customHeight="1">
      <c r="A15" s="308" t="s">
        <v>128</v>
      </c>
      <c r="B15" s="325">
        <v>2040607</v>
      </c>
      <c r="C15" s="325" t="s">
        <v>238</v>
      </c>
      <c r="D15" s="308" t="s">
        <v>244</v>
      </c>
      <c r="E15" s="375">
        <v>10000</v>
      </c>
      <c r="F15" s="326">
        <v>10000</v>
      </c>
      <c r="G15" s="326">
        <v>10000</v>
      </c>
      <c r="H15" s="326">
        <v>0</v>
      </c>
      <c r="I15" s="326">
        <v>0</v>
      </c>
      <c r="J15" s="326">
        <v>0</v>
      </c>
      <c r="K15" s="326">
        <v>0</v>
      </c>
      <c r="L15" s="379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</row>
    <row r="16" spans="1:17" ht="35.25" customHeight="1">
      <c r="A16" s="308" t="s">
        <v>128</v>
      </c>
      <c r="B16" s="325">
        <v>2040610</v>
      </c>
      <c r="C16" s="325" t="s">
        <v>241</v>
      </c>
      <c r="D16" s="308" t="s">
        <v>245</v>
      </c>
      <c r="E16" s="375">
        <v>100000</v>
      </c>
      <c r="F16" s="326">
        <v>100000</v>
      </c>
      <c r="G16" s="326">
        <v>100000</v>
      </c>
      <c r="H16" s="326">
        <v>0</v>
      </c>
      <c r="I16" s="326">
        <v>0</v>
      </c>
      <c r="J16" s="326">
        <v>0</v>
      </c>
      <c r="K16" s="326">
        <v>0</v>
      </c>
      <c r="L16" s="379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299"/>
      <c r="Q1" s="299"/>
      <c r="R1" s="299"/>
      <c r="S1" s="269"/>
      <c r="T1" s="269"/>
      <c r="U1" s="372" t="s">
        <v>246</v>
      </c>
      <c r="V1" s="269"/>
    </row>
    <row r="2" spans="1:22" ht="24.75" customHeight="1">
      <c r="A2" s="321" t="s">
        <v>247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269"/>
    </row>
    <row r="3" spans="1:22" ht="24.75" customHeight="1">
      <c r="A3" s="322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8"/>
      <c r="Q3" s="328"/>
      <c r="R3" s="328"/>
      <c r="S3" s="332"/>
      <c r="T3" s="319" t="s">
        <v>90</v>
      </c>
      <c r="U3" s="319"/>
      <c r="V3" s="269"/>
    </row>
    <row r="4" spans="1:22" ht="24.75" customHeight="1">
      <c r="A4" s="323" t="s">
        <v>114</v>
      </c>
      <c r="B4" s="307" t="s">
        <v>91</v>
      </c>
      <c r="C4" s="273" t="s">
        <v>115</v>
      </c>
      <c r="D4" s="369" t="s">
        <v>116</v>
      </c>
      <c r="E4" s="306" t="s">
        <v>151</v>
      </c>
      <c r="F4" s="306"/>
      <c r="G4" s="306"/>
      <c r="H4" s="307"/>
      <c r="I4" s="306" t="s">
        <v>152</v>
      </c>
      <c r="J4" s="306"/>
      <c r="K4" s="306"/>
      <c r="L4" s="306"/>
      <c r="M4" s="306"/>
      <c r="N4" s="306"/>
      <c r="O4" s="306"/>
      <c r="P4" s="306"/>
      <c r="Q4" s="306"/>
      <c r="R4" s="306"/>
      <c r="S4" s="333" t="s">
        <v>248</v>
      </c>
      <c r="T4" s="317" t="s">
        <v>154</v>
      </c>
      <c r="U4" s="334" t="s">
        <v>155</v>
      </c>
      <c r="V4" s="269"/>
    </row>
    <row r="5" spans="1:22" ht="24.75" customHeight="1">
      <c r="A5" s="323"/>
      <c r="B5" s="307"/>
      <c r="C5" s="273"/>
      <c r="D5" s="370"/>
      <c r="E5" s="317" t="s">
        <v>107</v>
      </c>
      <c r="F5" s="317" t="s">
        <v>157</v>
      </c>
      <c r="G5" s="317" t="s">
        <v>158</v>
      </c>
      <c r="H5" s="317" t="s">
        <v>159</v>
      </c>
      <c r="I5" s="317" t="s">
        <v>107</v>
      </c>
      <c r="J5" s="329" t="s">
        <v>160</v>
      </c>
      <c r="K5" s="371" t="s">
        <v>161</v>
      </c>
      <c r="L5" s="329" t="s">
        <v>162</v>
      </c>
      <c r="M5" s="371" t="s">
        <v>163</v>
      </c>
      <c r="N5" s="317" t="s">
        <v>164</v>
      </c>
      <c r="O5" s="317" t="s">
        <v>165</v>
      </c>
      <c r="P5" s="317" t="s">
        <v>166</v>
      </c>
      <c r="Q5" s="317" t="s">
        <v>167</v>
      </c>
      <c r="R5" s="317" t="s">
        <v>168</v>
      </c>
      <c r="S5" s="306"/>
      <c r="T5" s="306"/>
      <c r="U5" s="295"/>
      <c r="V5" s="269"/>
    </row>
    <row r="6" spans="1:22" ht="30.75" customHeight="1">
      <c r="A6" s="323"/>
      <c r="B6" s="307"/>
      <c r="C6" s="273"/>
      <c r="D6" s="370"/>
      <c r="E6" s="306"/>
      <c r="F6" s="306"/>
      <c r="G6" s="306"/>
      <c r="H6" s="306"/>
      <c r="I6" s="306"/>
      <c r="J6" s="330"/>
      <c r="K6" s="329"/>
      <c r="L6" s="330"/>
      <c r="M6" s="329"/>
      <c r="N6" s="306"/>
      <c r="O6" s="306"/>
      <c r="P6" s="306"/>
      <c r="Q6" s="306"/>
      <c r="R6" s="306"/>
      <c r="S6" s="306"/>
      <c r="T6" s="306"/>
      <c r="U6" s="295"/>
      <c r="V6" s="269"/>
    </row>
    <row r="7" spans="1:22" ht="24.75" customHeight="1">
      <c r="A7" s="325"/>
      <c r="B7" s="308"/>
      <c r="C7" s="325"/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v>0</v>
      </c>
      <c r="P7" s="326">
        <v>0</v>
      </c>
      <c r="Q7" s="326">
        <v>0</v>
      </c>
      <c r="R7" s="326">
        <v>0</v>
      </c>
      <c r="S7" s="326">
        <v>0</v>
      </c>
      <c r="T7" s="326">
        <v>0</v>
      </c>
      <c r="U7" s="326">
        <v>0</v>
      </c>
      <c r="V7" s="269"/>
    </row>
    <row r="8" ht="33" customHeight="1"/>
    <row r="9" spans="1:22" ht="18.75" customHeight="1">
      <c r="A9" s="281"/>
      <c r="B9" s="281"/>
      <c r="C9" s="327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69"/>
      <c r="T9" s="269"/>
      <c r="U9" s="335"/>
      <c r="V9" s="269"/>
    </row>
    <row r="10" spans="1:22" ht="18.75" customHeight="1">
      <c r="A10" s="281"/>
      <c r="B10" s="281"/>
      <c r="C10" s="327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69"/>
      <c r="T10" s="269"/>
      <c r="U10" s="335"/>
      <c r="V10" s="269"/>
    </row>
    <row r="11" spans="1:22" ht="18.75" customHeight="1">
      <c r="A11" s="281"/>
      <c r="B11" s="281"/>
      <c r="C11" s="327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69"/>
      <c r="T11" s="269"/>
      <c r="U11" s="335"/>
      <c r="V11" s="269"/>
    </row>
    <row r="12" spans="1:22" ht="18.75" customHeight="1">
      <c r="A12" s="281"/>
      <c r="B12" s="281"/>
      <c r="C12" s="327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69"/>
      <c r="T12" s="269"/>
      <c r="U12" s="335"/>
      <c r="V12" s="269"/>
    </row>
    <row r="13" spans="1:22" ht="18.75" customHeight="1">
      <c r="A13" s="281"/>
      <c r="B13" s="281"/>
      <c r="C13" s="327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69"/>
      <c r="T13" s="269"/>
      <c r="U13" s="335"/>
      <c r="V13" s="269"/>
    </row>
    <row r="14" spans="1:22" ht="18.75" customHeight="1">
      <c r="A14" s="281"/>
      <c r="B14" s="281"/>
      <c r="C14" s="327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69"/>
      <c r="T14" s="269"/>
      <c r="U14" s="335"/>
      <c r="V14" s="269"/>
    </row>
    <row r="15" spans="1:22" ht="18.75" customHeight="1">
      <c r="A15" s="281"/>
      <c r="B15" s="281"/>
      <c r="C15" s="327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69"/>
      <c r="T15" s="269"/>
      <c r="U15" s="335"/>
      <c r="V15" s="269"/>
    </row>
    <row r="16" spans="1:22" ht="18.75" customHeight="1">
      <c r="A16" s="281"/>
      <c r="B16" s="281"/>
      <c r="C16" s="32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69"/>
      <c r="T16" s="269"/>
      <c r="U16" s="335"/>
      <c r="V16" s="269"/>
    </row>
    <row r="17" spans="1:22" ht="18.75" customHeight="1">
      <c r="A17" s="281"/>
      <c r="B17" s="281"/>
      <c r="C17" s="32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69"/>
      <c r="T17" s="269"/>
      <c r="U17" s="335"/>
      <c r="V17" s="269"/>
    </row>
    <row r="18" spans="1:22" ht="18.75" customHeight="1">
      <c r="A18" s="281"/>
      <c r="B18" s="281"/>
      <c r="C18" s="327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69"/>
      <c r="T18" s="269"/>
      <c r="U18" s="335"/>
      <c r="V18" s="26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K9" sqref="K9"/>
    </sheetView>
  </sheetViews>
  <sheetFormatPr defaultColWidth="9.33203125" defaultRowHeight="11.25"/>
  <cols>
    <col min="1" max="8" width="15.83203125" style="0" customWidth="1"/>
    <col min="9" max="9" width="12.83203125" style="0" customWidth="1"/>
  </cols>
  <sheetData>
    <row r="1" spans="1:9" ht="18" customHeight="1">
      <c r="A1" s="352"/>
      <c r="B1" s="352"/>
      <c r="C1" s="352"/>
      <c r="D1" s="352"/>
      <c r="E1" s="352"/>
      <c r="F1" s="352"/>
      <c r="G1" s="352"/>
      <c r="H1" s="353" t="s">
        <v>249</v>
      </c>
      <c r="I1" s="352"/>
    </row>
    <row r="2" spans="1:9" ht="30" customHeight="1">
      <c r="A2" s="354" t="s">
        <v>250</v>
      </c>
      <c r="B2" s="354"/>
      <c r="C2" s="354"/>
      <c r="D2" s="354"/>
      <c r="E2" s="354"/>
      <c r="F2" s="354"/>
      <c r="G2" s="354"/>
      <c r="H2" s="354"/>
      <c r="I2" s="356"/>
    </row>
    <row r="3" spans="1:9" ht="30" customHeight="1">
      <c r="A3" s="355"/>
      <c r="B3" s="355"/>
      <c r="C3" s="355"/>
      <c r="D3" s="355"/>
      <c r="E3" s="355"/>
      <c r="F3" s="355"/>
      <c r="G3" s="355"/>
      <c r="H3" s="355"/>
      <c r="I3" s="355"/>
    </row>
    <row r="4" spans="1:9" ht="30" customHeight="1">
      <c r="A4" s="356"/>
      <c r="B4" s="356"/>
      <c r="C4" s="356"/>
      <c r="D4" s="356"/>
      <c r="E4" s="356"/>
      <c r="F4" s="356"/>
      <c r="G4" s="357" t="s">
        <v>90</v>
      </c>
      <c r="H4" s="357"/>
      <c r="I4" s="356"/>
    </row>
    <row r="5" spans="1:9" ht="30" customHeight="1">
      <c r="A5" s="358" t="s">
        <v>251</v>
      </c>
      <c r="B5" s="358" t="s">
        <v>252</v>
      </c>
      <c r="C5" s="358" t="s">
        <v>107</v>
      </c>
      <c r="D5" s="358" t="s">
        <v>253</v>
      </c>
      <c r="E5" s="358"/>
      <c r="F5" s="358"/>
      <c r="G5" s="358"/>
      <c r="H5" s="358" t="s">
        <v>152</v>
      </c>
      <c r="I5" s="367"/>
    </row>
    <row r="6" spans="1:9" ht="30" customHeight="1">
      <c r="A6" s="358"/>
      <c r="B6" s="358"/>
      <c r="C6" s="358"/>
      <c r="D6" s="358" t="s">
        <v>254</v>
      </c>
      <c r="E6" s="358" t="s">
        <v>255</v>
      </c>
      <c r="F6" s="358"/>
      <c r="G6" s="358" t="s">
        <v>256</v>
      </c>
      <c r="H6" s="358"/>
      <c r="I6" s="356"/>
    </row>
    <row r="7" spans="1:9" ht="30" customHeight="1">
      <c r="A7" s="358"/>
      <c r="B7" s="358"/>
      <c r="C7" s="358"/>
      <c r="D7" s="358"/>
      <c r="E7" s="358" t="s">
        <v>157</v>
      </c>
      <c r="F7" s="358" t="s">
        <v>159</v>
      </c>
      <c r="G7" s="358"/>
      <c r="H7" s="358"/>
      <c r="I7" s="356"/>
    </row>
    <row r="8" spans="1:9" ht="30" customHeight="1">
      <c r="A8" s="359"/>
      <c r="B8" s="358" t="s">
        <v>107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56"/>
    </row>
    <row r="9" spans="1:9" ht="30" customHeight="1">
      <c r="A9" s="361"/>
      <c r="B9" s="361"/>
      <c r="C9" s="362"/>
      <c r="D9" s="362"/>
      <c r="E9" s="362"/>
      <c r="F9" s="362"/>
      <c r="G9" s="362"/>
      <c r="H9" s="362"/>
      <c r="I9" s="356"/>
    </row>
    <row r="10" spans="1:9" ht="30" customHeight="1">
      <c r="A10" s="363"/>
      <c r="B10" s="363"/>
      <c r="C10" s="362"/>
      <c r="D10" s="362"/>
      <c r="E10" s="362"/>
      <c r="F10" s="362"/>
      <c r="G10" s="362"/>
      <c r="H10" s="362"/>
      <c r="I10" s="368"/>
    </row>
    <row r="11" spans="1:9" ht="30" customHeight="1">
      <c r="A11" s="363"/>
      <c r="B11" s="363"/>
      <c r="C11" s="362"/>
      <c r="D11" s="362"/>
      <c r="E11" s="362"/>
      <c r="F11" s="362"/>
      <c r="G11" s="362"/>
      <c r="H11" s="362"/>
      <c r="I11" s="368"/>
    </row>
    <row r="12" spans="1:9" ht="30" customHeight="1">
      <c r="A12" s="363"/>
      <c r="B12" s="363"/>
      <c r="C12" s="362"/>
      <c r="D12" s="362"/>
      <c r="E12" s="362"/>
      <c r="F12" s="362"/>
      <c r="G12" s="362"/>
      <c r="H12" s="362"/>
      <c r="I12" s="368"/>
    </row>
    <row r="13" spans="1:9" ht="30" customHeight="1">
      <c r="A13" s="364"/>
      <c r="B13" s="364"/>
      <c r="C13" s="365"/>
      <c r="D13" s="365"/>
      <c r="E13" s="366"/>
      <c r="F13" s="366"/>
      <c r="G13" s="366"/>
      <c r="H13" s="366"/>
      <c r="I13" s="356"/>
    </row>
  </sheetData>
  <sheetProtection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344" t="s">
        <v>257</v>
      </c>
    </row>
    <row r="2" spans="1:3" ht="24" customHeight="1">
      <c r="A2" s="345" t="s">
        <v>258</v>
      </c>
      <c r="B2" s="345"/>
      <c r="C2" s="345"/>
    </row>
    <row r="3" spans="1:3" ht="18" customHeight="1">
      <c r="A3" s="345"/>
      <c r="B3" s="345"/>
      <c r="C3" s="345"/>
    </row>
    <row r="4" spans="1:3" ht="18" customHeight="1">
      <c r="A4" s="346" t="s">
        <v>259</v>
      </c>
      <c r="B4" s="345"/>
      <c r="C4" s="347" t="s">
        <v>90</v>
      </c>
    </row>
    <row r="5" spans="1:3" ht="25.5" customHeight="1">
      <c r="A5" s="348" t="s">
        <v>260</v>
      </c>
      <c r="B5" s="348" t="s">
        <v>261</v>
      </c>
      <c r="C5" s="348" t="s">
        <v>262</v>
      </c>
    </row>
    <row r="6" spans="1:3" s="1" customFormat="1" ht="25.5" customHeight="1">
      <c r="A6" s="349" t="s">
        <v>107</v>
      </c>
      <c r="B6" s="224">
        <v>489000</v>
      </c>
      <c r="C6" s="350"/>
    </row>
    <row r="7" spans="1:3" s="1" customFormat="1" ht="25.5" customHeight="1">
      <c r="A7" s="351" t="s">
        <v>263</v>
      </c>
      <c r="B7" s="224">
        <v>0</v>
      </c>
      <c r="C7" s="350"/>
    </row>
    <row r="8" spans="1:3" s="1" customFormat="1" ht="25.5" customHeight="1">
      <c r="A8" s="351" t="s">
        <v>264</v>
      </c>
      <c r="B8" s="224">
        <v>429000</v>
      </c>
      <c r="C8" s="350"/>
    </row>
    <row r="9" spans="1:3" s="1" customFormat="1" ht="25.5" customHeight="1">
      <c r="A9" s="351" t="s">
        <v>265</v>
      </c>
      <c r="B9" s="224">
        <v>60000</v>
      </c>
      <c r="C9" s="350"/>
    </row>
    <row r="10" spans="1:3" s="1" customFormat="1" ht="25.5" customHeight="1">
      <c r="A10" s="351" t="s">
        <v>266</v>
      </c>
      <c r="B10" s="224">
        <v>60000</v>
      </c>
      <c r="C10" s="350"/>
    </row>
    <row r="11" spans="1:3" s="1" customFormat="1" ht="25.5" customHeight="1">
      <c r="A11" s="351" t="s">
        <v>267</v>
      </c>
      <c r="B11" s="224">
        <v>0</v>
      </c>
      <c r="C11" s="350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B1">
      <selection activeCell="U1" sqref="U1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11" t="s">
        <v>268</v>
      </c>
    </row>
    <row r="2" spans="1:21" ht="22.5" customHeight="1">
      <c r="A2" s="304" t="s">
        <v>269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21" ht="22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35"/>
      <c r="T3" s="335"/>
      <c r="U3" s="343" t="s">
        <v>90</v>
      </c>
    </row>
    <row r="4" spans="1:21" ht="30.75" customHeight="1">
      <c r="A4" s="306" t="s">
        <v>92</v>
      </c>
      <c r="B4" s="306" t="s">
        <v>230</v>
      </c>
      <c r="C4" s="306" t="s">
        <v>270</v>
      </c>
      <c r="D4" s="307" t="s">
        <v>271</v>
      </c>
      <c r="E4" s="306" t="s">
        <v>272</v>
      </c>
      <c r="F4" s="306"/>
      <c r="G4" s="306"/>
      <c r="H4" s="306"/>
      <c r="I4" s="307" t="s">
        <v>273</v>
      </c>
      <c r="J4" s="340"/>
      <c r="K4" s="340"/>
      <c r="L4" s="340"/>
      <c r="M4" s="340"/>
      <c r="N4" s="340"/>
      <c r="O4" s="333"/>
      <c r="P4" s="306" t="s">
        <v>212</v>
      </c>
      <c r="Q4" s="306"/>
      <c r="R4" s="306" t="s">
        <v>274</v>
      </c>
      <c r="S4" s="306"/>
      <c r="T4" s="306"/>
      <c r="U4" s="306"/>
    </row>
    <row r="5" spans="1:21" ht="30.75" customHeight="1">
      <c r="A5" s="306"/>
      <c r="B5" s="306"/>
      <c r="C5" s="306"/>
      <c r="D5" s="306"/>
      <c r="E5" s="325" t="s">
        <v>254</v>
      </c>
      <c r="F5" s="306" t="s">
        <v>275</v>
      </c>
      <c r="G5" s="306" t="s">
        <v>276</v>
      </c>
      <c r="H5" s="306" t="s">
        <v>277</v>
      </c>
      <c r="I5" s="341" t="s">
        <v>278</v>
      </c>
      <c r="J5" s="341" t="s">
        <v>279</v>
      </c>
      <c r="K5" s="341" t="s">
        <v>280</v>
      </c>
      <c r="L5" s="341" t="s">
        <v>281</v>
      </c>
      <c r="M5" s="341" t="s">
        <v>282</v>
      </c>
      <c r="N5" s="341" t="s">
        <v>99</v>
      </c>
      <c r="O5" s="341" t="s">
        <v>254</v>
      </c>
      <c r="P5" s="306" t="s">
        <v>283</v>
      </c>
      <c r="Q5" s="306" t="s">
        <v>284</v>
      </c>
      <c r="R5" s="306" t="s">
        <v>107</v>
      </c>
      <c r="S5" s="306" t="s">
        <v>285</v>
      </c>
      <c r="T5" s="341" t="s">
        <v>280</v>
      </c>
      <c r="U5" s="271" t="s">
        <v>286</v>
      </c>
    </row>
    <row r="6" spans="1:21" ht="23.25" customHeight="1">
      <c r="A6" s="306"/>
      <c r="B6" s="306"/>
      <c r="C6" s="306"/>
      <c r="D6" s="306"/>
      <c r="E6" s="325"/>
      <c r="F6" s="306"/>
      <c r="G6" s="306"/>
      <c r="H6" s="306"/>
      <c r="I6" s="317"/>
      <c r="J6" s="317"/>
      <c r="K6" s="317"/>
      <c r="L6" s="317"/>
      <c r="M6" s="317"/>
      <c r="N6" s="317"/>
      <c r="O6" s="317"/>
      <c r="P6" s="306"/>
      <c r="Q6" s="306"/>
      <c r="R6" s="306"/>
      <c r="S6" s="306"/>
      <c r="T6" s="317"/>
      <c r="U6" s="271"/>
    </row>
    <row r="7" spans="1:21" ht="22.5" customHeight="1">
      <c r="A7" s="336"/>
      <c r="B7" s="336"/>
      <c r="C7" s="337"/>
      <c r="D7" s="337"/>
      <c r="E7" s="338"/>
      <c r="F7" s="338"/>
      <c r="G7" s="338"/>
      <c r="H7" s="339"/>
      <c r="I7" s="338"/>
      <c r="J7" s="339"/>
      <c r="K7" s="338"/>
      <c r="L7" s="339"/>
      <c r="M7" s="338"/>
      <c r="N7" s="339"/>
      <c r="O7" s="338"/>
      <c r="P7" s="342"/>
      <c r="Q7" s="338"/>
      <c r="R7" s="339"/>
      <c r="S7" s="338"/>
      <c r="T7" s="339"/>
      <c r="U7" s="338"/>
    </row>
    <row r="8" spans="1:14" ht="22.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269"/>
    </row>
    <row r="9" spans="1:14" ht="22.5" customHeight="1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269"/>
    </row>
    <row r="10" spans="1:14" ht="22.5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269"/>
    </row>
    <row r="11" spans="1:14" ht="22.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269"/>
    </row>
    <row r="12" spans="1:14" ht="22.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269"/>
    </row>
    <row r="13" spans="1:14" ht="22.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26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U1" sqref="U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299"/>
      <c r="Q1" s="299"/>
      <c r="R1" s="299"/>
      <c r="S1" s="269"/>
      <c r="T1" s="269"/>
      <c r="U1" s="331" t="s">
        <v>287</v>
      </c>
      <c r="V1" s="269"/>
      <c r="W1" s="269"/>
      <c r="X1" s="269"/>
      <c r="Y1" s="269"/>
      <c r="Z1" s="269"/>
    </row>
    <row r="2" spans="1:26" ht="24.75" customHeight="1">
      <c r="A2" s="321" t="s">
        <v>288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269"/>
      <c r="W2" s="269"/>
      <c r="X2" s="269"/>
      <c r="Y2" s="269"/>
      <c r="Z2" s="269"/>
    </row>
    <row r="3" spans="1:26" ht="24.75" customHeight="1">
      <c r="A3" s="322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8"/>
      <c r="Q3" s="328"/>
      <c r="R3" s="328"/>
      <c r="S3" s="332"/>
      <c r="T3" s="319" t="s">
        <v>90</v>
      </c>
      <c r="U3" s="319"/>
      <c r="V3" s="269"/>
      <c r="W3" s="269"/>
      <c r="X3" s="269"/>
      <c r="Y3" s="269"/>
      <c r="Z3" s="269"/>
    </row>
    <row r="4" spans="1:26" ht="24.75" customHeight="1">
      <c r="A4" s="323" t="s">
        <v>114</v>
      </c>
      <c r="B4" s="306" t="s">
        <v>91</v>
      </c>
      <c r="C4" s="273" t="s">
        <v>115</v>
      </c>
      <c r="D4" s="324" t="s">
        <v>116</v>
      </c>
      <c r="E4" s="306" t="s">
        <v>151</v>
      </c>
      <c r="F4" s="306"/>
      <c r="G4" s="306"/>
      <c r="H4" s="307"/>
      <c r="I4" s="306" t="s">
        <v>152</v>
      </c>
      <c r="J4" s="306"/>
      <c r="K4" s="306"/>
      <c r="L4" s="306"/>
      <c r="M4" s="306"/>
      <c r="N4" s="306"/>
      <c r="O4" s="306"/>
      <c r="P4" s="306"/>
      <c r="Q4" s="306"/>
      <c r="R4" s="306"/>
      <c r="S4" s="333" t="s">
        <v>248</v>
      </c>
      <c r="T4" s="317" t="s">
        <v>154</v>
      </c>
      <c r="U4" s="334" t="s">
        <v>155</v>
      </c>
      <c r="V4" s="269"/>
      <c r="W4" s="269"/>
      <c r="X4" s="269"/>
      <c r="Y4" s="269"/>
      <c r="Z4" s="269"/>
    </row>
    <row r="5" spans="1:26" ht="24.75" customHeight="1">
      <c r="A5" s="323"/>
      <c r="B5" s="306"/>
      <c r="C5" s="273"/>
      <c r="D5" s="325"/>
      <c r="E5" s="317" t="s">
        <v>107</v>
      </c>
      <c r="F5" s="317" t="s">
        <v>157</v>
      </c>
      <c r="G5" s="317" t="s">
        <v>158</v>
      </c>
      <c r="H5" s="317" t="s">
        <v>159</v>
      </c>
      <c r="I5" s="317" t="s">
        <v>107</v>
      </c>
      <c r="J5" s="329" t="s">
        <v>160</v>
      </c>
      <c r="K5" s="329" t="s">
        <v>161</v>
      </c>
      <c r="L5" s="329" t="s">
        <v>162</v>
      </c>
      <c r="M5" s="329" t="s">
        <v>163</v>
      </c>
      <c r="N5" s="317" t="s">
        <v>164</v>
      </c>
      <c r="O5" s="317" t="s">
        <v>165</v>
      </c>
      <c r="P5" s="317" t="s">
        <v>166</v>
      </c>
      <c r="Q5" s="317" t="s">
        <v>167</v>
      </c>
      <c r="R5" s="317" t="s">
        <v>168</v>
      </c>
      <c r="S5" s="306"/>
      <c r="T5" s="306"/>
      <c r="U5" s="295"/>
      <c r="V5" s="269"/>
      <c r="W5" s="269"/>
      <c r="X5" s="269"/>
      <c r="Y5" s="269"/>
      <c r="Z5" s="269"/>
    </row>
    <row r="6" spans="1:26" ht="30.75" customHeight="1">
      <c r="A6" s="323"/>
      <c r="B6" s="306"/>
      <c r="C6" s="273"/>
      <c r="D6" s="325"/>
      <c r="E6" s="306"/>
      <c r="F6" s="306"/>
      <c r="G6" s="306"/>
      <c r="H6" s="306"/>
      <c r="I6" s="306"/>
      <c r="J6" s="330"/>
      <c r="K6" s="330"/>
      <c r="L6" s="330"/>
      <c r="M6" s="330"/>
      <c r="N6" s="306"/>
      <c r="O6" s="306"/>
      <c r="P6" s="306"/>
      <c r="Q6" s="306"/>
      <c r="R6" s="306"/>
      <c r="S6" s="306"/>
      <c r="T6" s="306"/>
      <c r="U6" s="295"/>
      <c r="V6" s="269"/>
      <c r="W6" s="269"/>
      <c r="X6" s="269"/>
      <c r="Y6" s="269"/>
      <c r="Z6" s="269"/>
    </row>
    <row r="7" spans="1:26" ht="24.75" customHeight="1">
      <c r="A7" s="325"/>
      <c r="B7" s="308"/>
      <c r="C7" s="325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269"/>
      <c r="W7" s="269"/>
      <c r="X7" s="269"/>
      <c r="Y7" s="269"/>
      <c r="Z7" s="269"/>
    </row>
    <row r="8" ht="32.25" customHeight="1"/>
    <row r="9" spans="1:26" ht="18.75" customHeight="1">
      <c r="A9" s="281"/>
      <c r="B9" s="281"/>
      <c r="C9" s="327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69"/>
      <c r="T9" s="269"/>
      <c r="U9" s="335"/>
      <c r="V9" s="269"/>
      <c r="W9" s="269"/>
      <c r="X9" s="269"/>
      <c r="Y9" s="269"/>
      <c r="Z9" s="269"/>
    </row>
    <row r="10" spans="1:26" ht="18.75" customHeight="1">
      <c r="A10" s="281"/>
      <c r="B10" s="281"/>
      <c r="C10" s="327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69"/>
      <c r="T10" s="269"/>
      <c r="U10" s="335"/>
      <c r="V10" s="269"/>
      <c r="W10" s="269"/>
      <c r="X10" s="269"/>
      <c r="Y10" s="269"/>
      <c r="Z10" s="269"/>
    </row>
    <row r="11" spans="1:26" ht="18.75" customHeight="1">
      <c r="A11" s="281"/>
      <c r="B11" s="281"/>
      <c r="C11" s="327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69"/>
      <c r="T11" s="269"/>
      <c r="U11" s="335"/>
      <c r="V11" s="269"/>
      <c r="W11" s="269"/>
      <c r="X11" s="269"/>
      <c r="Y11" s="269"/>
      <c r="Z11" s="269"/>
    </row>
    <row r="12" spans="1:26" ht="18.75" customHeight="1">
      <c r="A12" s="281"/>
      <c r="B12" s="281"/>
      <c r="C12" s="327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69"/>
      <c r="T12" s="269"/>
      <c r="U12" s="335"/>
      <c r="V12" s="269"/>
      <c r="W12" s="269"/>
      <c r="X12" s="269"/>
      <c r="Y12" s="269"/>
      <c r="Z12" s="269"/>
    </row>
    <row r="13" spans="1:26" ht="18.75" customHeight="1">
      <c r="A13" s="281"/>
      <c r="B13" s="281"/>
      <c r="C13" s="327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69"/>
      <c r="T13" s="269"/>
      <c r="U13" s="335"/>
      <c r="V13" s="269"/>
      <c r="W13" s="269"/>
      <c r="X13" s="269"/>
      <c r="Y13" s="269"/>
      <c r="Z13" s="269"/>
    </row>
    <row r="14" spans="1:26" ht="18.75" customHeight="1">
      <c r="A14" s="281"/>
      <c r="B14" s="281"/>
      <c r="C14" s="327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69"/>
      <c r="T14" s="269"/>
      <c r="U14" s="335"/>
      <c r="V14" s="269"/>
      <c r="W14" s="269"/>
      <c r="X14" s="269"/>
      <c r="Y14" s="269"/>
      <c r="Z14" s="269"/>
    </row>
    <row r="15" spans="1:26" ht="18.75" customHeight="1">
      <c r="A15" s="281"/>
      <c r="B15" s="281"/>
      <c r="C15" s="327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69"/>
      <c r="T15" s="269"/>
      <c r="U15" s="335"/>
      <c r="V15" s="269"/>
      <c r="W15" s="269"/>
      <c r="X15" s="269"/>
      <c r="Y15" s="269"/>
      <c r="Z15" s="269"/>
    </row>
    <row r="16" spans="1:26" ht="18.75" customHeight="1">
      <c r="A16" s="281"/>
      <c r="B16" s="281"/>
      <c r="C16" s="32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69"/>
      <c r="T16" s="269"/>
      <c r="U16" s="335"/>
      <c r="V16" s="269"/>
      <c r="W16" s="269"/>
      <c r="X16" s="269"/>
      <c r="Y16" s="269"/>
      <c r="Z16" s="269"/>
    </row>
    <row r="17" spans="1:26" ht="18.75" customHeight="1">
      <c r="A17" s="281"/>
      <c r="B17" s="281"/>
      <c r="C17" s="32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69"/>
      <c r="T17" s="269"/>
      <c r="U17" s="335"/>
      <c r="V17" s="269"/>
      <c r="W17" s="269"/>
      <c r="X17" s="269"/>
      <c r="Y17" s="269"/>
      <c r="Z17" s="269"/>
    </row>
    <row r="18" spans="1:26" ht="18.75" customHeight="1">
      <c r="A18" s="281"/>
      <c r="B18" s="281"/>
      <c r="C18" s="327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69"/>
      <c r="T18" s="269"/>
      <c r="U18" s="335"/>
      <c r="V18" s="269"/>
      <c r="W18" s="269"/>
      <c r="X18" s="269"/>
      <c r="Y18" s="269"/>
      <c r="Z18" s="26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4"/>
  <sheetViews>
    <sheetView showGridLines="0" showZeros="0" workbookViewId="0" topLeftCell="A1">
      <selection activeCell="R1" sqref="R1:S1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301"/>
      <c r="B1" s="302"/>
      <c r="C1" s="302"/>
      <c r="D1" s="302"/>
      <c r="E1" s="303"/>
      <c r="F1" s="302"/>
      <c r="G1" s="302"/>
      <c r="H1" s="302"/>
      <c r="I1" s="302"/>
      <c r="J1" s="302"/>
      <c r="K1" s="302"/>
      <c r="L1" s="302"/>
      <c r="O1" s="310"/>
      <c r="P1" s="311"/>
      <c r="Q1" s="311"/>
      <c r="R1" s="318" t="s">
        <v>289</v>
      </c>
      <c r="S1" s="318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  <c r="GF1" s="311"/>
      <c r="GG1" s="311"/>
      <c r="GH1" s="311"/>
      <c r="GI1" s="311"/>
      <c r="GJ1" s="311"/>
      <c r="GK1" s="311"/>
      <c r="GL1" s="311"/>
      <c r="GM1" s="311"/>
      <c r="GN1" s="311"/>
      <c r="GO1" s="311"/>
      <c r="GP1" s="311"/>
      <c r="GQ1" s="311"/>
      <c r="GR1" s="311"/>
      <c r="GS1" s="311"/>
      <c r="GT1" s="311"/>
      <c r="GU1" s="311"/>
      <c r="GV1" s="311"/>
      <c r="GW1" s="311"/>
      <c r="GX1" s="311"/>
      <c r="GY1" s="311"/>
      <c r="GZ1" s="311"/>
      <c r="HA1" s="311"/>
      <c r="HB1" s="311"/>
      <c r="HC1" s="311"/>
      <c r="HD1" s="311"/>
      <c r="HE1" s="311"/>
      <c r="HF1" s="311"/>
      <c r="HG1" s="311"/>
      <c r="HH1" s="311"/>
      <c r="HI1" s="311"/>
      <c r="HJ1" s="311"/>
      <c r="HK1" s="311"/>
      <c r="HL1" s="311"/>
      <c r="HM1" s="311"/>
      <c r="HN1" s="311"/>
      <c r="HO1" s="311"/>
      <c r="HP1" s="311"/>
      <c r="HQ1" s="311"/>
      <c r="HR1" s="311"/>
      <c r="HS1" s="311"/>
      <c r="HT1" s="311"/>
      <c r="HU1" s="311"/>
      <c r="HV1" s="311"/>
      <c r="HW1" s="311"/>
      <c r="HX1" s="311"/>
      <c r="HY1" s="311"/>
      <c r="HZ1" s="311"/>
      <c r="IA1" s="311"/>
      <c r="IB1" s="311"/>
      <c r="IC1" s="311"/>
      <c r="ID1" s="311"/>
      <c r="IE1" s="311"/>
      <c r="IF1" s="311"/>
      <c r="IG1" s="311"/>
      <c r="IH1" s="311"/>
      <c r="II1" s="311"/>
      <c r="IJ1" s="311"/>
      <c r="IK1" s="311"/>
      <c r="IL1" s="311"/>
      <c r="IM1" s="311"/>
    </row>
    <row r="2" spans="2:247" ht="22.5" customHeight="1">
      <c r="B2" s="304" t="s">
        <v>290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</row>
    <row r="3" spans="2:247" ht="22.5" customHeight="1"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12"/>
      <c r="N3" s="313"/>
      <c r="O3" s="314"/>
      <c r="P3" s="311"/>
      <c r="Q3" s="311"/>
      <c r="R3" s="319" t="s">
        <v>291</v>
      </c>
      <c r="S3" s="319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  <c r="HQ3" s="311"/>
      <c r="HR3" s="311"/>
      <c r="HS3" s="311"/>
      <c r="HT3" s="311"/>
      <c r="HU3" s="311"/>
      <c r="HV3" s="311"/>
      <c r="HW3" s="311"/>
      <c r="HX3" s="311"/>
      <c r="HY3" s="311"/>
      <c r="HZ3" s="311"/>
      <c r="IA3" s="311"/>
      <c r="IB3" s="311"/>
      <c r="IC3" s="311"/>
      <c r="ID3" s="311"/>
      <c r="IE3" s="311"/>
      <c r="IF3" s="311"/>
      <c r="IG3" s="311"/>
      <c r="IH3" s="311"/>
      <c r="II3" s="311"/>
      <c r="IJ3" s="311"/>
      <c r="IK3" s="311"/>
      <c r="IL3" s="311"/>
      <c r="IM3" s="311"/>
    </row>
    <row r="4" spans="1:247" ht="22.5" customHeight="1">
      <c r="A4" s="291" t="s">
        <v>292</v>
      </c>
      <c r="B4" s="306" t="s">
        <v>92</v>
      </c>
      <c r="C4" s="306" t="s">
        <v>230</v>
      </c>
      <c r="D4" s="306" t="s">
        <v>293</v>
      </c>
      <c r="E4" s="306" t="s">
        <v>294</v>
      </c>
      <c r="F4" s="306" t="s">
        <v>295</v>
      </c>
      <c r="G4" s="307" t="s">
        <v>296</v>
      </c>
      <c r="H4" s="307" t="s">
        <v>93</v>
      </c>
      <c r="I4" s="277" t="s">
        <v>94</v>
      </c>
      <c r="J4" s="277"/>
      <c r="K4" s="277"/>
      <c r="L4" s="315" t="s">
        <v>95</v>
      </c>
      <c r="M4" s="271" t="s">
        <v>96</v>
      </c>
      <c r="N4" s="271" t="s">
        <v>97</v>
      </c>
      <c r="O4" s="271"/>
      <c r="P4" s="306" t="s">
        <v>98</v>
      </c>
      <c r="Q4" s="306" t="s">
        <v>99</v>
      </c>
      <c r="R4" s="317" t="s">
        <v>100</v>
      </c>
      <c r="S4" s="275" t="s">
        <v>101</v>
      </c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  <c r="HU4" s="311"/>
      <c r="HV4" s="311"/>
      <c r="HW4" s="311"/>
      <c r="HX4" s="311"/>
      <c r="HY4" s="311"/>
      <c r="HZ4" s="311"/>
      <c r="IA4" s="311"/>
      <c r="IB4" s="311"/>
      <c r="IC4" s="311"/>
      <c r="ID4" s="311"/>
      <c r="IE4" s="311"/>
      <c r="IF4" s="311"/>
      <c r="IG4" s="311"/>
      <c r="IH4" s="311"/>
      <c r="II4" s="311"/>
      <c r="IJ4" s="311"/>
      <c r="IK4" s="311"/>
      <c r="IL4" s="311"/>
      <c r="IM4" s="311"/>
    </row>
    <row r="5" spans="1:247" ht="22.5" customHeight="1">
      <c r="A5" s="291"/>
      <c r="B5" s="306"/>
      <c r="C5" s="306"/>
      <c r="D5" s="306"/>
      <c r="E5" s="306"/>
      <c r="F5" s="306"/>
      <c r="G5" s="307"/>
      <c r="H5" s="306"/>
      <c r="I5" s="275" t="s">
        <v>117</v>
      </c>
      <c r="J5" s="316" t="s">
        <v>103</v>
      </c>
      <c r="K5" s="317" t="s">
        <v>104</v>
      </c>
      <c r="L5" s="271"/>
      <c r="M5" s="271"/>
      <c r="N5" s="271"/>
      <c r="O5" s="271"/>
      <c r="P5" s="306"/>
      <c r="Q5" s="306"/>
      <c r="R5" s="306"/>
      <c r="S5" s="27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  <c r="HQ5" s="311"/>
      <c r="HR5" s="311"/>
      <c r="HS5" s="311"/>
      <c r="HT5" s="311"/>
      <c r="HU5" s="311"/>
      <c r="HV5" s="311"/>
      <c r="HW5" s="311"/>
      <c r="HX5" s="311"/>
      <c r="HY5" s="311"/>
      <c r="HZ5" s="311"/>
      <c r="IA5" s="311"/>
      <c r="IB5" s="311"/>
      <c r="IC5" s="311"/>
      <c r="ID5" s="311"/>
      <c r="IE5" s="311"/>
      <c r="IF5" s="311"/>
      <c r="IG5" s="311"/>
      <c r="IH5" s="311"/>
      <c r="II5" s="311"/>
      <c r="IJ5" s="311"/>
      <c r="IK5" s="311"/>
      <c r="IL5" s="311"/>
      <c r="IM5" s="311"/>
    </row>
    <row r="6" spans="1:247" ht="19.5" customHeight="1">
      <c r="A6" s="291"/>
      <c r="B6" s="306"/>
      <c r="C6" s="306"/>
      <c r="D6" s="306"/>
      <c r="E6" s="306"/>
      <c r="F6" s="306"/>
      <c r="G6" s="307"/>
      <c r="H6" s="306"/>
      <c r="I6" s="271"/>
      <c r="J6" s="307"/>
      <c r="K6" s="306"/>
      <c r="L6" s="271"/>
      <c r="M6" s="271"/>
      <c r="N6" s="271" t="s">
        <v>105</v>
      </c>
      <c r="O6" s="271" t="s">
        <v>106</v>
      </c>
      <c r="P6" s="306"/>
      <c r="Q6" s="306"/>
      <c r="R6" s="306"/>
      <c r="S6" s="27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  <c r="HT6" s="311"/>
      <c r="HU6" s="311"/>
      <c r="HV6" s="311"/>
      <c r="HW6" s="311"/>
      <c r="HX6" s="311"/>
      <c r="HY6" s="311"/>
      <c r="HZ6" s="311"/>
      <c r="IA6" s="311"/>
      <c r="IB6" s="311"/>
      <c r="IC6" s="311"/>
      <c r="ID6" s="311"/>
      <c r="IE6" s="311"/>
      <c r="IF6" s="311"/>
      <c r="IG6" s="311"/>
      <c r="IH6" s="311"/>
      <c r="II6" s="311"/>
      <c r="IJ6" s="311"/>
      <c r="IK6" s="311"/>
      <c r="IL6" s="311"/>
      <c r="IM6" s="311"/>
    </row>
    <row r="7" spans="1:247" ht="39.75" customHeight="1">
      <c r="A7" s="291"/>
      <c r="B7" s="306"/>
      <c r="C7" s="306"/>
      <c r="D7" s="306"/>
      <c r="E7" s="306"/>
      <c r="F7" s="306"/>
      <c r="G7" s="307"/>
      <c r="H7" s="306"/>
      <c r="I7" s="271"/>
      <c r="J7" s="307"/>
      <c r="K7" s="306"/>
      <c r="L7" s="271"/>
      <c r="M7" s="271"/>
      <c r="N7" s="271"/>
      <c r="O7" s="271"/>
      <c r="P7" s="306"/>
      <c r="Q7" s="306"/>
      <c r="R7" s="306"/>
      <c r="S7" s="27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1"/>
      <c r="GG7" s="311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11"/>
      <c r="HU7" s="311"/>
      <c r="HV7" s="311"/>
      <c r="HW7" s="311"/>
      <c r="HX7" s="311"/>
      <c r="HY7" s="311"/>
      <c r="HZ7" s="311"/>
      <c r="IA7" s="311"/>
      <c r="IB7" s="311"/>
      <c r="IC7" s="311"/>
      <c r="ID7" s="311"/>
      <c r="IE7" s="311"/>
      <c r="IF7" s="311"/>
      <c r="IG7" s="311"/>
      <c r="IH7" s="311"/>
      <c r="II7" s="311"/>
      <c r="IJ7" s="311"/>
      <c r="IK7" s="311"/>
      <c r="IL7" s="311"/>
      <c r="IM7" s="311"/>
    </row>
    <row r="8" spans="1:247" ht="27.75" customHeight="1">
      <c r="A8" s="308" t="s">
        <v>118</v>
      </c>
      <c r="B8" s="308" t="s">
        <v>109</v>
      </c>
      <c r="C8" s="308"/>
      <c r="D8" s="308"/>
      <c r="E8" s="308"/>
      <c r="F8" s="309">
        <v>25126</v>
      </c>
      <c r="G8" s="308"/>
      <c r="H8" s="309">
        <v>700000</v>
      </c>
      <c r="I8" s="309">
        <v>700000</v>
      </c>
      <c r="J8" s="309">
        <v>700000</v>
      </c>
      <c r="K8" s="309">
        <v>0</v>
      </c>
      <c r="L8" s="309">
        <v>0</v>
      </c>
      <c r="M8" s="309">
        <v>0</v>
      </c>
      <c r="N8" s="309">
        <v>0</v>
      </c>
      <c r="O8" s="259">
        <v>0</v>
      </c>
      <c r="P8" s="259">
        <v>0</v>
      </c>
      <c r="Q8" s="259">
        <v>0</v>
      </c>
      <c r="R8" s="259">
        <v>0</v>
      </c>
      <c r="S8" s="259">
        <v>0</v>
      </c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311"/>
      <c r="IE8" s="311"/>
      <c r="IF8" s="311"/>
      <c r="IG8" s="311"/>
      <c r="IH8" s="311"/>
      <c r="II8" s="311"/>
      <c r="IJ8" s="311"/>
      <c r="IK8" s="311"/>
      <c r="IL8" s="311"/>
      <c r="IM8" s="311"/>
    </row>
    <row r="9" spans="1:19" ht="27.75" customHeight="1">
      <c r="A9" s="308" t="s">
        <v>110</v>
      </c>
      <c r="B9" s="308" t="s">
        <v>111</v>
      </c>
      <c r="C9" s="308"/>
      <c r="D9" s="308"/>
      <c r="E9" s="308"/>
      <c r="F9" s="309">
        <v>25126</v>
      </c>
      <c r="G9" s="308"/>
      <c r="H9" s="309">
        <v>700000</v>
      </c>
      <c r="I9" s="309">
        <v>700000</v>
      </c>
      <c r="J9" s="309">
        <v>700000</v>
      </c>
      <c r="K9" s="309">
        <v>0</v>
      </c>
      <c r="L9" s="309">
        <v>0</v>
      </c>
      <c r="M9" s="309">
        <v>0</v>
      </c>
      <c r="N9" s="309">
        <v>0</v>
      </c>
      <c r="O9" s="259">
        <v>0</v>
      </c>
      <c r="P9" s="259">
        <v>0</v>
      </c>
      <c r="Q9" s="259">
        <v>0</v>
      </c>
      <c r="R9" s="259">
        <v>0</v>
      </c>
      <c r="S9" s="259">
        <v>0</v>
      </c>
    </row>
    <row r="10" spans="1:247" ht="27.75" customHeight="1">
      <c r="A10" s="308" t="s">
        <v>119</v>
      </c>
      <c r="B10" s="308" t="s">
        <v>297</v>
      </c>
      <c r="C10" s="308" t="s">
        <v>298</v>
      </c>
      <c r="D10" s="308" t="s">
        <v>299</v>
      </c>
      <c r="E10" s="308"/>
      <c r="F10" s="309">
        <v>24000</v>
      </c>
      <c r="G10" s="308"/>
      <c r="H10" s="309">
        <v>120000</v>
      </c>
      <c r="I10" s="309">
        <v>120000</v>
      </c>
      <c r="J10" s="309">
        <v>120000</v>
      </c>
      <c r="K10" s="309">
        <v>0</v>
      </c>
      <c r="L10" s="309">
        <v>0</v>
      </c>
      <c r="M10" s="309">
        <v>0</v>
      </c>
      <c r="N10" s="309"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v>0</v>
      </c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  <c r="FL10" s="311"/>
      <c r="FM10" s="311"/>
      <c r="FN10" s="311"/>
      <c r="FO10" s="311"/>
      <c r="FP10" s="311"/>
      <c r="FQ10" s="311"/>
      <c r="FR10" s="311"/>
      <c r="FS10" s="311"/>
      <c r="FT10" s="311"/>
      <c r="FU10" s="311"/>
      <c r="FV10" s="311"/>
      <c r="FW10" s="311"/>
      <c r="FX10" s="311"/>
      <c r="FY10" s="311"/>
      <c r="FZ10" s="311"/>
      <c r="GA10" s="311"/>
      <c r="GB10" s="311"/>
      <c r="GC10" s="311"/>
      <c r="GD10" s="311"/>
      <c r="GE10" s="311"/>
      <c r="GF10" s="311"/>
      <c r="GG10" s="311"/>
      <c r="GH10" s="311"/>
      <c r="GI10" s="311"/>
      <c r="GJ10" s="311"/>
      <c r="GK10" s="311"/>
      <c r="GL10" s="311"/>
      <c r="GM10" s="311"/>
      <c r="GN10" s="311"/>
      <c r="GO10" s="311"/>
      <c r="GP10" s="311"/>
      <c r="GQ10" s="311"/>
      <c r="GR10" s="311"/>
      <c r="GS10" s="311"/>
      <c r="GT10" s="311"/>
      <c r="GU10" s="311"/>
      <c r="GV10" s="311"/>
      <c r="GW10" s="311"/>
      <c r="GX10" s="311"/>
      <c r="GY10" s="311"/>
      <c r="GZ10" s="311"/>
      <c r="HA10" s="311"/>
      <c r="HB10" s="311"/>
      <c r="HC10" s="311"/>
      <c r="HD10" s="311"/>
      <c r="HE10" s="311"/>
      <c r="HF10" s="311"/>
      <c r="HG10" s="311"/>
      <c r="HH10" s="311"/>
      <c r="HI10" s="311"/>
      <c r="HJ10" s="311"/>
      <c r="HK10" s="311"/>
      <c r="HL10" s="311"/>
      <c r="HM10" s="311"/>
      <c r="HN10" s="311"/>
      <c r="HO10" s="311"/>
      <c r="HP10" s="311"/>
      <c r="HQ10" s="311"/>
      <c r="HR10" s="311"/>
      <c r="HS10" s="311"/>
      <c r="HT10" s="311"/>
      <c r="HU10" s="311"/>
      <c r="HV10" s="311"/>
      <c r="HW10" s="311"/>
      <c r="HX10" s="311"/>
      <c r="HY10" s="311"/>
      <c r="HZ10" s="311"/>
      <c r="IA10" s="311"/>
      <c r="IB10" s="311"/>
      <c r="IC10" s="311"/>
      <c r="ID10" s="311"/>
      <c r="IE10" s="311"/>
      <c r="IF10" s="311"/>
      <c r="IG10" s="311"/>
      <c r="IH10" s="311"/>
      <c r="II10" s="311"/>
      <c r="IJ10" s="311"/>
      <c r="IK10" s="311"/>
      <c r="IL10" s="311"/>
      <c r="IM10" s="311"/>
    </row>
    <row r="11" spans="1:247" ht="27.75" customHeight="1">
      <c r="A11" s="308" t="s">
        <v>119</v>
      </c>
      <c r="B11" s="308" t="s">
        <v>297</v>
      </c>
      <c r="C11" s="308" t="s">
        <v>300</v>
      </c>
      <c r="D11" s="308" t="s">
        <v>301</v>
      </c>
      <c r="E11" s="308"/>
      <c r="F11" s="309">
        <v>50</v>
      </c>
      <c r="G11" s="308"/>
      <c r="H11" s="309">
        <v>10000</v>
      </c>
      <c r="I11" s="309">
        <v>10000</v>
      </c>
      <c r="J11" s="309">
        <v>10000</v>
      </c>
      <c r="K11" s="309">
        <v>0</v>
      </c>
      <c r="L11" s="309">
        <v>0</v>
      </c>
      <c r="M11" s="309">
        <v>0</v>
      </c>
      <c r="N11" s="309">
        <v>0</v>
      </c>
      <c r="O11" s="259">
        <v>0</v>
      </c>
      <c r="P11" s="259">
        <v>0</v>
      </c>
      <c r="Q11" s="259">
        <v>0</v>
      </c>
      <c r="R11" s="259">
        <v>0</v>
      </c>
      <c r="S11" s="259">
        <v>0</v>
      </c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11"/>
      <c r="EZ11" s="311"/>
      <c r="FA11" s="311"/>
      <c r="FB11" s="311"/>
      <c r="FC11" s="311"/>
      <c r="FD11" s="311"/>
      <c r="FE11" s="311"/>
      <c r="FF11" s="311"/>
      <c r="FG11" s="311"/>
      <c r="FH11" s="311"/>
      <c r="FI11" s="311"/>
      <c r="FJ11" s="311"/>
      <c r="FK11" s="311"/>
      <c r="FL11" s="311"/>
      <c r="FM11" s="311"/>
      <c r="FN11" s="311"/>
      <c r="FO11" s="311"/>
      <c r="FP11" s="311"/>
      <c r="FQ11" s="311"/>
      <c r="FR11" s="311"/>
      <c r="FS11" s="311"/>
      <c r="FT11" s="311"/>
      <c r="FU11" s="311"/>
      <c r="FV11" s="311"/>
      <c r="FW11" s="311"/>
      <c r="FX11" s="311"/>
      <c r="FY11" s="311"/>
      <c r="FZ11" s="311"/>
      <c r="GA11" s="311"/>
      <c r="GB11" s="311"/>
      <c r="GC11" s="311"/>
      <c r="GD11" s="311"/>
      <c r="GE11" s="311"/>
      <c r="GF11" s="311"/>
      <c r="GG11" s="311"/>
      <c r="GH11" s="311"/>
      <c r="GI11" s="311"/>
      <c r="GJ11" s="311"/>
      <c r="GK11" s="311"/>
      <c r="GL11" s="311"/>
      <c r="GM11" s="311"/>
      <c r="GN11" s="311"/>
      <c r="GO11" s="311"/>
      <c r="GP11" s="311"/>
      <c r="GQ11" s="311"/>
      <c r="GR11" s="311"/>
      <c r="GS11" s="311"/>
      <c r="GT11" s="311"/>
      <c r="GU11" s="311"/>
      <c r="GV11" s="311"/>
      <c r="GW11" s="311"/>
      <c r="GX11" s="311"/>
      <c r="GY11" s="311"/>
      <c r="GZ11" s="311"/>
      <c r="HA11" s="311"/>
      <c r="HB11" s="311"/>
      <c r="HC11" s="311"/>
      <c r="HD11" s="311"/>
      <c r="HE11" s="311"/>
      <c r="HF11" s="311"/>
      <c r="HG11" s="311"/>
      <c r="HH11" s="311"/>
      <c r="HI11" s="311"/>
      <c r="HJ11" s="311"/>
      <c r="HK11" s="311"/>
      <c r="HL11" s="311"/>
      <c r="HM11" s="311"/>
      <c r="HN11" s="311"/>
      <c r="HO11" s="311"/>
      <c r="HP11" s="311"/>
      <c r="HQ11" s="311"/>
      <c r="HR11" s="311"/>
      <c r="HS11" s="311"/>
      <c r="HT11" s="311"/>
      <c r="HU11" s="311"/>
      <c r="HV11" s="311"/>
      <c r="HW11" s="311"/>
      <c r="HX11" s="311"/>
      <c r="HY11" s="311"/>
      <c r="HZ11" s="311"/>
      <c r="IA11" s="311"/>
      <c r="IB11" s="311"/>
      <c r="IC11" s="311"/>
      <c r="ID11" s="311"/>
      <c r="IE11" s="311"/>
      <c r="IF11" s="311"/>
      <c r="IG11" s="311"/>
      <c r="IH11" s="311"/>
      <c r="II11" s="311"/>
      <c r="IJ11" s="311"/>
      <c r="IK11" s="311"/>
      <c r="IL11" s="311"/>
      <c r="IM11" s="311"/>
    </row>
    <row r="12" spans="1:247" ht="27.75" customHeight="1">
      <c r="A12" s="308" t="s">
        <v>119</v>
      </c>
      <c r="B12" s="308" t="s">
        <v>297</v>
      </c>
      <c r="C12" s="308" t="s">
        <v>302</v>
      </c>
      <c r="D12" s="308" t="s">
        <v>303</v>
      </c>
      <c r="E12" s="308"/>
      <c r="F12" s="309">
        <v>78</v>
      </c>
      <c r="G12" s="308"/>
      <c r="H12" s="309">
        <v>120000</v>
      </c>
      <c r="I12" s="309">
        <v>120000</v>
      </c>
      <c r="J12" s="309">
        <v>120000</v>
      </c>
      <c r="K12" s="309">
        <v>0</v>
      </c>
      <c r="L12" s="309">
        <v>0</v>
      </c>
      <c r="M12" s="309">
        <v>0</v>
      </c>
      <c r="N12" s="30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  <c r="GT12" s="311"/>
      <c r="GU12" s="311"/>
      <c r="GV12" s="311"/>
      <c r="GW12" s="311"/>
      <c r="GX12" s="311"/>
      <c r="GY12" s="311"/>
      <c r="GZ12" s="311"/>
      <c r="HA12" s="311"/>
      <c r="HB12" s="311"/>
      <c r="HC12" s="311"/>
      <c r="HD12" s="311"/>
      <c r="HE12" s="311"/>
      <c r="HF12" s="311"/>
      <c r="HG12" s="311"/>
      <c r="HH12" s="311"/>
      <c r="HI12" s="311"/>
      <c r="HJ12" s="311"/>
      <c r="HK12" s="311"/>
      <c r="HL12" s="311"/>
      <c r="HM12" s="311"/>
      <c r="HN12" s="311"/>
      <c r="HO12" s="311"/>
      <c r="HP12" s="311"/>
      <c r="HQ12" s="311"/>
      <c r="HR12" s="311"/>
      <c r="HS12" s="311"/>
      <c r="HT12" s="311"/>
      <c r="HU12" s="311"/>
      <c r="HV12" s="311"/>
      <c r="HW12" s="311"/>
      <c r="HX12" s="311"/>
      <c r="HY12" s="311"/>
      <c r="HZ12" s="311"/>
      <c r="IA12" s="311"/>
      <c r="IB12" s="311"/>
      <c r="IC12" s="311"/>
      <c r="ID12" s="311"/>
      <c r="IE12" s="311"/>
      <c r="IF12" s="311"/>
      <c r="IG12" s="311"/>
      <c r="IH12" s="311"/>
      <c r="II12" s="311"/>
      <c r="IJ12" s="311"/>
      <c r="IK12" s="311"/>
      <c r="IL12" s="311"/>
      <c r="IM12" s="311"/>
    </row>
    <row r="13" spans="1:247" ht="27.75" customHeight="1">
      <c r="A13" s="308" t="s">
        <v>119</v>
      </c>
      <c r="B13" s="308" t="s">
        <v>297</v>
      </c>
      <c r="C13" s="308" t="s">
        <v>304</v>
      </c>
      <c r="D13" s="308" t="s">
        <v>305</v>
      </c>
      <c r="E13" s="308"/>
      <c r="F13" s="309">
        <v>200</v>
      </c>
      <c r="G13" s="308"/>
      <c r="H13" s="309">
        <v>50000</v>
      </c>
      <c r="I13" s="309">
        <v>50000</v>
      </c>
      <c r="J13" s="309">
        <v>50000</v>
      </c>
      <c r="K13" s="309">
        <v>0</v>
      </c>
      <c r="L13" s="309">
        <v>0</v>
      </c>
      <c r="M13" s="309">
        <v>0</v>
      </c>
      <c r="N13" s="30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1"/>
      <c r="GU13" s="311"/>
      <c r="GV13" s="311"/>
      <c r="GW13" s="311"/>
      <c r="GX13" s="311"/>
      <c r="GY13" s="311"/>
      <c r="GZ13" s="311"/>
      <c r="HA13" s="311"/>
      <c r="HB13" s="311"/>
      <c r="HC13" s="311"/>
      <c r="HD13" s="311"/>
      <c r="HE13" s="311"/>
      <c r="HF13" s="311"/>
      <c r="HG13" s="311"/>
      <c r="HH13" s="311"/>
      <c r="HI13" s="311"/>
      <c r="HJ13" s="311"/>
      <c r="HK13" s="311"/>
      <c r="HL13" s="311"/>
      <c r="HM13" s="311"/>
      <c r="HN13" s="311"/>
      <c r="HO13" s="311"/>
      <c r="HP13" s="311"/>
      <c r="HQ13" s="311"/>
      <c r="HR13" s="311"/>
      <c r="HS13" s="311"/>
      <c r="HT13" s="311"/>
      <c r="HU13" s="311"/>
      <c r="HV13" s="311"/>
      <c r="HW13" s="311"/>
      <c r="HX13" s="311"/>
      <c r="HY13" s="311"/>
      <c r="HZ13" s="311"/>
      <c r="IA13" s="311"/>
      <c r="IB13" s="311"/>
      <c r="IC13" s="311"/>
      <c r="ID13" s="311"/>
      <c r="IE13" s="311"/>
      <c r="IF13" s="311"/>
      <c r="IG13" s="311"/>
      <c r="IH13" s="311"/>
      <c r="II13" s="311"/>
      <c r="IJ13" s="311"/>
      <c r="IK13" s="311"/>
      <c r="IL13" s="311"/>
      <c r="IM13" s="311"/>
    </row>
    <row r="14" spans="1:247" ht="27.75" customHeight="1">
      <c r="A14" s="308" t="s">
        <v>119</v>
      </c>
      <c r="B14" s="308" t="s">
        <v>297</v>
      </c>
      <c r="C14" s="308" t="s">
        <v>306</v>
      </c>
      <c r="D14" s="308" t="s">
        <v>307</v>
      </c>
      <c r="E14" s="308"/>
      <c r="F14" s="309">
        <v>1</v>
      </c>
      <c r="G14" s="308"/>
      <c r="H14" s="309">
        <v>50000</v>
      </c>
      <c r="I14" s="309">
        <v>50000</v>
      </c>
      <c r="J14" s="309">
        <v>50000</v>
      </c>
      <c r="K14" s="309">
        <v>0</v>
      </c>
      <c r="L14" s="309">
        <v>0</v>
      </c>
      <c r="M14" s="309">
        <v>0</v>
      </c>
      <c r="N14" s="309">
        <v>0</v>
      </c>
      <c r="O14" s="259">
        <v>0</v>
      </c>
      <c r="P14" s="259">
        <v>0</v>
      </c>
      <c r="Q14" s="259">
        <v>0</v>
      </c>
      <c r="R14" s="259">
        <v>0</v>
      </c>
      <c r="S14" s="259">
        <v>0</v>
      </c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1"/>
      <c r="GZ14" s="311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1"/>
      <c r="HQ14" s="311"/>
      <c r="HR14" s="311"/>
      <c r="HS14" s="311"/>
      <c r="HT14" s="311"/>
      <c r="HU14" s="311"/>
      <c r="HV14" s="311"/>
      <c r="HW14" s="311"/>
      <c r="HX14" s="311"/>
      <c r="HY14" s="311"/>
      <c r="HZ14" s="311"/>
      <c r="IA14" s="311"/>
      <c r="IB14" s="311"/>
      <c r="IC14" s="311"/>
      <c r="ID14" s="311"/>
      <c r="IE14" s="311"/>
      <c r="IF14" s="311"/>
      <c r="IG14" s="311"/>
      <c r="IH14" s="311"/>
      <c r="II14" s="311"/>
      <c r="IJ14" s="311"/>
      <c r="IK14" s="311"/>
      <c r="IL14" s="311"/>
      <c r="IM14" s="311"/>
    </row>
    <row r="15" spans="1:247" ht="27.75" customHeight="1">
      <c r="A15" s="308" t="s">
        <v>119</v>
      </c>
      <c r="B15" s="308" t="s">
        <v>297</v>
      </c>
      <c r="C15" s="308" t="s">
        <v>306</v>
      </c>
      <c r="D15" s="308" t="s">
        <v>308</v>
      </c>
      <c r="E15" s="308"/>
      <c r="F15" s="309">
        <v>1</v>
      </c>
      <c r="G15" s="308"/>
      <c r="H15" s="309">
        <v>5000</v>
      </c>
      <c r="I15" s="309">
        <v>5000</v>
      </c>
      <c r="J15" s="309">
        <v>5000</v>
      </c>
      <c r="K15" s="309">
        <v>0</v>
      </c>
      <c r="L15" s="309">
        <v>0</v>
      </c>
      <c r="M15" s="309">
        <v>0</v>
      </c>
      <c r="N15" s="309">
        <v>0</v>
      </c>
      <c r="O15" s="259">
        <v>0</v>
      </c>
      <c r="P15" s="259">
        <v>0</v>
      </c>
      <c r="Q15" s="259">
        <v>0</v>
      </c>
      <c r="R15" s="259">
        <v>0</v>
      </c>
      <c r="S15" s="259">
        <v>0</v>
      </c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1"/>
      <c r="HI15" s="311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1"/>
      <c r="IL15" s="311"/>
      <c r="IM15" s="311"/>
    </row>
    <row r="16" spans="1:247" ht="27.75" customHeight="1">
      <c r="A16" s="308" t="s">
        <v>119</v>
      </c>
      <c r="B16" s="308" t="s">
        <v>297</v>
      </c>
      <c r="C16" s="308" t="s">
        <v>306</v>
      </c>
      <c r="D16" s="308" t="s">
        <v>309</v>
      </c>
      <c r="E16" s="308"/>
      <c r="F16" s="309">
        <v>1</v>
      </c>
      <c r="G16" s="308"/>
      <c r="H16" s="309">
        <v>60000</v>
      </c>
      <c r="I16" s="309">
        <v>60000</v>
      </c>
      <c r="J16" s="309">
        <v>60000</v>
      </c>
      <c r="K16" s="309">
        <v>0</v>
      </c>
      <c r="L16" s="309">
        <v>0</v>
      </c>
      <c r="M16" s="309">
        <v>0</v>
      </c>
      <c r="N16" s="309">
        <v>0</v>
      </c>
      <c r="O16" s="259">
        <v>0</v>
      </c>
      <c r="P16" s="259">
        <v>0</v>
      </c>
      <c r="Q16" s="259">
        <v>0</v>
      </c>
      <c r="R16" s="259">
        <v>0</v>
      </c>
      <c r="S16" s="259">
        <v>0</v>
      </c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</row>
    <row r="17" spans="1:247" ht="27.75" customHeight="1">
      <c r="A17" s="308" t="s">
        <v>119</v>
      </c>
      <c r="B17" s="308" t="s">
        <v>297</v>
      </c>
      <c r="C17" s="308" t="s">
        <v>310</v>
      </c>
      <c r="D17" s="308" t="s">
        <v>311</v>
      </c>
      <c r="E17" s="308"/>
      <c r="F17" s="309">
        <v>15</v>
      </c>
      <c r="G17" s="308"/>
      <c r="H17" s="309">
        <v>45000</v>
      </c>
      <c r="I17" s="309">
        <v>45000</v>
      </c>
      <c r="J17" s="309">
        <v>45000</v>
      </c>
      <c r="K17" s="309">
        <v>0</v>
      </c>
      <c r="L17" s="309">
        <v>0</v>
      </c>
      <c r="M17" s="309">
        <v>0</v>
      </c>
      <c r="N17" s="309">
        <v>0</v>
      </c>
      <c r="O17" s="259">
        <v>0</v>
      </c>
      <c r="P17" s="259">
        <v>0</v>
      </c>
      <c r="Q17" s="259">
        <v>0</v>
      </c>
      <c r="R17" s="259">
        <v>0</v>
      </c>
      <c r="S17" s="259">
        <v>0</v>
      </c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1"/>
      <c r="FT17" s="311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311"/>
      <c r="GF17" s="311"/>
      <c r="GG17" s="311"/>
      <c r="GH17" s="311"/>
      <c r="GI17" s="311"/>
      <c r="GJ17" s="311"/>
      <c r="GK17" s="311"/>
      <c r="GL17" s="311"/>
      <c r="GM17" s="311"/>
      <c r="GN17" s="311"/>
      <c r="GO17" s="311"/>
      <c r="GP17" s="311"/>
      <c r="GQ17" s="311"/>
      <c r="GR17" s="311"/>
      <c r="GS17" s="311"/>
      <c r="GT17" s="311"/>
      <c r="GU17" s="311"/>
      <c r="GV17" s="311"/>
      <c r="GW17" s="311"/>
      <c r="GX17" s="311"/>
      <c r="GY17" s="311"/>
      <c r="GZ17" s="311"/>
      <c r="HA17" s="311"/>
      <c r="HB17" s="311"/>
      <c r="HC17" s="311"/>
      <c r="HD17" s="311"/>
      <c r="HE17" s="311"/>
      <c r="HF17" s="311"/>
      <c r="HG17" s="311"/>
      <c r="HH17" s="311"/>
      <c r="HI17" s="311"/>
      <c r="HJ17" s="311"/>
      <c r="HK17" s="311"/>
      <c r="HL17" s="311"/>
      <c r="HM17" s="311"/>
      <c r="HN17" s="311"/>
      <c r="HO17" s="311"/>
      <c r="HP17" s="311"/>
      <c r="HQ17" s="311"/>
      <c r="HR17" s="311"/>
      <c r="HS17" s="311"/>
      <c r="HT17" s="311"/>
      <c r="HU17" s="311"/>
      <c r="HV17" s="311"/>
      <c r="HW17" s="311"/>
      <c r="HX17" s="311"/>
      <c r="HY17" s="311"/>
      <c r="HZ17" s="311"/>
      <c r="IA17" s="311"/>
      <c r="IB17" s="311"/>
      <c r="IC17" s="311"/>
      <c r="ID17" s="311"/>
      <c r="IE17" s="311"/>
      <c r="IF17" s="311"/>
      <c r="IG17" s="311"/>
      <c r="IH17" s="311"/>
      <c r="II17" s="311"/>
      <c r="IJ17" s="311"/>
      <c r="IK17" s="311"/>
      <c r="IL17" s="311"/>
      <c r="IM17" s="311"/>
    </row>
    <row r="18" spans="1:247" ht="27.75" customHeight="1">
      <c r="A18" s="308" t="s">
        <v>119</v>
      </c>
      <c r="B18" s="308" t="s">
        <v>297</v>
      </c>
      <c r="C18" s="308" t="s">
        <v>312</v>
      </c>
      <c r="D18" s="308" t="s">
        <v>313</v>
      </c>
      <c r="E18" s="308"/>
      <c r="F18" s="309">
        <v>30</v>
      </c>
      <c r="G18" s="308"/>
      <c r="H18" s="309">
        <v>50000</v>
      </c>
      <c r="I18" s="309">
        <v>50000</v>
      </c>
      <c r="J18" s="309">
        <v>50000</v>
      </c>
      <c r="K18" s="309">
        <v>0</v>
      </c>
      <c r="L18" s="309">
        <v>0</v>
      </c>
      <c r="M18" s="309">
        <v>0</v>
      </c>
      <c r="N18" s="30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1"/>
      <c r="GJ18" s="311"/>
      <c r="GK18" s="311"/>
      <c r="GL18" s="311"/>
      <c r="GM18" s="311"/>
      <c r="GN18" s="311"/>
      <c r="GO18" s="311"/>
      <c r="GP18" s="311"/>
      <c r="GQ18" s="311"/>
      <c r="GR18" s="311"/>
      <c r="GS18" s="311"/>
      <c r="GT18" s="311"/>
      <c r="GU18" s="311"/>
      <c r="GV18" s="311"/>
      <c r="GW18" s="311"/>
      <c r="GX18" s="311"/>
      <c r="GY18" s="311"/>
      <c r="GZ18" s="311"/>
      <c r="HA18" s="311"/>
      <c r="HB18" s="311"/>
      <c r="HC18" s="311"/>
      <c r="HD18" s="311"/>
      <c r="HE18" s="311"/>
      <c r="HF18" s="311"/>
      <c r="HG18" s="311"/>
      <c r="HH18" s="311"/>
      <c r="HI18" s="311"/>
      <c r="HJ18" s="311"/>
      <c r="HK18" s="311"/>
      <c r="HL18" s="311"/>
      <c r="HM18" s="311"/>
      <c r="HN18" s="311"/>
      <c r="HO18" s="311"/>
      <c r="HP18" s="311"/>
      <c r="HQ18" s="311"/>
      <c r="HR18" s="311"/>
      <c r="HS18" s="311"/>
      <c r="HT18" s="311"/>
      <c r="HU18" s="311"/>
      <c r="HV18" s="311"/>
      <c r="HW18" s="311"/>
      <c r="HX18" s="311"/>
      <c r="HY18" s="311"/>
      <c r="HZ18" s="311"/>
      <c r="IA18" s="311"/>
      <c r="IB18" s="311"/>
      <c r="IC18" s="311"/>
      <c r="ID18" s="311"/>
      <c r="IE18" s="311"/>
      <c r="IF18" s="311"/>
      <c r="IG18" s="311"/>
      <c r="IH18" s="311"/>
      <c r="II18" s="311"/>
      <c r="IJ18" s="311"/>
      <c r="IK18" s="311"/>
      <c r="IL18" s="311"/>
      <c r="IM18" s="311"/>
    </row>
    <row r="19" spans="1:19" ht="27.75" customHeight="1">
      <c r="A19" s="308" t="s">
        <v>119</v>
      </c>
      <c r="B19" s="308" t="s">
        <v>297</v>
      </c>
      <c r="C19" s="308" t="s">
        <v>314</v>
      </c>
      <c r="D19" s="308" t="s">
        <v>315</v>
      </c>
      <c r="E19" s="308"/>
      <c r="F19" s="309">
        <v>200</v>
      </c>
      <c r="G19" s="308"/>
      <c r="H19" s="309">
        <v>10000</v>
      </c>
      <c r="I19" s="309">
        <v>10000</v>
      </c>
      <c r="J19" s="309">
        <v>10000</v>
      </c>
      <c r="K19" s="309">
        <v>0</v>
      </c>
      <c r="L19" s="309">
        <v>0</v>
      </c>
      <c r="M19" s="309">
        <v>0</v>
      </c>
      <c r="N19" s="309">
        <v>0</v>
      </c>
      <c r="O19" s="259">
        <v>0</v>
      </c>
      <c r="P19" s="259">
        <v>0</v>
      </c>
      <c r="Q19" s="259">
        <v>0</v>
      </c>
      <c r="R19" s="259">
        <v>0</v>
      </c>
      <c r="S19" s="259">
        <v>0</v>
      </c>
    </row>
    <row r="20" spans="1:19" ht="27.75" customHeight="1">
      <c r="A20" s="308" t="s">
        <v>119</v>
      </c>
      <c r="B20" s="308" t="s">
        <v>297</v>
      </c>
      <c r="C20" s="308" t="s">
        <v>316</v>
      </c>
      <c r="D20" s="308" t="s">
        <v>317</v>
      </c>
      <c r="E20" s="308"/>
      <c r="F20" s="309">
        <v>10</v>
      </c>
      <c r="G20" s="308"/>
      <c r="H20" s="309">
        <v>30000</v>
      </c>
      <c r="I20" s="309">
        <v>30000</v>
      </c>
      <c r="J20" s="309">
        <v>30000</v>
      </c>
      <c r="K20" s="309">
        <v>0</v>
      </c>
      <c r="L20" s="309">
        <v>0</v>
      </c>
      <c r="M20" s="309">
        <v>0</v>
      </c>
      <c r="N20" s="309">
        <v>0</v>
      </c>
      <c r="O20" s="259">
        <v>0</v>
      </c>
      <c r="P20" s="259">
        <v>0</v>
      </c>
      <c r="Q20" s="259">
        <v>0</v>
      </c>
      <c r="R20" s="259">
        <v>0</v>
      </c>
      <c r="S20" s="259">
        <v>0</v>
      </c>
    </row>
    <row r="21" spans="1:19" ht="27.75" customHeight="1">
      <c r="A21" s="308" t="s">
        <v>119</v>
      </c>
      <c r="B21" s="308" t="s">
        <v>297</v>
      </c>
      <c r="C21" s="308" t="s">
        <v>318</v>
      </c>
      <c r="D21" s="308" t="s">
        <v>319</v>
      </c>
      <c r="E21" s="308"/>
      <c r="F21" s="309">
        <v>5</v>
      </c>
      <c r="G21" s="308"/>
      <c r="H21" s="309">
        <v>40000</v>
      </c>
      <c r="I21" s="309">
        <v>40000</v>
      </c>
      <c r="J21" s="309">
        <v>40000</v>
      </c>
      <c r="K21" s="309">
        <v>0</v>
      </c>
      <c r="L21" s="309">
        <v>0</v>
      </c>
      <c r="M21" s="309">
        <v>0</v>
      </c>
      <c r="N21" s="309">
        <v>0</v>
      </c>
      <c r="O21" s="259">
        <v>0</v>
      </c>
      <c r="P21" s="259">
        <v>0</v>
      </c>
      <c r="Q21" s="259">
        <v>0</v>
      </c>
      <c r="R21" s="259">
        <v>0</v>
      </c>
      <c r="S21" s="259">
        <v>0</v>
      </c>
    </row>
    <row r="22" spans="1:19" ht="27.75" customHeight="1">
      <c r="A22" s="308" t="s">
        <v>119</v>
      </c>
      <c r="B22" s="308" t="s">
        <v>297</v>
      </c>
      <c r="C22" s="308" t="s">
        <v>320</v>
      </c>
      <c r="D22" s="308" t="s">
        <v>321</v>
      </c>
      <c r="E22" s="308"/>
      <c r="F22" s="309">
        <v>20</v>
      </c>
      <c r="G22" s="308"/>
      <c r="H22" s="309">
        <v>40000</v>
      </c>
      <c r="I22" s="309">
        <v>40000</v>
      </c>
      <c r="J22" s="309">
        <v>40000</v>
      </c>
      <c r="K22" s="309">
        <v>0</v>
      </c>
      <c r="L22" s="309">
        <v>0</v>
      </c>
      <c r="M22" s="309">
        <v>0</v>
      </c>
      <c r="N22" s="309">
        <v>0</v>
      </c>
      <c r="O22" s="259">
        <v>0</v>
      </c>
      <c r="P22" s="259">
        <v>0</v>
      </c>
      <c r="Q22" s="259">
        <v>0</v>
      </c>
      <c r="R22" s="259">
        <v>0</v>
      </c>
      <c r="S22" s="259">
        <v>0</v>
      </c>
    </row>
    <row r="23" spans="1:19" ht="27.75" customHeight="1">
      <c r="A23" s="308" t="s">
        <v>119</v>
      </c>
      <c r="B23" s="308" t="s">
        <v>297</v>
      </c>
      <c r="C23" s="308" t="s">
        <v>322</v>
      </c>
      <c r="D23" s="308" t="s">
        <v>323</v>
      </c>
      <c r="E23" s="308"/>
      <c r="F23" s="309">
        <v>15</v>
      </c>
      <c r="G23" s="308"/>
      <c r="H23" s="309">
        <v>60000</v>
      </c>
      <c r="I23" s="309">
        <v>60000</v>
      </c>
      <c r="J23" s="309">
        <v>60000</v>
      </c>
      <c r="K23" s="309">
        <v>0</v>
      </c>
      <c r="L23" s="309">
        <v>0</v>
      </c>
      <c r="M23" s="309">
        <v>0</v>
      </c>
      <c r="N23" s="309">
        <v>0</v>
      </c>
      <c r="O23" s="259">
        <v>0</v>
      </c>
      <c r="P23" s="259">
        <v>0</v>
      </c>
      <c r="Q23" s="259">
        <v>0</v>
      </c>
      <c r="R23" s="259">
        <v>0</v>
      </c>
      <c r="S23" s="259">
        <v>0</v>
      </c>
    </row>
    <row r="24" spans="1:19" ht="27.75" customHeight="1">
      <c r="A24" s="308" t="s">
        <v>119</v>
      </c>
      <c r="B24" s="308" t="s">
        <v>297</v>
      </c>
      <c r="C24" s="308" t="s">
        <v>324</v>
      </c>
      <c r="D24" s="308" t="s">
        <v>325</v>
      </c>
      <c r="E24" s="308"/>
      <c r="F24" s="309">
        <v>500</v>
      </c>
      <c r="G24" s="308"/>
      <c r="H24" s="309">
        <v>10000</v>
      </c>
      <c r="I24" s="309">
        <v>10000</v>
      </c>
      <c r="J24" s="309">
        <v>10000</v>
      </c>
      <c r="K24" s="309">
        <v>0</v>
      </c>
      <c r="L24" s="309">
        <v>0</v>
      </c>
      <c r="M24" s="309">
        <v>0</v>
      </c>
      <c r="N24" s="30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 topLeftCell="G1">
      <selection activeCell="Z13" sqref="Z13"/>
    </sheetView>
  </sheetViews>
  <sheetFormatPr defaultColWidth="9.16015625" defaultRowHeight="11.25"/>
  <cols>
    <col min="1" max="1" width="10.16015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015625" style="1" customWidth="1"/>
    <col min="7" max="7" width="9.16015625" style="1" customWidth="1"/>
    <col min="8" max="8" width="10.5" style="1" customWidth="1"/>
    <col min="9" max="10" width="9.33203125" style="1" customWidth="1"/>
    <col min="11" max="11" width="9.16015625" style="1" customWidth="1"/>
    <col min="12" max="13" width="9.83203125" style="1" customWidth="1"/>
    <col min="14" max="14" width="9.33203125" style="1" customWidth="1"/>
    <col min="15" max="15" width="9.66015625" style="1" customWidth="1"/>
    <col min="16" max="16" width="10.16015625" style="1" customWidth="1"/>
    <col min="17" max="17" width="11.66015625" style="1" customWidth="1"/>
    <col min="18" max="18" width="10" style="1" customWidth="1"/>
    <col min="19" max="19" width="9" style="1" customWidth="1"/>
    <col min="20" max="20" width="9.16015625" style="1" customWidth="1"/>
    <col min="21" max="21" width="9.5" style="1" customWidth="1"/>
    <col min="22" max="22" width="8.5" style="1" customWidth="1"/>
    <col min="23" max="24" width="8.66015625" style="1" customWidth="1"/>
    <col min="25" max="25" width="9" style="1" customWidth="1"/>
    <col min="26" max="26" width="9.33203125" style="1" customWidth="1"/>
    <col min="27" max="27" width="9.66015625" style="1" customWidth="1"/>
    <col min="28" max="28" width="8" style="1" customWidth="1"/>
    <col min="29" max="30" width="8.66015625" style="1" customWidth="1"/>
    <col min="31" max="32" width="9.16015625" style="1" customWidth="1"/>
    <col min="33" max="33" width="10.66015625" style="1" customWidth="1"/>
    <col min="34" max="230" width="9.33203125" style="1" customWidth="1"/>
    <col min="231" max="16384" width="9.16015625" style="1" customWidth="1"/>
  </cols>
  <sheetData>
    <row r="1" spans="1:230" ht="22.5" customHeight="1">
      <c r="A1" s="267"/>
      <c r="B1" s="268"/>
      <c r="C1" s="268"/>
      <c r="D1" s="268"/>
      <c r="E1" s="268"/>
      <c r="F1" s="269"/>
      <c r="G1" s="269"/>
      <c r="I1" s="268"/>
      <c r="J1" s="268"/>
      <c r="K1" s="268"/>
      <c r="L1" s="268"/>
      <c r="M1" s="268"/>
      <c r="N1" s="268"/>
      <c r="O1" s="268"/>
      <c r="P1" s="268"/>
      <c r="S1" s="268"/>
      <c r="T1" s="268"/>
      <c r="U1" s="268"/>
      <c r="AC1" s="268"/>
      <c r="AD1" s="292"/>
      <c r="AE1" s="292"/>
      <c r="AF1" s="292"/>
      <c r="AG1" s="298" t="s">
        <v>326</v>
      </c>
      <c r="AH1" s="299"/>
      <c r="AI1" s="299"/>
      <c r="AJ1" s="299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5"/>
      <c r="GF1" s="285"/>
      <c r="GG1" s="285"/>
      <c r="GH1" s="285"/>
      <c r="GI1" s="285"/>
      <c r="GJ1" s="285"/>
      <c r="GK1" s="285"/>
      <c r="GL1" s="285"/>
      <c r="GM1" s="285"/>
      <c r="GN1" s="285"/>
      <c r="GO1" s="285"/>
      <c r="GP1" s="285"/>
      <c r="GQ1" s="285"/>
      <c r="GR1" s="285"/>
      <c r="GS1" s="285"/>
      <c r="GT1" s="285"/>
      <c r="GU1" s="285"/>
      <c r="GV1" s="285"/>
      <c r="GW1" s="285"/>
      <c r="GX1" s="285"/>
      <c r="GY1" s="285"/>
      <c r="GZ1" s="285"/>
      <c r="HA1" s="285"/>
      <c r="HB1" s="285"/>
      <c r="HC1" s="285"/>
      <c r="HD1" s="285"/>
      <c r="HE1" s="285"/>
      <c r="HF1" s="285"/>
      <c r="HG1" s="285"/>
      <c r="HH1" s="285"/>
      <c r="HI1" s="285"/>
      <c r="HJ1" s="285"/>
      <c r="HK1" s="285"/>
      <c r="HL1" s="285"/>
      <c r="HM1" s="285"/>
      <c r="HN1" s="285"/>
      <c r="HO1" s="285"/>
      <c r="HP1" s="285"/>
      <c r="HQ1" s="285"/>
      <c r="HR1" s="285"/>
      <c r="HS1" s="285"/>
      <c r="HT1" s="285"/>
      <c r="HU1" s="285"/>
      <c r="HV1" s="285"/>
    </row>
    <row r="2" spans="1:230" ht="22.5" customHeight="1">
      <c r="A2" s="270" t="s">
        <v>327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  <c r="GJ2" s="285"/>
      <c r="GK2" s="285"/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285"/>
      <c r="GX2" s="285"/>
      <c r="GY2" s="285"/>
      <c r="GZ2" s="285"/>
      <c r="HA2" s="285"/>
      <c r="HB2" s="285"/>
      <c r="HC2" s="285"/>
      <c r="HD2" s="285"/>
      <c r="HE2" s="285"/>
      <c r="HF2" s="285"/>
      <c r="HG2" s="285"/>
      <c r="HH2" s="285"/>
      <c r="HI2" s="285"/>
      <c r="HJ2" s="285"/>
      <c r="HK2" s="285"/>
      <c r="HL2" s="285"/>
      <c r="HM2" s="285"/>
      <c r="HN2" s="285"/>
      <c r="HO2" s="285"/>
      <c r="HP2" s="285"/>
      <c r="HQ2" s="285"/>
      <c r="HR2" s="285"/>
      <c r="HS2" s="285"/>
      <c r="HT2" s="285"/>
      <c r="HU2" s="285"/>
      <c r="HV2" s="282"/>
    </row>
    <row r="3" spans="1:230" ht="22.5" customHeight="1">
      <c r="A3" s="267"/>
      <c r="B3" s="268"/>
      <c r="C3" s="268"/>
      <c r="D3" s="268"/>
      <c r="E3" s="268"/>
      <c r="F3" s="269"/>
      <c r="G3" s="269"/>
      <c r="I3" s="268"/>
      <c r="J3" s="268"/>
      <c r="K3" s="268"/>
      <c r="L3" s="268"/>
      <c r="M3" s="268"/>
      <c r="N3" s="268"/>
      <c r="O3" s="268"/>
      <c r="P3" s="268"/>
      <c r="S3" s="268"/>
      <c r="T3" s="268"/>
      <c r="U3" s="268"/>
      <c r="AC3" s="268"/>
      <c r="AD3" s="292"/>
      <c r="AE3" s="292"/>
      <c r="AF3" s="292"/>
      <c r="AG3" s="268" t="s">
        <v>328</v>
      </c>
      <c r="AH3" s="299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</row>
    <row r="4" spans="1:230" ht="23.25" customHeight="1">
      <c r="A4" s="271" t="s">
        <v>91</v>
      </c>
      <c r="B4" s="272" t="s">
        <v>92</v>
      </c>
      <c r="C4" s="271" t="s">
        <v>329</v>
      </c>
      <c r="D4" s="271"/>
      <c r="E4" s="271"/>
      <c r="F4" s="271"/>
      <c r="G4" s="272"/>
      <c r="H4" s="273" t="s">
        <v>330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94" t="s">
        <v>331</v>
      </c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</row>
    <row r="5" spans="1:230" ht="23.25" customHeight="1">
      <c r="A5" s="271"/>
      <c r="B5" s="272"/>
      <c r="C5" s="271"/>
      <c r="D5" s="271"/>
      <c r="E5" s="271"/>
      <c r="F5" s="271"/>
      <c r="G5" s="271"/>
      <c r="H5" s="274" t="s">
        <v>93</v>
      </c>
      <c r="I5" s="275" t="s">
        <v>332</v>
      </c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93" t="s">
        <v>333</v>
      </c>
      <c r="AD5" s="275" t="s">
        <v>334</v>
      </c>
      <c r="AE5" s="275"/>
      <c r="AF5" s="275"/>
      <c r="AG5" s="271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</row>
    <row r="6" spans="1:230" ht="32.25" customHeight="1">
      <c r="A6" s="271"/>
      <c r="B6" s="271"/>
      <c r="C6" s="275" t="s">
        <v>107</v>
      </c>
      <c r="D6" s="275" t="s">
        <v>335</v>
      </c>
      <c r="E6" s="275"/>
      <c r="F6" s="275" t="s">
        <v>336</v>
      </c>
      <c r="G6" s="276" t="s">
        <v>337</v>
      </c>
      <c r="H6" s="277"/>
      <c r="I6" s="286" t="s">
        <v>107</v>
      </c>
      <c r="J6" s="275" t="s">
        <v>338</v>
      </c>
      <c r="K6" s="275"/>
      <c r="L6" s="275"/>
      <c r="M6" s="275"/>
      <c r="N6" s="275"/>
      <c r="O6" s="275"/>
      <c r="P6" s="275"/>
      <c r="Q6" s="287" t="s">
        <v>339</v>
      </c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94"/>
      <c r="AD6" s="271" t="s">
        <v>107</v>
      </c>
      <c r="AE6" s="271" t="s">
        <v>335</v>
      </c>
      <c r="AF6" s="271" t="s">
        <v>336</v>
      </c>
      <c r="AG6" s="271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</row>
    <row r="7" spans="1:230" ht="27" customHeight="1">
      <c r="A7" s="271"/>
      <c r="B7" s="271"/>
      <c r="C7" s="271"/>
      <c r="D7" s="271" t="s">
        <v>340</v>
      </c>
      <c r="E7" s="271" t="s">
        <v>341</v>
      </c>
      <c r="F7" s="271"/>
      <c r="G7" s="271"/>
      <c r="H7" s="277"/>
      <c r="I7" s="271"/>
      <c r="J7" s="275" t="s">
        <v>107</v>
      </c>
      <c r="K7" s="275" t="s">
        <v>342</v>
      </c>
      <c r="L7" s="275" t="s">
        <v>343</v>
      </c>
      <c r="M7" s="275" t="s">
        <v>344</v>
      </c>
      <c r="N7" s="275" t="s">
        <v>345</v>
      </c>
      <c r="O7" s="275" t="s">
        <v>346</v>
      </c>
      <c r="P7" s="275" t="s">
        <v>347</v>
      </c>
      <c r="Q7" s="288" t="s">
        <v>107</v>
      </c>
      <c r="R7" s="275" t="s">
        <v>348</v>
      </c>
      <c r="S7" s="275"/>
      <c r="T7" s="275"/>
      <c r="U7" s="275"/>
      <c r="V7" s="275"/>
      <c r="W7" s="275"/>
      <c r="X7" s="276" t="s">
        <v>349</v>
      </c>
      <c r="Y7" s="276"/>
      <c r="Z7" s="276"/>
      <c r="AA7" s="286"/>
      <c r="AB7" s="276" t="s">
        <v>350</v>
      </c>
      <c r="AC7" s="294"/>
      <c r="AD7" s="271"/>
      <c r="AE7" s="271"/>
      <c r="AF7" s="271"/>
      <c r="AG7" s="271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</row>
    <row r="8" spans="1:230" ht="20.25" customHeight="1">
      <c r="A8" s="271"/>
      <c r="B8" s="271"/>
      <c r="C8" s="271"/>
      <c r="D8" s="271"/>
      <c r="E8" s="271"/>
      <c r="F8" s="271"/>
      <c r="G8" s="271"/>
      <c r="H8" s="277"/>
      <c r="I8" s="271"/>
      <c r="J8" s="271"/>
      <c r="K8" s="271"/>
      <c r="L8" s="271"/>
      <c r="M8" s="271"/>
      <c r="N8" s="271"/>
      <c r="O8" s="271"/>
      <c r="P8" s="271"/>
      <c r="Q8" s="277"/>
      <c r="R8" s="289" t="s">
        <v>254</v>
      </c>
      <c r="S8" s="271" t="s">
        <v>343</v>
      </c>
      <c r="T8" s="271" t="s">
        <v>344</v>
      </c>
      <c r="U8" s="271" t="s">
        <v>345</v>
      </c>
      <c r="V8" s="271" t="s">
        <v>346</v>
      </c>
      <c r="W8" s="271" t="s">
        <v>347</v>
      </c>
      <c r="X8" s="290" t="s">
        <v>254</v>
      </c>
      <c r="Y8" s="295" t="s">
        <v>345</v>
      </c>
      <c r="Z8" s="295" t="s">
        <v>346</v>
      </c>
      <c r="AA8" s="296" t="s">
        <v>347</v>
      </c>
      <c r="AB8" s="271"/>
      <c r="AC8" s="294"/>
      <c r="AD8" s="271"/>
      <c r="AE8" s="271"/>
      <c r="AF8" s="271"/>
      <c r="AG8" s="271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</row>
    <row r="9" spans="1:230" ht="23.25" customHeight="1">
      <c r="A9" s="271" t="s">
        <v>351</v>
      </c>
      <c r="B9" s="271" t="s">
        <v>351</v>
      </c>
      <c r="C9" s="271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1">
        <v>9</v>
      </c>
      <c r="L9" s="271">
        <v>10</v>
      </c>
      <c r="M9" s="271">
        <v>11</v>
      </c>
      <c r="N9" s="271">
        <v>12</v>
      </c>
      <c r="O9" s="271">
        <v>13</v>
      </c>
      <c r="P9" s="271">
        <v>14</v>
      </c>
      <c r="Q9" s="271">
        <v>15</v>
      </c>
      <c r="R9" s="271">
        <v>16</v>
      </c>
      <c r="S9" s="271">
        <v>17</v>
      </c>
      <c r="T9" s="271">
        <v>18</v>
      </c>
      <c r="U9" s="271">
        <v>19</v>
      </c>
      <c r="V9" s="271">
        <v>20</v>
      </c>
      <c r="W9" s="291">
        <v>21</v>
      </c>
      <c r="X9" s="291">
        <v>22</v>
      </c>
      <c r="Y9" s="291">
        <v>23</v>
      </c>
      <c r="Z9" s="291">
        <v>24</v>
      </c>
      <c r="AA9" s="291">
        <v>25</v>
      </c>
      <c r="AB9" s="297">
        <v>26</v>
      </c>
      <c r="AC9" s="291">
        <v>27</v>
      </c>
      <c r="AD9" s="291">
        <v>28</v>
      </c>
      <c r="AE9" s="291">
        <v>29</v>
      </c>
      <c r="AF9" s="291">
        <v>30</v>
      </c>
      <c r="AG9" s="291">
        <v>31</v>
      </c>
      <c r="AH9" s="282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</row>
    <row r="10" spans="1:33" ht="21.75" customHeight="1">
      <c r="A10" s="278" t="s">
        <v>108</v>
      </c>
      <c r="B10" s="278" t="s">
        <v>128</v>
      </c>
      <c r="C10" s="279">
        <v>78</v>
      </c>
      <c r="D10" s="280">
        <v>55</v>
      </c>
      <c r="E10" s="280">
        <v>23</v>
      </c>
      <c r="F10" s="280">
        <v>0</v>
      </c>
      <c r="G10" s="280">
        <v>0</v>
      </c>
      <c r="H10" s="280">
        <v>100</v>
      </c>
      <c r="I10" s="280">
        <v>78</v>
      </c>
      <c r="J10" s="280"/>
      <c r="K10" s="280"/>
      <c r="L10" s="280">
        <v>0</v>
      </c>
      <c r="M10" s="280">
        <v>2</v>
      </c>
      <c r="N10" s="280">
        <v>7</v>
      </c>
      <c r="O10" s="280">
        <v>44</v>
      </c>
      <c r="P10" s="280">
        <v>25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>
        <v>0</v>
      </c>
      <c r="AD10" s="280">
        <v>26</v>
      </c>
      <c r="AE10" s="280"/>
      <c r="AF10" s="280"/>
      <c r="AG10" s="280">
        <v>0</v>
      </c>
    </row>
    <row r="11" spans="1:230" ht="22.5" customHeight="1">
      <c r="A11" s="281"/>
      <c r="B11" s="282"/>
      <c r="C11" s="283"/>
      <c r="D11" s="283"/>
      <c r="E11" s="283"/>
      <c r="F11" s="269"/>
      <c r="G11" s="269"/>
      <c r="H11" s="269"/>
      <c r="I11" s="283"/>
      <c r="J11" s="283"/>
      <c r="K11" s="283"/>
      <c r="L11" s="283"/>
      <c r="M11" s="283"/>
      <c r="N11" s="283"/>
      <c r="O11" s="283"/>
      <c r="P11" s="283"/>
      <c r="Q11" s="269"/>
      <c r="R11" s="269"/>
      <c r="S11" s="283"/>
      <c r="T11" s="283"/>
      <c r="U11" s="283"/>
      <c r="V11" s="269"/>
      <c r="W11" s="269"/>
      <c r="X11" s="269"/>
      <c r="Y11" s="269"/>
      <c r="Z11" s="269"/>
      <c r="AA11" s="269"/>
      <c r="AC11" s="283"/>
      <c r="AD11" s="283"/>
      <c r="AE11" s="283"/>
      <c r="AF11" s="283"/>
      <c r="AG11" s="282"/>
      <c r="AH11" s="282"/>
      <c r="AI11" s="282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</row>
    <row r="12" spans="1:230" ht="22.5" customHeight="1">
      <c r="A12" s="281"/>
      <c r="B12" s="282"/>
      <c r="C12" s="283"/>
      <c r="D12" s="283"/>
      <c r="E12" s="283"/>
      <c r="F12" s="269"/>
      <c r="G12" s="269"/>
      <c r="H12" s="269"/>
      <c r="I12" s="283"/>
      <c r="J12" s="283"/>
      <c r="K12" s="283"/>
      <c r="L12" s="283"/>
      <c r="M12" s="283"/>
      <c r="N12" s="283"/>
      <c r="O12" s="283"/>
      <c r="P12" s="283"/>
      <c r="Q12" s="269"/>
      <c r="R12" s="269"/>
      <c r="S12" s="283"/>
      <c r="T12" s="283"/>
      <c r="U12" s="283"/>
      <c r="V12" s="269"/>
      <c r="W12" s="269"/>
      <c r="X12" s="269"/>
      <c r="Y12" s="269"/>
      <c r="Z12" s="269"/>
      <c r="AA12" s="269"/>
      <c r="AC12" s="283"/>
      <c r="AD12" s="283"/>
      <c r="AE12" s="283"/>
      <c r="AF12" s="283"/>
      <c r="AG12" s="282"/>
      <c r="AH12" s="282"/>
      <c r="AI12" s="282"/>
      <c r="AJ12" s="282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</row>
    <row r="13" spans="1:230" ht="22.5" customHeight="1">
      <c r="A13" s="281"/>
      <c r="B13" s="282"/>
      <c r="C13" s="283"/>
      <c r="D13" s="283"/>
      <c r="E13" s="283"/>
      <c r="F13" s="269"/>
      <c r="G13" s="269"/>
      <c r="H13" s="269"/>
      <c r="I13" s="283"/>
      <c r="J13" s="283"/>
      <c r="K13" s="283"/>
      <c r="L13" s="283"/>
      <c r="M13" s="283"/>
      <c r="N13" s="283"/>
      <c r="O13" s="283"/>
      <c r="P13" s="283"/>
      <c r="Q13" s="269"/>
      <c r="R13" s="269"/>
      <c r="S13" s="283"/>
      <c r="T13" s="283"/>
      <c r="U13" s="283"/>
      <c r="V13" s="269"/>
      <c r="W13" s="269"/>
      <c r="X13" s="269"/>
      <c r="Y13" s="269"/>
      <c r="Z13" s="269"/>
      <c r="AA13" s="269"/>
      <c r="AC13" s="283"/>
      <c r="AD13" s="283"/>
      <c r="AE13" s="283"/>
      <c r="AF13" s="283"/>
      <c r="AG13" s="282"/>
      <c r="AH13" s="282"/>
      <c r="AI13" s="282"/>
      <c r="AJ13" s="282"/>
      <c r="AK13" s="282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</row>
    <row r="14" spans="1:230" ht="22.5" customHeight="1">
      <c r="A14" s="281"/>
      <c r="B14" s="282"/>
      <c r="C14" s="283"/>
      <c r="D14" s="283"/>
      <c r="E14" s="283"/>
      <c r="F14" s="269"/>
      <c r="G14" s="269"/>
      <c r="I14" s="283"/>
      <c r="J14" s="283"/>
      <c r="K14" s="283"/>
      <c r="L14" s="283"/>
      <c r="M14" s="283"/>
      <c r="N14" s="283"/>
      <c r="O14" s="283"/>
      <c r="P14" s="283"/>
      <c r="Q14" s="269"/>
      <c r="R14" s="269"/>
      <c r="S14" s="283"/>
      <c r="T14" s="283"/>
      <c r="U14" s="283"/>
      <c r="V14" s="269"/>
      <c r="W14" s="269"/>
      <c r="X14" s="269"/>
      <c r="Y14" s="269"/>
      <c r="Z14" s="269"/>
      <c r="AA14" s="269"/>
      <c r="AC14" s="283"/>
      <c r="AD14" s="283"/>
      <c r="AE14" s="283"/>
      <c r="AF14" s="283"/>
      <c r="AG14" s="282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</row>
    <row r="15" spans="1:230" ht="22.5" customHeight="1">
      <c r="A15" s="281"/>
      <c r="B15" s="282"/>
      <c r="C15" s="283"/>
      <c r="D15" s="283"/>
      <c r="E15" s="283"/>
      <c r="I15" s="283"/>
      <c r="J15" s="283"/>
      <c r="K15" s="283"/>
      <c r="L15" s="283"/>
      <c r="M15" s="283"/>
      <c r="N15" s="283"/>
      <c r="O15" s="283"/>
      <c r="P15" s="283"/>
      <c r="Q15" s="269"/>
      <c r="R15" s="269"/>
      <c r="S15" s="283"/>
      <c r="T15" s="283"/>
      <c r="U15" s="283"/>
      <c r="V15" s="269"/>
      <c r="W15" s="269"/>
      <c r="X15" s="269"/>
      <c r="Y15" s="269"/>
      <c r="Z15" s="269"/>
      <c r="AA15" s="269"/>
      <c r="AC15" s="283"/>
      <c r="AD15" s="283"/>
      <c r="AE15" s="283"/>
      <c r="AF15" s="283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</row>
    <row r="16" spans="1:230" ht="22.5" customHeight="1">
      <c r="A16" s="284"/>
      <c r="B16" s="285"/>
      <c r="C16" s="283"/>
      <c r="D16" s="283"/>
      <c r="E16" s="283"/>
      <c r="I16" s="283"/>
      <c r="J16" s="283"/>
      <c r="K16" s="283"/>
      <c r="L16" s="283"/>
      <c r="M16" s="283"/>
      <c r="N16" s="283"/>
      <c r="O16" s="283"/>
      <c r="P16" s="283"/>
      <c r="Q16" s="269"/>
      <c r="R16" s="269"/>
      <c r="S16" s="283"/>
      <c r="T16" s="283"/>
      <c r="U16" s="283"/>
      <c r="V16" s="269"/>
      <c r="W16" s="269"/>
      <c r="X16" s="269"/>
      <c r="Y16" s="269"/>
      <c r="Z16" s="269"/>
      <c r="AA16" s="269"/>
      <c r="AC16" s="283"/>
      <c r="AD16" s="283"/>
      <c r="AE16" s="283"/>
      <c r="AF16" s="283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</row>
    <row r="17" spans="1:230" ht="22.5" customHeight="1">
      <c r="A17" s="284"/>
      <c r="B17" s="285"/>
      <c r="C17" s="283"/>
      <c r="D17" s="283"/>
      <c r="E17" s="283"/>
      <c r="I17" s="283"/>
      <c r="J17" s="283"/>
      <c r="K17" s="283"/>
      <c r="L17" s="283"/>
      <c r="M17" s="283"/>
      <c r="N17" s="283"/>
      <c r="O17" s="283"/>
      <c r="P17" s="283"/>
      <c r="Q17" s="269"/>
      <c r="R17" s="269"/>
      <c r="S17" s="283"/>
      <c r="T17" s="283"/>
      <c r="U17" s="283"/>
      <c r="V17" s="269"/>
      <c r="W17" s="269"/>
      <c r="X17" s="269"/>
      <c r="Y17" s="269"/>
      <c r="Z17" s="269"/>
      <c r="AA17" s="269"/>
      <c r="AC17" s="283"/>
      <c r="AD17" s="283"/>
      <c r="AE17" s="283"/>
      <c r="AF17" s="283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285"/>
      <c r="GO17" s="285"/>
      <c r="GP17" s="285"/>
      <c r="GQ17" s="285"/>
      <c r="GR17" s="285"/>
      <c r="GS17" s="285"/>
      <c r="GT17" s="285"/>
      <c r="GU17" s="285"/>
      <c r="GV17" s="285"/>
      <c r="GW17" s="285"/>
      <c r="GX17" s="285"/>
      <c r="GY17" s="285"/>
      <c r="GZ17" s="285"/>
      <c r="HA17" s="285"/>
      <c r="HB17" s="285"/>
      <c r="HC17" s="285"/>
      <c r="HD17" s="285"/>
      <c r="HE17" s="285"/>
      <c r="HF17" s="285"/>
      <c r="HG17" s="285"/>
      <c r="HH17" s="285"/>
      <c r="HI17" s="285"/>
      <c r="HJ17" s="285"/>
      <c r="HK17" s="285"/>
      <c r="HL17" s="285"/>
      <c r="HM17" s="285"/>
      <c r="HN17" s="285"/>
      <c r="HO17" s="285"/>
      <c r="HP17" s="285"/>
      <c r="HQ17" s="285"/>
      <c r="HR17" s="285"/>
      <c r="HS17" s="285"/>
      <c r="HT17" s="285"/>
      <c r="HU17" s="285"/>
      <c r="HV17" s="285"/>
    </row>
    <row r="18" spans="1:230" ht="22.5" customHeight="1">
      <c r="A18" s="284"/>
      <c r="B18" s="285"/>
      <c r="C18" s="283"/>
      <c r="D18" s="283"/>
      <c r="E18" s="283"/>
      <c r="I18" s="283"/>
      <c r="J18" s="283"/>
      <c r="K18" s="283"/>
      <c r="L18" s="283"/>
      <c r="M18" s="283"/>
      <c r="N18" s="283"/>
      <c r="O18" s="283"/>
      <c r="P18" s="283"/>
      <c r="S18" s="283"/>
      <c r="T18" s="283"/>
      <c r="U18" s="283"/>
      <c r="V18" s="269"/>
      <c r="W18" s="269"/>
      <c r="X18" s="269"/>
      <c r="AC18" s="283"/>
      <c r="AD18" s="283"/>
      <c r="AE18" s="283"/>
      <c r="AF18" s="283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  <c r="FL18" s="285"/>
      <c r="FM18" s="285"/>
      <c r="FN18" s="285"/>
      <c r="FO18" s="285"/>
      <c r="FP18" s="285"/>
      <c r="FQ18" s="285"/>
      <c r="FR18" s="285"/>
      <c r="FS18" s="285"/>
      <c r="FT18" s="285"/>
      <c r="FU18" s="285"/>
      <c r="FV18" s="285"/>
      <c r="FW18" s="285"/>
      <c r="FX18" s="285"/>
      <c r="FY18" s="285"/>
      <c r="FZ18" s="285"/>
      <c r="GA18" s="285"/>
      <c r="GB18" s="285"/>
      <c r="GC18" s="285"/>
      <c r="GD18" s="285"/>
      <c r="GE18" s="285"/>
      <c r="GF18" s="285"/>
      <c r="GG18" s="285"/>
      <c r="GH18" s="285"/>
      <c r="GI18" s="285"/>
      <c r="GJ18" s="285"/>
      <c r="GK18" s="285"/>
      <c r="GL18" s="285"/>
      <c r="GM18" s="285"/>
      <c r="GN18" s="285"/>
      <c r="GO18" s="285"/>
      <c r="GP18" s="285"/>
      <c r="GQ18" s="285"/>
      <c r="GR18" s="285"/>
      <c r="GS18" s="285"/>
      <c r="GT18" s="285"/>
      <c r="GU18" s="285"/>
      <c r="GV18" s="285"/>
      <c r="GW18" s="285"/>
      <c r="GX18" s="285"/>
      <c r="GY18" s="285"/>
      <c r="GZ18" s="285"/>
      <c r="HA18" s="285"/>
      <c r="HB18" s="285"/>
      <c r="HC18" s="285"/>
      <c r="HD18" s="285"/>
      <c r="HE18" s="285"/>
      <c r="HF18" s="285"/>
      <c r="HG18" s="285"/>
      <c r="HH18" s="285"/>
      <c r="HI18" s="285"/>
      <c r="HJ18" s="285"/>
      <c r="HK18" s="285"/>
      <c r="HL18" s="285"/>
      <c r="HM18" s="285"/>
      <c r="HN18" s="285"/>
      <c r="HO18" s="285"/>
      <c r="HP18" s="285"/>
      <c r="HQ18" s="285"/>
      <c r="HR18" s="285"/>
      <c r="HS18" s="285"/>
      <c r="HT18" s="285"/>
      <c r="HU18" s="285"/>
      <c r="HV18" s="285"/>
    </row>
    <row r="19" spans="1:230" ht="22.5" customHeight="1">
      <c r="A19" s="284"/>
      <c r="B19" s="285"/>
      <c r="C19" s="283"/>
      <c r="D19" s="283"/>
      <c r="E19" s="283"/>
      <c r="I19" s="283"/>
      <c r="J19" s="283"/>
      <c r="K19" s="283"/>
      <c r="L19" s="283"/>
      <c r="M19" s="283"/>
      <c r="N19" s="283"/>
      <c r="O19" s="283"/>
      <c r="P19" s="283"/>
      <c r="S19" s="283"/>
      <c r="T19" s="283"/>
      <c r="U19" s="283"/>
      <c r="V19" s="269"/>
      <c r="AC19" s="283"/>
      <c r="AD19" s="283"/>
      <c r="AE19" s="283"/>
      <c r="AF19" s="283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5"/>
      <c r="EN19" s="285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  <c r="FL19" s="285"/>
      <c r="FM19" s="285"/>
      <c r="FN19" s="285"/>
      <c r="FO19" s="285"/>
      <c r="FP19" s="285"/>
      <c r="FQ19" s="285"/>
      <c r="FR19" s="285"/>
      <c r="FS19" s="285"/>
      <c r="FT19" s="285"/>
      <c r="FU19" s="285"/>
      <c r="FV19" s="285"/>
      <c r="FW19" s="285"/>
      <c r="FX19" s="285"/>
      <c r="FY19" s="285"/>
      <c r="FZ19" s="285"/>
      <c r="GA19" s="285"/>
      <c r="GB19" s="285"/>
      <c r="GC19" s="285"/>
      <c r="GD19" s="285"/>
      <c r="GE19" s="285"/>
      <c r="GF19" s="285"/>
      <c r="GG19" s="285"/>
      <c r="GH19" s="285"/>
      <c r="GI19" s="285"/>
      <c r="GJ19" s="285"/>
      <c r="GK19" s="285"/>
      <c r="GL19" s="285"/>
      <c r="GM19" s="285"/>
      <c r="GN19" s="285"/>
      <c r="GO19" s="285"/>
      <c r="GP19" s="285"/>
      <c r="GQ19" s="285"/>
      <c r="GR19" s="285"/>
      <c r="GS19" s="285"/>
      <c r="GT19" s="285"/>
      <c r="GU19" s="285"/>
      <c r="GV19" s="285"/>
      <c r="GW19" s="285"/>
      <c r="GX19" s="285"/>
      <c r="GY19" s="285"/>
      <c r="GZ19" s="285"/>
      <c r="HA19" s="285"/>
      <c r="HB19" s="285"/>
      <c r="HC19" s="285"/>
      <c r="HD19" s="285"/>
      <c r="HE19" s="285"/>
      <c r="HF19" s="285"/>
      <c r="HG19" s="285"/>
      <c r="HH19" s="285"/>
      <c r="HI19" s="285"/>
      <c r="HJ19" s="285"/>
      <c r="HK19" s="285"/>
      <c r="HL19" s="285"/>
      <c r="HM19" s="285"/>
      <c r="HN19" s="285"/>
      <c r="HO19" s="285"/>
      <c r="HP19" s="285"/>
      <c r="HQ19" s="285"/>
      <c r="HR19" s="285"/>
      <c r="HS19" s="285"/>
      <c r="HT19" s="285"/>
      <c r="HU19" s="285"/>
      <c r="HV19" s="285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47" right="0.7874015748031494" top="0.4724409636550062" bottom="0.4724409636550062" header="0.35433069927485905" footer="0.31496063461453894"/>
  <pageSetup fitToHeight="1" fitToWidth="1" horizontalDpi="600" verticalDpi="600" orientation="landscape" paperSize="9" scale="5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C1">
      <selection activeCell="D7" sqref="D7:M15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203" t="s">
        <v>352</v>
      </c>
      <c r="T1" s="202"/>
    </row>
    <row r="2" spans="1:20" ht="25.5" customHeight="1">
      <c r="A2" s="189" t="s">
        <v>353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202"/>
    </row>
    <row r="3" spans="1:20" ht="25.5" customHeight="1">
      <c r="A3" s="190"/>
      <c r="B3" s="191"/>
      <c r="C3" s="191"/>
      <c r="D3" s="191"/>
      <c r="E3" s="191"/>
      <c r="F3" s="191"/>
      <c r="G3" s="191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204" t="s">
        <v>90</v>
      </c>
      <c r="T3" s="202"/>
    </row>
    <row r="4" spans="1:20" ht="19.5" customHeight="1">
      <c r="A4" s="197" t="s">
        <v>114</v>
      </c>
      <c r="B4" s="192" t="s">
        <v>91</v>
      </c>
      <c r="C4" s="193" t="s">
        <v>115</v>
      </c>
      <c r="D4" s="195" t="s">
        <v>116</v>
      </c>
      <c r="E4" s="195" t="s">
        <v>354</v>
      </c>
      <c r="F4" s="196" t="s">
        <v>355</v>
      </c>
      <c r="G4" s="195" t="s">
        <v>356</v>
      </c>
      <c r="H4" s="198" t="s">
        <v>357</v>
      </c>
      <c r="I4" s="198" t="s">
        <v>358</v>
      </c>
      <c r="J4" s="198" t="s">
        <v>359</v>
      </c>
      <c r="K4" s="198" t="s">
        <v>166</v>
      </c>
      <c r="L4" s="198" t="s">
        <v>360</v>
      </c>
      <c r="M4" s="198" t="s">
        <v>159</v>
      </c>
      <c r="N4" s="198" t="s">
        <v>167</v>
      </c>
      <c r="O4" s="198" t="s">
        <v>162</v>
      </c>
      <c r="P4" s="198" t="s">
        <v>361</v>
      </c>
      <c r="Q4" s="198" t="s">
        <v>362</v>
      </c>
      <c r="R4" s="198" t="s">
        <v>363</v>
      </c>
      <c r="S4" s="192" t="s">
        <v>168</v>
      </c>
      <c r="T4" s="202"/>
    </row>
    <row r="5" spans="1:20" ht="15" customHeight="1">
      <c r="A5" s="197"/>
      <c r="B5" s="192"/>
      <c r="C5" s="197"/>
      <c r="D5" s="198"/>
      <c r="E5" s="198"/>
      <c r="F5" s="199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2"/>
      <c r="T5" s="202"/>
    </row>
    <row r="6" spans="1:20" ht="15" customHeight="1">
      <c r="A6" s="197"/>
      <c r="B6" s="192"/>
      <c r="C6" s="197"/>
      <c r="D6" s="198"/>
      <c r="E6" s="198"/>
      <c r="F6" s="199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2"/>
      <c r="T6" s="202"/>
    </row>
    <row r="7" spans="1:25" s="263" customFormat="1" ht="25.5" customHeight="1">
      <c r="A7" s="194"/>
      <c r="B7" s="200"/>
      <c r="C7" s="194" t="s">
        <v>107</v>
      </c>
      <c r="D7" s="264">
        <v>11425763.18</v>
      </c>
      <c r="E7" s="265">
        <v>7734858.18</v>
      </c>
      <c r="F7" s="265">
        <v>3675785</v>
      </c>
      <c r="G7" s="265">
        <v>0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>
        <v>15120</v>
      </c>
      <c r="N7" s="266">
        <v>0</v>
      </c>
      <c r="O7" s="266">
        <v>0</v>
      </c>
      <c r="P7" s="266">
        <v>0</v>
      </c>
      <c r="Q7" s="266">
        <v>0</v>
      </c>
      <c r="R7" s="266">
        <v>0</v>
      </c>
      <c r="S7" s="266">
        <v>0</v>
      </c>
      <c r="T7" s="1"/>
      <c r="U7" s="1"/>
      <c r="V7" s="1"/>
      <c r="W7" s="1"/>
      <c r="X7" s="1"/>
      <c r="Y7" s="1"/>
    </row>
    <row r="8" spans="1:20" ht="25.5" customHeight="1">
      <c r="A8" s="194"/>
      <c r="B8" s="200" t="s">
        <v>118</v>
      </c>
      <c r="C8" s="194" t="s">
        <v>109</v>
      </c>
      <c r="D8" s="264">
        <v>11425763.18</v>
      </c>
      <c r="E8" s="265">
        <v>7734858.18</v>
      </c>
      <c r="F8" s="265">
        <v>3675785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>
        <v>15120</v>
      </c>
      <c r="N8" s="266">
        <v>0</v>
      </c>
      <c r="O8" s="266">
        <v>0</v>
      </c>
      <c r="P8" s="266">
        <v>0</v>
      </c>
      <c r="Q8" s="266">
        <v>0</v>
      </c>
      <c r="R8" s="266">
        <v>0</v>
      </c>
      <c r="S8" s="266">
        <v>0</v>
      </c>
      <c r="T8" s="202"/>
    </row>
    <row r="9" spans="1:20" ht="25.5" customHeight="1">
      <c r="A9" s="194"/>
      <c r="B9" s="200" t="s">
        <v>110</v>
      </c>
      <c r="C9" s="194" t="s">
        <v>111</v>
      </c>
      <c r="D9" s="264">
        <v>11425763.18</v>
      </c>
      <c r="E9" s="265">
        <v>7734858.18</v>
      </c>
      <c r="F9" s="265">
        <v>3675785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15120</v>
      </c>
      <c r="N9" s="266">
        <v>0</v>
      </c>
      <c r="O9" s="266">
        <v>0</v>
      </c>
      <c r="P9" s="266">
        <v>0</v>
      </c>
      <c r="Q9" s="266">
        <v>0</v>
      </c>
      <c r="R9" s="266">
        <v>0</v>
      </c>
      <c r="S9" s="266">
        <v>0</v>
      </c>
      <c r="T9" s="202"/>
    </row>
    <row r="10" spans="1:20" ht="25.5" customHeight="1">
      <c r="A10" s="194">
        <v>2040612</v>
      </c>
      <c r="B10" s="200" t="s">
        <v>119</v>
      </c>
      <c r="C10" s="194" t="s">
        <v>124</v>
      </c>
      <c r="D10" s="264">
        <v>150000</v>
      </c>
      <c r="E10" s="265">
        <v>0</v>
      </c>
      <c r="F10" s="265">
        <v>150000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6">
        <v>0</v>
      </c>
      <c r="O10" s="266">
        <v>0</v>
      </c>
      <c r="P10" s="266">
        <v>0</v>
      </c>
      <c r="Q10" s="266">
        <v>0</v>
      </c>
      <c r="R10" s="266">
        <v>0</v>
      </c>
      <c r="S10" s="266">
        <v>0</v>
      </c>
      <c r="T10" s="202"/>
    </row>
    <row r="11" spans="1:20" ht="25.5" customHeight="1">
      <c r="A11" s="194">
        <v>2040607</v>
      </c>
      <c r="B11" s="200" t="s">
        <v>119</v>
      </c>
      <c r="C11" s="194" t="s">
        <v>125</v>
      </c>
      <c r="D11" s="264">
        <v>340000</v>
      </c>
      <c r="E11" s="265">
        <v>0</v>
      </c>
      <c r="F11" s="265">
        <v>340000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6">
        <v>0</v>
      </c>
      <c r="O11" s="266">
        <v>0</v>
      </c>
      <c r="P11" s="266">
        <v>0</v>
      </c>
      <c r="Q11" s="266">
        <v>0</v>
      </c>
      <c r="R11" s="266">
        <v>0</v>
      </c>
      <c r="S11" s="266">
        <v>0</v>
      </c>
      <c r="T11" s="202"/>
    </row>
    <row r="12" spans="1:20" ht="25.5" customHeight="1">
      <c r="A12" s="194">
        <v>2040601</v>
      </c>
      <c r="B12" s="200" t="s">
        <v>119</v>
      </c>
      <c r="C12" s="194" t="s">
        <v>120</v>
      </c>
      <c r="D12" s="264">
        <v>10195763.18</v>
      </c>
      <c r="E12" s="265">
        <v>7734858.18</v>
      </c>
      <c r="F12" s="265">
        <v>2445785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15120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02"/>
    </row>
    <row r="13" spans="1:20" ht="25.5" customHeight="1">
      <c r="A13" s="194">
        <v>2040606</v>
      </c>
      <c r="B13" s="200" t="s">
        <v>119</v>
      </c>
      <c r="C13" s="194" t="s">
        <v>121</v>
      </c>
      <c r="D13" s="264">
        <v>20000</v>
      </c>
      <c r="E13" s="265">
        <v>0</v>
      </c>
      <c r="F13" s="265">
        <v>20000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6">
        <v>0</v>
      </c>
      <c r="O13" s="266">
        <v>0</v>
      </c>
      <c r="P13" s="266">
        <v>0</v>
      </c>
      <c r="Q13" s="266">
        <v>0</v>
      </c>
      <c r="R13" s="266">
        <v>0</v>
      </c>
      <c r="S13" s="266">
        <v>0</v>
      </c>
      <c r="T13" s="202"/>
    </row>
    <row r="14" spans="1:20" ht="25.5" customHeight="1">
      <c r="A14" s="194">
        <v>2040604</v>
      </c>
      <c r="B14" s="200" t="s">
        <v>119</v>
      </c>
      <c r="C14" s="194" t="s">
        <v>122</v>
      </c>
      <c r="D14" s="264">
        <v>600000</v>
      </c>
      <c r="E14" s="265">
        <v>0</v>
      </c>
      <c r="F14" s="265">
        <v>600000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6">
        <v>0</v>
      </c>
      <c r="O14" s="266">
        <v>0</v>
      </c>
      <c r="P14" s="266">
        <v>0</v>
      </c>
      <c r="Q14" s="266">
        <v>0</v>
      </c>
      <c r="R14" s="266">
        <v>0</v>
      </c>
      <c r="S14" s="266">
        <v>0</v>
      </c>
      <c r="T14" s="202"/>
    </row>
    <row r="15" spans="1:20" ht="25.5" customHeight="1">
      <c r="A15" s="194">
        <v>2040610</v>
      </c>
      <c r="B15" s="200" t="s">
        <v>119</v>
      </c>
      <c r="C15" s="194" t="s">
        <v>123</v>
      </c>
      <c r="D15" s="264">
        <v>120000</v>
      </c>
      <c r="E15" s="265">
        <v>0</v>
      </c>
      <c r="F15" s="265">
        <v>120000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6">
        <v>0</v>
      </c>
      <c r="O15" s="266">
        <v>0</v>
      </c>
      <c r="P15" s="266">
        <v>0</v>
      </c>
      <c r="Q15" s="266">
        <v>0</v>
      </c>
      <c r="R15" s="266">
        <v>0</v>
      </c>
      <c r="S15" s="266">
        <v>0</v>
      </c>
      <c r="T15" s="202"/>
    </row>
    <row r="16" spans="1:20" ht="25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</row>
    <row r="17" spans="1:20" ht="25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</row>
    <row r="18" spans="1:20" ht="25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</row>
    <row r="19" spans="1:20" ht="25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ht="25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</row>
    <row r="21" spans="1:20" ht="25.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</row>
    <row r="22" spans="1:20" ht="25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</row>
    <row r="23" spans="1:20" ht="25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229"/>
      <c r="B1" s="230"/>
      <c r="C1" s="188"/>
      <c r="D1" s="243"/>
      <c r="E1" s="243"/>
      <c r="F1" s="243"/>
      <c r="G1" s="243"/>
      <c r="H1" s="243"/>
      <c r="I1" s="243"/>
      <c r="J1" s="243"/>
      <c r="K1" s="252" t="s">
        <v>364</v>
      </c>
      <c r="L1" s="252"/>
    </row>
    <row r="2" spans="1:12" ht="23.25" customHeight="1">
      <c r="A2" s="244" t="s">
        <v>365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23.25" customHeight="1">
      <c r="A3" s="245"/>
      <c r="B3" s="246"/>
      <c r="C3" s="246"/>
      <c r="D3" s="246"/>
      <c r="E3" s="256"/>
      <c r="F3" s="256"/>
      <c r="G3" s="256"/>
      <c r="H3" s="256"/>
      <c r="I3" s="256"/>
      <c r="K3" s="260"/>
      <c r="L3" s="261" t="s">
        <v>90</v>
      </c>
    </row>
    <row r="4" spans="1:12" ht="23.25" customHeight="1">
      <c r="A4" s="192" t="s">
        <v>114</v>
      </c>
      <c r="B4" s="192" t="s">
        <v>91</v>
      </c>
      <c r="C4" s="193" t="s">
        <v>115</v>
      </c>
      <c r="D4" s="247" t="s">
        <v>116</v>
      </c>
      <c r="E4" s="192" t="s">
        <v>354</v>
      </c>
      <c r="F4" s="192"/>
      <c r="G4" s="192"/>
      <c r="H4" s="192"/>
      <c r="I4" s="192"/>
      <c r="J4" s="192" t="s">
        <v>358</v>
      </c>
      <c r="K4" s="192"/>
      <c r="L4" s="192"/>
    </row>
    <row r="5" spans="1:12" ht="36.75" customHeight="1">
      <c r="A5" s="192"/>
      <c r="B5" s="192"/>
      <c r="C5" s="197"/>
      <c r="D5" s="249"/>
      <c r="E5" s="192" t="s">
        <v>107</v>
      </c>
      <c r="F5" s="192" t="s">
        <v>366</v>
      </c>
      <c r="G5" s="192" t="s">
        <v>174</v>
      </c>
      <c r="H5" s="192" t="s">
        <v>175</v>
      </c>
      <c r="I5" s="192" t="s">
        <v>176</v>
      </c>
      <c r="J5" s="192" t="s">
        <v>107</v>
      </c>
      <c r="K5" s="192" t="s">
        <v>157</v>
      </c>
      <c r="L5" s="192" t="s">
        <v>367</v>
      </c>
    </row>
    <row r="6" spans="1:12" ht="23.25" customHeight="1">
      <c r="A6" s="257"/>
      <c r="B6" s="258"/>
      <c r="C6" s="257" t="s">
        <v>107</v>
      </c>
      <c r="D6" s="259">
        <v>7734858.18</v>
      </c>
      <c r="E6" s="259">
        <v>7734858.18</v>
      </c>
      <c r="F6" s="259">
        <v>5467788</v>
      </c>
      <c r="G6" s="259">
        <v>1584524.1</v>
      </c>
      <c r="H6" s="259">
        <v>561094.56</v>
      </c>
      <c r="I6" s="259">
        <v>121451.52</v>
      </c>
      <c r="J6" s="259">
        <v>0</v>
      </c>
      <c r="K6" s="259">
        <v>0</v>
      </c>
      <c r="L6" s="262">
        <v>0</v>
      </c>
    </row>
    <row r="7" spans="1:12" ht="23.25" customHeight="1">
      <c r="A7" s="257"/>
      <c r="B7" s="258" t="s">
        <v>118</v>
      </c>
      <c r="C7" s="257" t="s">
        <v>109</v>
      </c>
      <c r="D7" s="259">
        <v>7734858.18</v>
      </c>
      <c r="E7" s="259">
        <v>7734858.18</v>
      </c>
      <c r="F7" s="259">
        <v>5467788</v>
      </c>
      <c r="G7" s="259">
        <v>1584524.1</v>
      </c>
      <c r="H7" s="259">
        <v>561094.56</v>
      </c>
      <c r="I7" s="259">
        <v>121451.52</v>
      </c>
      <c r="J7" s="259">
        <v>0</v>
      </c>
      <c r="K7" s="259">
        <v>0</v>
      </c>
      <c r="L7" s="262">
        <v>0</v>
      </c>
    </row>
    <row r="8" spans="1:12" ht="23.25" customHeight="1">
      <c r="A8" s="257"/>
      <c r="B8" s="258" t="s">
        <v>110</v>
      </c>
      <c r="C8" s="257" t="s">
        <v>111</v>
      </c>
      <c r="D8" s="259">
        <v>7734858.18</v>
      </c>
      <c r="E8" s="259">
        <v>7734858.18</v>
      </c>
      <c r="F8" s="259">
        <v>5467788</v>
      </c>
      <c r="G8" s="259">
        <v>1584524.1</v>
      </c>
      <c r="H8" s="259">
        <v>561094.56</v>
      </c>
      <c r="I8" s="259">
        <v>121451.52</v>
      </c>
      <c r="J8" s="259">
        <v>0</v>
      </c>
      <c r="K8" s="259">
        <v>0</v>
      </c>
      <c r="L8" s="262">
        <v>0</v>
      </c>
    </row>
    <row r="9" spans="1:12" ht="23.25" customHeight="1">
      <c r="A9" s="257">
        <v>2040601</v>
      </c>
      <c r="B9" s="258" t="s">
        <v>119</v>
      </c>
      <c r="C9" s="257" t="s">
        <v>120</v>
      </c>
      <c r="D9" s="259">
        <v>7734858.18</v>
      </c>
      <c r="E9" s="259">
        <v>7734858.18</v>
      </c>
      <c r="F9" s="259">
        <v>5467788</v>
      </c>
      <c r="G9" s="259">
        <v>1584524.1</v>
      </c>
      <c r="H9" s="259">
        <v>561094.56</v>
      </c>
      <c r="I9" s="259">
        <v>121451.52</v>
      </c>
      <c r="J9" s="259">
        <v>0</v>
      </c>
      <c r="K9" s="259">
        <v>0</v>
      </c>
      <c r="L9" s="262">
        <v>0</v>
      </c>
    </row>
    <row r="10" spans="1:12" ht="23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ht="23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</row>
    <row r="12" spans="1:12" ht="23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12" ht="2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2" ht="23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1:12" ht="23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</row>
    <row r="16" spans="1:12" ht="23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ht="23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ht="23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2" ht="23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  <row r="20" spans="1:12" ht="23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</row>
    <row r="21" spans="1:12" ht="23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</row>
    <row r="22" spans="1:12" ht="23.2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</row>
    <row r="23" spans="1:12" ht="23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  <row r="24" spans="1:12" ht="23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311"/>
      <c r="B1" s="372"/>
      <c r="C1" s="372"/>
      <c r="D1" s="372"/>
      <c r="E1" s="372"/>
      <c r="F1" s="372"/>
      <c r="G1" s="372"/>
      <c r="H1" s="269"/>
      <c r="I1" s="269"/>
      <c r="J1" s="269"/>
      <c r="K1" s="372"/>
      <c r="L1" s="311"/>
      <c r="M1" s="311"/>
      <c r="N1" s="372" t="s">
        <v>88</v>
      </c>
      <c r="O1" s="311"/>
      <c r="P1" s="311"/>
    </row>
    <row r="2" spans="1:16" ht="22.5" customHeight="1">
      <c r="A2" s="321" t="s">
        <v>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11"/>
      <c r="P2" s="311"/>
    </row>
    <row r="3" spans="1:16" ht="22.5" customHeight="1">
      <c r="A3" s="311"/>
      <c r="B3" s="440"/>
      <c r="C3" s="440"/>
      <c r="D3" s="305"/>
      <c r="E3" s="305"/>
      <c r="F3" s="305"/>
      <c r="G3" s="305"/>
      <c r="H3" s="269"/>
      <c r="I3" s="269"/>
      <c r="J3" s="269"/>
      <c r="K3" s="440"/>
      <c r="L3" s="311"/>
      <c r="M3" s="313" t="s">
        <v>90</v>
      </c>
      <c r="N3" s="313"/>
      <c r="O3" s="311"/>
      <c r="P3" s="311"/>
    </row>
    <row r="4" spans="1:16" ht="22.5" customHeight="1">
      <c r="A4" s="325" t="s">
        <v>91</v>
      </c>
      <c r="B4" s="325" t="s">
        <v>92</v>
      </c>
      <c r="C4" s="324" t="s">
        <v>93</v>
      </c>
      <c r="D4" s="271" t="s">
        <v>94</v>
      </c>
      <c r="E4" s="271"/>
      <c r="F4" s="271"/>
      <c r="G4" s="294" t="s">
        <v>95</v>
      </c>
      <c r="H4" s="271" t="s">
        <v>96</v>
      </c>
      <c r="I4" s="271" t="s">
        <v>97</v>
      </c>
      <c r="J4" s="271"/>
      <c r="K4" s="325" t="s">
        <v>98</v>
      </c>
      <c r="L4" s="325" t="s">
        <v>99</v>
      </c>
      <c r="M4" s="378" t="s">
        <v>100</v>
      </c>
      <c r="N4" s="275" t="s">
        <v>101</v>
      </c>
      <c r="O4" s="311"/>
      <c r="P4" s="311"/>
    </row>
    <row r="5" spans="1:16" ht="46.5" customHeight="1">
      <c r="A5" s="325"/>
      <c r="B5" s="325"/>
      <c r="C5" s="325"/>
      <c r="D5" s="334" t="s">
        <v>102</v>
      </c>
      <c r="E5" s="442" t="s">
        <v>103</v>
      </c>
      <c r="F5" s="316" t="s">
        <v>104</v>
      </c>
      <c r="G5" s="271"/>
      <c r="H5" s="271"/>
      <c r="I5" s="271"/>
      <c r="J5" s="271"/>
      <c r="K5" s="325"/>
      <c r="L5" s="325"/>
      <c r="M5" s="325"/>
      <c r="N5" s="271"/>
      <c r="O5" s="311"/>
      <c r="P5" s="311"/>
    </row>
    <row r="6" spans="1:16" ht="46.5" customHeight="1">
      <c r="A6" s="325"/>
      <c r="B6" s="325"/>
      <c r="C6" s="325"/>
      <c r="D6" s="295"/>
      <c r="E6" s="324"/>
      <c r="F6" s="307"/>
      <c r="G6" s="271"/>
      <c r="H6" s="271"/>
      <c r="I6" s="271" t="s">
        <v>105</v>
      </c>
      <c r="J6" s="271" t="s">
        <v>106</v>
      </c>
      <c r="K6" s="325"/>
      <c r="L6" s="325"/>
      <c r="M6" s="325"/>
      <c r="N6" s="271"/>
      <c r="O6" s="311"/>
      <c r="P6" s="311"/>
    </row>
    <row r="7" spans="1:18" s="263" customFormat="1" ht="29.25" customHeight="1">
      <c r="A7" s="308"/>
      <c r="B7" s="308" t="s">
        <v>107</v>
      </c>
      <c r="C7" s="443">
        <v>11425763.18</v>
      </c>
      <c r="D7" s="443">
        <v>11424975.18</v>
      </c>
      <c r="E7" s="443">
        <v>11424975.18</v>
      </c>
      <c r="F7" s="443">
        <v>0</v>
      </c>
      <c r="G7" s="443">
        <v>0</v>
      </c>
      <c r="H7" s="443">
        <v>0</v>
      </c>
      <c r="I7" s="443">
        <v>0</v>
      </c>
      <c r="J7" s="443">
        <v>0</v>
      </c>
      <c r="K7" s="443">
        <v>0</v>
      </c>
      <c r="L7" s="443">
        <v>788</v>
      </c>
      <c r="M7" s="443">
        <v>0</v>
      </c>
      <c r="N7" s="443">
        <v>0</v>
      </c>
      <c r="O7" s="1"/>
      <c r="P7" s="1"/>
      <c r="Q7" s="1"/>
      <c r="R7" s="1"/>
    </row>
    <row r="8" spans="1:16" ht="29.25" customHeight="1">
      <c r="A8" s="308" t="s">
        <v>108</v>
      </c>
      <c r="B8" s="308" t="s">
        <v>109</v>
      </c>
      <c r="C8" s="443">
        <v>11425763.18</v>
      </c>
      <c r="D8" s="443">
        <v>11424975.18</v>
      </c>
      <c r="E8" s="443">
        <v>11424975.18</v>
      </c>
      <c r="F8" s="443">
        <v>0</v>
      </c>
      <c r="G8" s="443">
        <v>0</v>
      </c>
      <c r="H8" s="443">
        <v>0</v>
      </c>
      <c r="I8" s="443">
        <v>0</v>
      </c>
      <c r="J8" s="443">
        <v>0</v>
      </c>
      <c r="K8" s="443">
        <v>0</v>
      </c>
      <c r="L8" s="443">
        <v>788</v>
      </c>
      <c r="M8" s="443">
        <v>0</v>
      </c>
      <c r="N8" s="443">
        <v>0</v>
      </c>
      <c r="O8" s="311"/>
      <c r="P8" s="311"/>
    </row>
    <row r="9" spans="1:16" ht="29.25" customHeight="1">
      <c r="A9" s="308" t="s">
        <v>110</v>
      </c>
      <c r="B9" s="308" t="s">
        <v>111</v>
      </c>
      <c r="C9" s="443">
        <v>11425763.18</v>
      </c>
      <c r="D9" s="443">
        <v>11424975.18</v>
      </c>
      <c r="E9" s="443">
        <v>11424975.18</v>
      </c>
      <c r="F9" s="443">
        <v>0</v>
      </c>
      <c r="G9" s="443">
        <v>0</v>
      </c>
      <c r="H9" s="443">
        <v>0</v>
      </c>
      <c r="I9" s="443">
        <v>0</v>
      </c>
      <c r="J9" s="443">
        <v>0</v>
      </c>
      <c r="K9" s="443">
        <v>0</v>
      </c>
      <c r="L9" s="443">
        <v>788</v>
      </c>
      <c r="M9" s="443">
        <v>0</v>
      </c>
      <c r="N9" s="443">
        <v>0</v>
      </c>
      <c r="O9" s="311"/>
      <c r="P9" s="311"/>
    </row>
    <row r="10" spans="1:16" ht="22.5" customHeight="1">
      <c r="A10" s="311"/>
      <c r="B10" s="311"/>
      <c r="C10" s="311"/>
      <c r="D10" s="311"/>
      <c r="E10" s="311"/>
      <c r="F10" s="311"/>
      <c r="G10" s="311"/>
      <c r="H10" s="269"/>
      <c r="I10" s="269"/>
      <c r="J10" s="269"/>
      <c r="K10" s="311"/>
      <c r="L10" s="311"/>
      <c r="M10" s="311"/>
      <c r="N10" s="311"/>
      <c r="O10" s="311"/>
      <c r="P10" s="311"/>
    </row>
    <row r="11" spans="1:16" ht="22.5" customHeight="1">
      <c r="A11" s="311"/>
      <c r="B11" s="311"/>
      <c r="C11" s="311"/>
      <c r="D11" s="311"/>
      <c r="E11" s="311"/>
      <c r="F11" s="311"/>
      <c r="G11" s="311"/>
      <c r="H11" s="269"/>
      <c r="I11" s="269"/>
      <c r="J11" s="269"/>
      <c r="K11" s="311"/>
      <c r="L11" s="311"/>
      <c r="M11" s="311"/>
      <c r="N11" s="311"/>
      <c r="O11" s="311"/>
      <c r="P11" s="311"/>
    </row>
    <row r="12" spans="1:16" ht="22.5" customHeight="1">
      <c r="A12" s="311"/>
      <c r="B12" s="311"/>
      <c r="C12" s="311"/>
      <c r="D12" s="311"/>
      <c r="E12" s="311"/>
      <c r="F12" s="311"/>
      <c r="G12" s="311"/>
      <c r="H12" s="269"/>
      <c r="I12" s="269"/>
      <c r="J12" s="269"/>
      <c r="K12" s="311"/>
      <c r="L12" s="311"/>
      <c r="M12" s="311"/>
      <c r="N12" s="311"/>
      <c r="O12" s="311"/>
      <c r="P12" s="311"/>
    </row>
    <row r="13" spans="1:16" ht="22.5" customHeight="1">
      <c r="A13" s="311"/>
      <c r="B13" s="311"/>
      <c r="C13" s="311"/>
      <c r="D13" s="311"/>
      <c r="E13" s="311"/>
      <c r="F13" s="311"/>
      <c r="G13" s="311"/>
      <c r="H13" s="269"/>
      <c r="I13" s="269"/>
      <c r="J13" s="269"/>
      <c r="K13" s="311"/>
      <c r="L13" s="311"/>
      <c r="M13" s="311"/>
      <c r="N13" s="311"/>
      <c r="O13" s="311"/>
      <c r="P13" s="31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D6" sqref="D6:Q9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229"/>
      <c r="B1" s="230"/>
      <c r="C1" s="188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52" t="s">
        <v>368</v>
      </c>
      <c r="Q1" s="252"/>
      <c r="R1" s="202"/>
    </row>
    <row r="2" spans="1:18" ht="22.5" customHeight="1">
      <c r="A2" s="244" t="s">
        <v>369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02"/>
    </row>
    <row r="3" spans="1:18" ht="22.5" customHeight="1">
      <c r="A3" s="245"/>
      <c r="B3" s="246"/>
      <c r="C3" s="246"/>
      <c r="D3" s="246"/>
      <c r="E3" s="246"/>
      <c r="F3" s="246"/>
      <c r="G3" s="246"/>
      <c r="H3" s="243"/>
      <c r="I3" s="243"/>
      <c r="J3" s="243"/>
      <c r="K3" s="243"/>
      <c r="L3" s="243"/>
      <c r="M3" s="243"/>
      <c r="N3" s="243"/>
      <c r="O3" s="243"/>
      <c r="P3" s="253" t="s">
        <v>90</v>
      </c>
      <c r="Q3" s="253"/>
      <c r="R3" s="202"/>
    </row>
    <row r="4" spans="1:18" ht="22.5" customHeight="1">
      <c r="A4" s="197" t="s">
        <v>114</v>
      </c>
      <c r="B4" s="247" t="s">
        <v>91</v>
      </c>
      <c r="C4" s="248" t="s">
        <v>115</v>
      </c>
      <c r="D4" s="193" t="s">
        <v>93</v>
      </c>
      <c r="E4" s="197" t="s">
        <v>355</v>
      </c>
      <c r="F4" s="197"/>
      <c r="G4" s="197"/>
      <c r="H4" s="197"/>
      <c r="I4" s="197"/>
      <c r="J4" s="197"/>
      <c r="K4" s="197"/>
      <c r="L4" s="197"/>
      <c r="M4" s="197"/>
      <c r="N4" s="197"/>
      <c r="O4" s="254" t="s">
        <v>358</v>
      </c>
      <c r="P4" s="254"/>
      <c r="Q4" s="254"/>
      <c r="R4" s="202"/>
    </row>
    <row r="5" spans="1:18" ht="39" customHeight="1">
      <c r="A5" s="197"/>
      <c r="B5" s="249"/>
      <c r="C5" s="250"/>
      <c r="D5" s="197"/>
      <c r="E5" s="247" t="s">
        <v>107</v>
      </c>
      <c r="F5" s="194" t="s">
        <v>370</v>
      </c>
      <c r="G5" s="194" t="s">
        <v>204</v>
      </c>
      <c r="H5" s="194" t="s">
        <v>205</v>
      </c>
      <c r="I5" s="194" t="s">
        <v>371</v>
      </c>
      <c r="J5" s="194" t="s">
        <v>207</v>
      </c>
      <c r="K5" s="194" t="s">
        <v>203</v>
      </c>
      <c r="L5" s="194" t="s">
        <v>210</v>
      </c>
      <c r="M5" s="194" t="s">
        <v>372</v>
      </c>
      <c r="N5" s="194" t="s">
        <v>213</v>
      </c>
      <c r="O5" s="255" t="s">
        <v>107</v>
      </c>
      <c r="P5" s="192" t="s">
        <v>373</v>
      </c>
      <c r="Q5" s="192" t="s">
        <v>367</v>
      </c>
      <c r="R5" s="202"/>
    </row>
    <row r="6" spans="1:18" ht="22.5" customHeight="1">
      <c r="A6" s="192"/>
      <c r="B6" s="200"/>
      <c r="C6" s="192" t="s">
        <v>107</v>
      </c>
      <c r="D6" s="251">
        <v>2445785</v>
      </c>
      <c r="E6" s="251">
        <v>2445785</v>
      </c>
      <c r="F6" s="251">
        <v>1090985</v>
      </c>
      <c r="G6" s="251">
        <v>195000</v>
      </c>
      <c r="H6" s="251">
        <v>0</v>
      </c>
      <c r="I6" s="251">
        <v>0</v>
      </c>
      <c r="J6" s="251">
        <v>429000</v>
      </c>
      <c r="K6" s="251">
        <v>0</v>
      </c>
      <c r="L6" s="251">
        <v>60000</v>
      </c>
      <c r="M6" s="251">
        <v>78000</v>
      </c>
      <c r="N6" s="251">
        <v>592800</v>
      </c>
      <c r="O6" s="251">
        <v>0</v>
      </c>
      <c r="P6" s="251">
        <v>0</v>
      </c>
      <c r="Q6" s="251">
        <v>0</v>
      </c>
      <c r="R6" s="202"/>
    </row>
    <row r="7" spans="1:17" ht="22.5" customHeight="1">
      <c r="A7" s="192"/>
      <c r="B7" s="200" t="s">
        <v>118</v>
      </c>
      <c r="C7" s="192" t="s">
        <v>109</v>
      </c>
      <c r="D7" s="251">
        <v>2445785</v>
      </c>
      <c r="E7" s="251">
        <v>2445785</v>
      </c>
      <c r="F7" s="251">
        <v>1090985</v>
      </c>
      <c r="G7" s="251">
        <v>195000</v>
      </c>
      <c r="H7" s="251">
        <v>0</v>
      </c>
      <c r="I7" s="251">
        <v>0</v>
      </c>
      <c r="J7" s="251">
        <v>429000</v>
      </c>
      <c r="K7" s="251">
        <v>0</v>
      </c>
      <c r="L7" s="251">
        <v>60000</v>
      </c>
      <c r="M7" s="251">
        <v>78000</v>
      </c>
      <c r="N7" s="251">
        <v>592800</v>
      </c>
      <c r="O7" s="251">
        <v>0</v>
      </c>
      <c r="P7" s="251">
        <v>0</v>
      </c>
      <c r="Q7" s="251">
        <v>0</v>
      </c>
    </row>
    <row r="8" spans="1:18" ht="22.5" customHeight="1">
      <c r="A8" s="192"/>
      <c r="B8" s="200" t="s">
        <v>110</v>
      </c>
      <c r="C8" s="192" t="s">
        <v>111</v>
      </c>
      <c r="D8" s="251">
        <v>2445785</v>
      </c>
      <c r="E8" s="251">
        <v>2445785</v>
      </c>
      <c r="F8" s="251">
        <v>1090985</v>
      </c>
      <c r="G8" s="251">
        <v>195000</v>
      </c>
      <c r="H8" s="251">
        <v>0</v>
      </c>
      <c r="I8" s="251">
        <v>0</v>
      </c>
      <c r="J8" s="251">
        <v>429000</v>
      </c>
      <c r="K8" s="251">
        <v>0</v>
      </c>
      <c r="L8" s="251">
        <v>60000</v>
      </c>
      <c r="M8" s="251">
        <v>78000</v>
      </c>
      <c r="N8" s="251">
        <v>592800</v>
      </c>
      <c r="O8" s="251">
        <v>0</v>
      </c>
      <c r="P8" s="251">
        <v>0</v>
      </c>
      <c r="Q8" s="251">
        <v>0</v>
      </c>
      <c r="R8" s="202"/>
    </row>
    <row r="9" spans="1:18" ht="22.5" customHeight="1">
      <c r="A9" s="192">
        <v>2040601</v>
      </c>
      <c r="B9" s="200" t="s">
        <v>119</v>
      </c>
      <c r="C9" s="192" t="s">
        <v>120</v>
      </c>
      <c r="D9" s="251">
        <v>2445785</v>
      </c>
      <c r="E9" s="251">
        <v>2445785</v>
      </c>
      <c r="F9" s="251">
        <v>1090985</v>
      </c>
      <c r="G9" s="251">
        <v>195000</v>
      </c>
      <c r="H9" s="251">
        <v>0</v>
      </c>
      <c r="I9" s="251">
        <v>0</v>
      </c>
      <c r="J9" s="251">
        <v>429000</v>
      </c>
      <c r="K9" s="251">
        <v>0</v>
      </c>
      <c r="L9" s="251">
        <v>60000</v>
      </c>
      <c r="M9" s="251">
        <v>78000</v>
      </c>
      <c r="N9" s="251">
        <v>592800</v>
      </c>
      <c r="O9" s="251">
        <v>0</v>
      </c>
      <c r="P9" s="251">
        <v>0</v>
      </c>
      <c r="Q9" s="251">
        <v>0</v>
      </c>
      <c r="R9" s="202"/>
    </row>
    <row r="10" spans="1:18" ht="22.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18" ht="22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18" ht="22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</row>
    <row r="13" spans="1:18" ht="22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22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ht="22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22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ht="22.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22.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ht="22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  <row r="20" spans="1:18" ht="22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</row>
    <row r="21" spans="1:18" ht="22.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</row>
    <row r="22" spans="1:18" ht="22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</row>
    <row r="23" spans="1:18" ht="22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</row>
    <row r="24" spans="1:18" ht="22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</row>
    <row r="25" spans="1:18" ht="22.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D6" sqref="D6:E9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229"/>
      <c r="B1" s="230"/>
      <c r="C1" s="188"/>
      <c r="D1" s="188"/>
      <c r="E1" s="188"/>
      <c r="F1" s="188"/>
      <c r="G1" s="188"/>
      <c r="H1" s="188"/>
      <c r="I1" s="241" t="s">
        <v>374</v>
      </c>
    </row>
    <row r="2" spans="1:9" ht="22.5" customHeight="1">
      <c r="A2" s="189" t="s">
        <v>375</v>
      </c>
      <c r="B2" s="189"/>
      <c r="C2" s="189"/>
      <c r="D2" s="189"/>
      <c r="E2" s="189"/>
      <c r="F2" s="189"/>
      <c r="G2" s="189"/>
      <c r="H2" s="189"/>
      <c r="I2" s="189"/>
    </row>
    <row r="3" spans="1:9" ht="22.5" customHeight="1">
      <c r="A3" s="231"/>
      <c r="B3" s="232"/>
      <c r="C3" s="232"/>
      <c r="D3" s="232"/>
      <c r="E3" s="232"/>
      <c r="F3" s="233"/>
      <c r="G3" s="233"/>
      <c r="H3" s="233"/>
      <c r="I3" s="242" t="s">
        <v>90</v>
      </c>
    </row>
    <row r="4" spans="1:9" ht="22.5" customHeight="1">
      <c r="A4" s="197" t="s">
        <v>114</v>
      </c>
      <c r="B4" s="197" t="s">
        <v>91</v>
      </c>
      <c r="C4" s="193" t="s">
        <v>115</v>
      </c>
      <c r="D4" s="234" t="s">
        <v>93</v>
      </c>
      <c r="E4" s="235" t="s">
        <v>376</v>
      </c>
      <c r="F4" s="236" t="s">
        <v>223</v>
      </c>
      <c r="G4" s="236" t="s">
        <v>225</v>
      </c>
      <c r="H4" s="236" t="s">
        <v>377</v>
      </c>
      <c r="I4" s="236" t="s">
        <v>226</v>
      </c>
    </row>
    <row r="5" spans="1:9" ht="38.25" customHeight="1">
      <c r="A5" s="197"/>
      <c r="B5" s="197"/>
      <c r="C5" s="197"/>
      <c r="D5" s="237"/>
      <c r="E5" s="236"/>
      <c r="F5" s="236"/>
      <c r="G5" s="236"/>
      <c r="H5" s="236"/>
      <c r="I5" s="236"/>
    </row>
    <row r="6" spans="1:9" s="1" customFormat="1" ht="22.5" customHeight="1">
      <c r="A6" s="197"/>
      <c r="B6" s="238"/>
      <c r="C6" s="197" t="s">
        <v>107</v>
      </c>
      <c r="D6" s="239">
        <v>15120</v>
      </c>
      <c r="E6" s="239">
        <v>15120</v>
      </c>
      <c r="F6" s="240">
        <v>0</v>
      </c>
      <c r="G6" s="240">
        <v>0</v>
      </c>
      <c r="H6" s="240">
        <v>0</v>
      </c>
      <c r="I6" s="240">
        <v>0</v>
      </c>
    </row>
    <row r="7" spans="1:9" ht="22.5" customHeight="1">
      <c r="A7" s="197"/>
      <c r="B7" s="238" t="s">
        <v>118</v>
      </c>
      <c r="C7" s="197" t="s">
        <v>109</v>
      </c>
      <c r="D7" s="239">
        <v>15120</v>
      </c>
      <c r="E7" s="239">
        <v>15120</v>
      </c>
      <c r="F7" s="240">
        <v>0</v>
      </c>
      <c r="G7" s="240">
        <v>0</v>
      </c>
      <c r="H7" s="240">
        <v>0</v>
      </c>
      <c r="I7" s="240">
        <v>0</v>
      </c>
    </row>
    <row r="8" spans="1:9" ht="22.5" customHeight="1">
      <c r="A8" s="197"/>
      <c r="B8" s="238" t="s">
        <v>110</v>
      </c>
      <c r="C8" s="197" t="s">
        <v>111</v>
      </c>
      <c r="D8" s="239">
        <v>15120</v>
      </c>
      <c r="E8" s="239">
        <v>15120</v>
      </c>
      <c r="F8" s="240">
        <v>0</v>
      </c>
      <c r="G8" s="240">
        <v>0</v>
      </c>
      <c r="H8" s="240">
        <v>0</v>
      </c>
      <c r="I8" s="240">
        <v>0</v>
      </c>
    </row>
    <row r="9" spans="1:9" ht="22.5" customHeight="1">
      <c r="A9" s="197">
        <v>2040601</v>
      </c>
      <c r="B9" s="238" t="s">
        <v>119</v>
      </c>
      <c r="C9" s="197" t="s">
        <v>120</v>
      </c>
      <c r="D9" s="239">
        <v>15120</v>
      </c>
      <c r="E9" s="239">
        <v>15120</v>
      </c>
      <c r="F9" s="240">
        <v>0</v>
      </c>
      <c r="G9" s="240">
        <v>0</v>
      </c>
      <c r="H9" s="240">
        <v>0</v>
      </c>
      <c r="I9" s="240">
        <v>0</v>
      </c>
    </row>
    <row r="10" spans="1:12" ht="22.5" customHeight="1">
      <c r="A10" s="202"/>
      <c r="B10" s="202"/>
      <c r="C10" s="202"/>
      <c r="D10" s="202"/>
      <c r="E10" s="202"/>
      <c r="F10" s="202"/>
      <c r="G10" s="202"/>
      <c r="H10" s="202"/>
      <c r="I10" s="202"/>
      <c r="K10" s="1"/>
      <c r="L10" s="1"/>
    </row>
    <row r="11" spans="1:12" ht="22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1"/>
      <c r="L11" s="1"/>
    </row>
    <row r="12" spans="1:12" ht="22.5" customHeight="1">
      <c r="A12" s="202"/>
      <c r="B12" s="202"/>
      <c r="C12" s="202"/>
      <c r="D12" s="202"/>
      <c r="E12" s="202"/>
      <c r="F12" s="202"/>
      <c r="G12" s="202"/>
      <c r="H12" s="202"/>
      <c r="I12" s="202"/>
      <c r="K12" s="1"/>
      <c r="L12" s="1"/>
    </row>
    <row r="13" spans="1:11" ht="22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1"/>
      <c r="K13" s="1"/>
    </row>
    <row r="14" spans="1:9" ht="22.5" customHeight="1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 ht="22.5" customHeight="1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 ht="22.5" customHeight="1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 ht="22.5" customHeight="1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ht="22.5" customHeight="1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ht="22.5" customHeight="1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ht="22.5" customHeight="1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ht="22.5" customHeight="1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ht="22.5" customHeight="1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ht="22.5" customHeight="1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ht="22.5" customHeight="1">
      <c r="A24" s="202"/>
      <c r="B24" s="202"/>
      <c r="C24" s="202"/>
      <c r="D24" s="202"/>
      <c r="E24" s="202"/>
      <c r="F24" s="202"/>
      <c r="G24" s="202"/>
      <c r="H24" s="202"/>
      <c r="I24" s="202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P1" s="203" t="s">
        <v>378</v>
      </c>
      <c r="Q1" s="202"/>
      <c r="R1" s="202"/>
    </row>
    <row r="2" spans="1:18" ht="23.25" customHeight="1">
      <c r="A2" s="189" t="s">
        <v>379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02"/>
      <c r="R2" s="202"/>
    </row>
    <row r="3" spans="1:18" ht="23.25" customHeight="1">
      <c r="A3" s="190"/>
      <c r="B3" s="191"/>
      <c r="C3" s="191"/>
      <c r="D3" s="191"/>
      <c r="E3" s="191"/>
      <c r="F3" s="191"/>
      <c r="G3" s="191"/>
      <c r="H3" s="191"/>
      <c r="I3" s="188"/>
      <c r="J3" s="188"/>
      <c r="K3" s="188"/>
      <c r="L3" s="188"/>
      <c r="M3" s="188"/>
      <c r="N3" s="188"/>
      <c r="P3" s="204" t="s">
        <v>90</v>
      </c>
      <c r="Q3" s="202"/>
      <c r="R3" s="202"/>
    </row>
    <row r="4" spans="1:18" ht="25.5" customHeight="1">
      <c r="A4" s="192" t="s">
        <v>114</v>
      </c>
      <c r="B4" s="192" t="s">
        <v>91</v>
      </c>
      <c r="C4" s="193" t="s">
        <v>115</v>
      </c>
      <c r="D4" s="194" t="s">
        <v>116</v>
      </c>
      <c r="E4" s="195" t="s">
        <v>354</v>
      </c>
      <c r="F4" s="196" t="s">
        <v>355</v>
      </c>
      <c r="G4" s="195" t="s">
        <v>356</v>
      </c>
      <c r="H4" s="195" t="s">
        <v>357</v>
      </c>
      <c r="I4" s="198" t="s">
        <v>358</v>
      </c>
      <c r="J4" s="198" t="s">
        <v>359</v>
      </c>
      <c r="K4" s="198" t="s">
        <v>166</v>
      </c>
      <c r="L4" s="198" t="s">
        <v>360</v>
      </c>
      <c r="M4" s="198" t="s">
        <v>159</v>
      </c>
      <c r="N4" s="198" t="s">
        <v>167</v>
      </c>
      <c r="O4" s="198" t="s">
        <v>162</v>
      </c>
      <c r="P4" s="192" t="s">
        <v>168</v>
      </c>
      <c r="Q4" s="205"/>
      <c r="R4" s="205"/>
    </row>
    <row r="5" spans="1:18" ht="14.25" customHeight="1">
      <c r="A5" s="192"/>
      <c r="B5" s="192"/>
      <c r="C5" s="197"/>
      <c r="D5" s="192"/>
      <c r="E5" s="198"/>
      <c r="F5" s="199"/>
      <c r="G5" s="198"/>
      <c r="H5" s="198"/>
      <c r="I5" s="198"/>
      <c r="J5" s="198"/>
      <c r="K5" s="198"/>
      <c r="L5" s="198"/>
      <c r="M5" s="198"/>
      <c r="N5" s="198"/>
      <c r="O5" s="198"/>
      <c r="P5" s="192"/>
      <c r="Q5" s="205"/>
      <c r="R5" s="205"/>
    </row>
    <row r="6" spans="1:18" ht="14.25" customHeight="1">
      <c r="A6" s="192"/>
      <c r="B6" s="192"/>
      <c r="C6" s="197"/>
      <c r="D6" s="192"/>
      <c r="E6" s="198"/>
      <c r="F6" s="199"/>
      <c r="G6" s="198"/>
      <c r="H6" s="198"/>
      <c r="I6" s="198"/>
      <c r="J6" s="198"/>
      <c r="K6" s="198"/>
      <c r="L6" s="198"/>
      <c r="M6" s="198"/>
      <c r="N6" s="198"/>
      <c r="O6" s="198"/>
      <c r="P6" s="192"/>
      <c r="Q6" s="205"/>
      <c r="R6" s="205"/>
    </row>
    <row r="7" spans="1:18" ht="23.25" customHeight="1">
      <c r="A7" s="192"/>
      <c r="B7" s="200"/>
      <c r="C7" s="192"/>
      <c r="D7" s="227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  <c r="O7" s="227">
        <v>0</v>
      </c>
      <c r="P7" s="227">
        <v>0</v>
      </c>
      <c r="Q7" s="202"/>
      <c r="R7" s="202"/>
    </row>
    <row r="8" ht="27.75" customHeight="1"/>
    <row r="9" spans="1:18" ht="23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18" ht="23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18" ht="23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18" ht="23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</row>
    <row r="13" spans="1:18" ht="2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23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ht="23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23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ht="23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23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ht="23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P1" s="203" t="s">
        <v>380</v>
      </c>
      <c r="Q1" s="202"/>
      <c r="R1" s="202"/>
    </row>
    <row r="2" spans="1:18" ht="23.25" customHeight="1">
      <c r="A2" s="189" t="s">
        <v>381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02"/>
      <c r="R2" s="202"/>
    </row>
    <row r="3" spans="1:18" ht="23.25" customHeight="1">
      <c r="A3" s="190"/>
      <c r="B3" s="191"/>
      <c r="C3" s="191"/>
      <c r="D3" s="191"/>
      <c r="E3" s="191"/>
      <c r="F3" s="191"/>
      <c r="G3" s="191"/>
      <c r="H3" s="191"/>
      <c r="I3" s="188"/>
      <c r="J3" s="188"/>
      <c r="K3" s="188"/>
      <c r="L3" s="188"/>
      <c r="M3" s="188"/>
      <c r="N3" s="188"/>
      <c r="P3" s="204" t="s">
        <v>382</v>
      </c>
      <c r="Q3" s="202"/>
      <c r="R3" s="202"/>
    </row>
    <row r="4" spans="1:18" ht="25.5" customHeight="1">
      <c r="A4" s="192" t="s">
        <v>114</v>
      </c>
      <c r="B4" s="192" t="s">
        <v>91</v>
      </c>
      <c r="C4" s="193" t="s">
        <v>115</v>
      </c>
      <c r="D4" s="194" t="s">
        <v>116</v>
      </c>
      <c r="E4" s="195" t="s">
        <v>354</v>
      </c>
      <c r="F4" s="196" t="s">
        <v>355</v>
      </c>
      <c r="G4" s="195" t="s">
        <v>356</v>
      </c>
      <c r="H4" s="195" t="s">
        <v>357</v>
      </c>
      <c r="I4" s="198" t="s">
        <v>358</v>
      </c>
      <c r="J4" s="198" t="s">
        <v>359</v>
      </c>
      <c r="K4" s="198" t="s">
        <v>166</v>
      </c>
      <c r="L4" s="198" t="s">
        <v>360</v>
      </c>
      <c r="M4" s="198" t="s">
        <v>159</v>
      </c>
      <c r="N4" s="198" t="s">
        <v>167</v>
      </c>
      <c r="O4" s="198" t="s">
        <v>162</v>
      </c>
      <c r="P4" s="192" t="s">
        <v>168</v>
      </c>
      <c r="Q4" s="205"/>
      <c r="R4" s="205"/>
    </row>
    <row r="5" spans="1:18" ht="14.25" customHeight="1">
      <c r="A5" s="192"/>
      <c r="B5" s="192"/>
      <c r="C5" s="197"/>
      <c r="D5" s="192"/>
      <c r="E5" s="198"/>
      <c r="F5" s="199"/>
      <c r="G5" s="198"/>
      <c r="H5" s="198"/>
      <c r="I5" s="198"/>
      <c r="J5" s="198"/>
      <c r="K5" s="198"/>
      <c r="L5" s="198"/>
      <c r="M5" s="198"/>
      <c r="N5" s="198"/>
      <c r="O5" s="198"/>
      <c r="P5" s="192"/>
      <c r="Q5" s="205"/>
      <c r="R5" s="205"/>
    </row>
    <row r="6" spans="1:18" ht="14.25" customHeight="1">
      <c r="A6" s="192"/>
      <c r="B6" s="192"/>
      <c r="C6" s="197"/>
      <c r="D6" s="192"/>
      <c r="E6" s="198"/>
      <c r="F6" s="199"/>
      <c r="G6" s="198"/>
      <c r="H6" s="198"/>
      <c r="I6" s="198"/>
      <c r="J6" s="198"/>
      <c r="K6" s="198"/>
      <c r="L6" s="198"/>
      <c r="M6" s="198"/>
      <c r="N6" s="198"/>
      <c r="O6" s="198"/>
      <c r="P6" s="192"/>
      <c r="Q6" s="205"/>
      <c r="R6" s="205"/>
    </row>
    <row r="7" spans="1:18" ht="23.25" customHeight="1">
      <c r="A7" s="192"/>
      <c r="B7" s="200"/>
      <c r="C7" s="192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8"/>
      <c r="R7" s="202"/>
    </row>
    <row r="8" ht="27.75" customHeight="1"/>
    <row r="9" spans="1:18" ht="23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18" ht="23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18" ht="23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18" ht="23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</row>
    <row r="13" spans="1:18" ht="2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23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ht="23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23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ht="23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23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ht="23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9"/>
  <sheetViews>
    <sheetView showGridLines="0" workbookViewId="0" topLeftCell="A1">
      <selection activeCell="C9" sqref="C9:C19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383</v>
      </c>
    </row>
    <row r="2" spans="1:23" ht="32.25" customHeight="1">
      <c r="A2" s="206" t="s">
        <v>384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ht="11.25" customHeight="1"/>
    <row r="4" ht="11.25" customHeight="1"/>
    <row r="5" spans="1:23" ht="29.25" customHeight="1">
      <c r="A5" s="207" t="s">
        <v>114</v>
      </c>
      <c r="B5" s="208"/>
      <c r="C5" s="208"/>
      <c r="D5" s="209"/>
      <c r="E5" s="210" t="s">
        <v>385</v>
      </c>
      <c r="F5" s="207" t="s">
        <v>151</v>
      </c>
      <c r="G5" s="208"/>
      <c r="H5" s="208"/>
      <c r="I5" s="209"/>
      <c r="J5" s="216" t="s">
        <v>152</v>
      </c>
      <c r="K5" s="217"/>
      <c r="L5" s="217"/>
      <c r="M5" s="217"/>
      <c r="N5" s="217"/>
      <c r="O5" s="217"/>
      <c r="P5" s="217"/>
      <c r="Q5" s="217"/>
      <c r="R5" s="217"/>
      <c r="S5" s="219"/>
      <c r="T5" s="220" t="s">
        <v>153</v>
      </c>
      <c r="U5" s="220" t="s">
        <v>154</v>
      </c>
      <c r="V5" s="220" t="s">
        <v>155</v>
      </c>
      <c r="W5" s="210" t="s">
        <v>156</v>
      </c>
    </row>
    <row r="6" spans="1:23" ht="54.75" customHeight="1">
      <c r="A6" s="211" t="s">
        <v>386</v>
      </c>
      <c r="B6" s="211" t="s">
        <v>387</v>
      </c>
      <c r="C6" s="211" t="s">
        <v>388</v>
      </c>
      <c r="D6" s="211" t="s">
        <v>252</v>
      </c>
      <c r="E6" s="212"/>
      <c r="F6" s="211" t="s">
        <v>107</v>
      </c>
      <c r="G6" s="213" t="s">
        <v>157</v>
      </c>
      <c r="H6" s="213" t="s">
        <v>158</v>
      </c>
      <c r="I6" s="213" t="s">
        <v>159</v>
      </c>
      <c r="J6" s="211" t="s">
        <v>107</v>
      </c>
      <c r="K6" s="218" t="s">
        <v>373</v>
      </c>
      <c r="L6" s="218" t="s">
        <v>159</v>
      </c>
      <c r="M6" s="218" t="s">
        <v>162</v>
      </c>
      <c r="N6" s="218" t="s">
        <v>163</v>
      </c>
      <c r="O6" s="218" t="s">
        <v>164</v>
      </c>
      <c r="P6" s="218" t="s">
        <v>165</v>
      </c>
      <c r="Q6" s="218" t="s">
        <v>166</v>
      </c>
      <c r="R6" s="218" t="s">
        <v>167</v>
      </c>
      <c r="S6" s="221" t="s">
        <v>168</v>
      </c>
      <c r="T6" s="222"/>
      <c r="U6" s="222"/>
      <c r="V6" s="222"/>
      <c r="W6" s="212"/>
    </row>
    <row r="7" spans="1:23" ht="16.5" customHeight="1">
      <c r="A7" s="211" t="s">
        <v>351</v>
      </c>
      <c r="B7" s="211" t="s">
        <v>351</v>
      </c>
      <c r="C7" s="211" t="s">
        <v>351</v>
      </c>
      <c r="D7" s="211" t="s">
        <v>351</v>
      </c>
      <c r="E7" s="211" t="s">
        <v>351</v>
      </c>
      <c r="F7" s="211">
        <v>1</v>
      </c>
      <c r="G7" s="211">
        <v>2</v>
      </c>
      <c r="H7" s="211">
        <v>3</v>
      </c>
      <c r="I7" s="211">
        <v>4</v>
      </c>
      <c r="J7" s="211">
        <v>5</v>
      </c>
      <c r="K7" s="211">
        <v>6</v>
      </c>
      <c r="L7" s="211">
        <v>7</v>
      </c>
      <c r="M7" s="211">
        <v>8</v>
      </c>
      <c r="N7" s="211">
        <v>9</v>
      </c>
      <c r="O7" s="211">
        <v>10</v>
      </c>
      <c r="P7" s="211">
        <v>11</v>
      </c>
      <c r="Q7" s="211">
        <v>12</v>
      </c>
      <c r="R7" s="211">
        <v>13</v>
      </c>
      <c r="S7" s="211">
        <v>14</v>
      </c>
      <c r="T7" s="211">
        <v>15</v>
      </c>
      <c r="U7" s="211">
        <v>16</v>
      </c>
      <c r="V7" s="211">
        <v>17</v>
      </c>
      <c r="W7" s="211">
        <v>18</v>
      </c>
    </row>
    <row r="8" spans="1:23" s="1" customFormat="1" ht="18.75" customHeight="1">
      <c r="A8" s="214"/>
      <c r="B8" s="214"/>
      <c r="C8" s="214"/>
      <c r="D8" s="214" t="s">
        <v>107</v>
      </c>
      <c r="E8" s="214"/>
      <c r="F8" s="224">
        <v>10195763.18</v>
      </c>
      <c r="G8" s="224">
        <v>7734858.18</v>
      </c>
      <c r="H8" s="224">
        <v>2445785</v>
      </c>
      <c r="I8" s="224">
        <v>15120</v>
      </c>
      <c r="J8" s="224">
        <v>1229212</v>
      </c>
      <c r="K8" s="224">
        <v>1229212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0</v>
      </c>
      <c r="W8" s="224">
        <v>0</v>
      </c>
    </row>
    <row r="9" spans="1:23" ht="18.75" customHeight="1">
      <c r="A9" s="214">
        <v>204</v>
      </c>
      <c r="B9" s="225" t="s">
        <v>389</v>
      </c>
      <c r="C9" s="225" t="s">
        <v>390</v>
      </c>
      <c r="D9" s="214" t="s">
        <v>391</v>
      </c>
      <c r="E9" s="214" t="s">
        <v>175</v>
      </c>
      <c r="F9" s="224">
        <v>561094.56</v>
      </c>
      <c r="G9" s="224">
        <v>561094.56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  <c r="S9" s="224">
        <v>0</v>
      </c>
      <c r="T9" s="224">
        <v>0</v>
      </c>
      <c r="U9" s="224">
        <v>0</v>
      </c>
      <c r="V9" s="224">
        <v>0</v>
      </c>
      <c r="W9" s="224">
        <v>0</v>
      </c>
    </row>
    <row r="10" spans="1:23" ht="18.75" customHeight="1">
      <c r="A10" s="214">
        <v>204</v>
      </c>
      <c r="B10" s="225" t="s">
        <v>389</v>
      </c>
      <c r="C10" s="225" t="s">
        <v>390</v>
      </c>
      <c r="D10" s="214" t="s">
        <v>391</v>
      </c>
      <c r="E10" s="214" t="s">
        <v>176</v>
      </c>
      <c r="F10" s="224">
        <v>121451.52</v>
      </c>
      <c r="G10" s="224">
        <v>121451.52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</row>
    <row r="11" spans="1:23" ht="18.75" customHeight="1">
      <c r="A11" s="214">
        <v>204</v>
      </c>
      <c r="B11" s="225" t="s">
        <v>389</v>
      </c>
      <c r="C11" s="226">
        <v>12</v>
      </c>
      <c r="D11" s="214" t="s">
        <v>234</v>
      </c>
      <c r="E11" s="214" t="s">
        <v>160</v>
      </c>
      <c r="F11" s="224">
        <v>0</v>
      </c>
      <c r="G11" s="224">
        <v>0</v>
      </c>
      <c r="H11" s="224">
        <v>0</v>
      </c>
      <c r="I11" s="224">
        <v>0</v>
      </c>
      <c r="J11" s="224">
        <v>150000</v>
      </c>
      <c r="K11" s="224">
        <v>150000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</row>
    <row r="12" spans="1:23" ht="18.75" customHeight="1">
      <c r="A12" s="214">
        <v>204</v>
      </c>
      <c r="B12" s="225" t="s">
        <v>389</v>
      </c>
      <c r="C12" s="225" t="s">
        <v>390</v>
      </c>
      <c r="D12" s="214" t="s">
        <v>391</v>
      </c>
      <c r="E12" s="214" t="s">
        <v>159</v>
      </c>
      <c r="F12" s="224">
        <v>15120</v>
      </c>
      <c r="G12" s="224">
        <v>0</v>
      </c>
      <c r="H12" s="224">
        <v>0</v>
      </c>
      <c r="I12" s="224">
        <v>15120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</row>
    <row r="13" spans="1:23" ht="18.75" customHeight="1">
      <c r="A13" s="214">
        <v>204</v>
      </c>
      <c r="B13" s="225" t="s">
        <v>389</v>
      </c>
      <c r="C13" s="225" t="s">
        <v>390</v>
      </c>
      <c r="D13" s="214" t="s">
        <v>391</v>
      </c>
      <c r="E13" s="214" t="s">
        <v>174</v>
      </c>
      <c r="F13" s="224">
        <v>1584524.1</v>
      </c>
      <c r="G13" s="224">
        <v>1584524.1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24">
        <v>0</v>
      </c>
    </row>
    <row r="14" spans="1:23" ht="18.75" customHeight="1">
      <c r="A14" s="214">
        <v>204</v>
      </c>
      <c r="B14" s="225" t="s">
        <v>389</v>
      </c>
      <c r="C14" s="225" t="s">
        <v>389</v>
      </c>
      <c r="D14" s="214" t="s">
        <v>236</v>
      </c>
      <c r="E14" s="214" t="s">
        <v>160</v>
      </c>
      <c r="F14" s="224">
        <v>0</v>
      </c>
      <c r="G14" s="224">
        <v>0</v>
      </c>
      <c r="H14" s="224">
        <v>0</v>
      </c>
      <c r="I14" s="224">
        <v>0</v>
      </c>
      <c r="J14" s="224">
        <v>20000</v>
      </c>
      <c r="K14" s="224">
        <v>20000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</row>
    <row r="15" spans="1:23" ht="18.75" customHeight="1">
      <c r="A15" s="214">
        <v>204</v>
      </c>
      <c r="B15" s="225" t="s">
        <v>389</v>
      </c>
      <c r="C15" s="225" t="s">
        <v>392</v>
      </c>
      <c r="D15" s="214" t="s">
        <v>232</v>
      </c>
      <c r="E15" s="214" t="s">
        <v>160</v>
      </c>
      <c r="F15" s="224">
        <v>0</v>
      </c>
      <c r="G15" s="224">
        <v>0</v>
      </c>
      <c r="H15" s="224">
        <v>0</v>
      </c>
      <c r="I15" s="224">
        <v>0</v>
      </c>
      <c r="J15" s="224">
        <v>600000</v>
      </c>
      <c r="K15" s="224">
        <v>600000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</row>
    <row r="16" spans="1:23" ht="18.75" customHeight="1">
      <c r="A16" s="214">
        <v>204</v>
      </c>
      <c r="B16" s="225" t="s">
        <v>389</v>
      </c>
      <c r="C16" s="225" t="s">
        <v>393</v>
      </c>
      <c r="D16" s="214" t="s">
        <v>238</v>
      </c>
      <c r="E16" s="214" t="s">
        <v>160</v>
      </c>
      <c r="F16" s="224">
        <v>0</v>
      </c>
      <c r="G16" s="224">
        <v>0</v>
      </c>
      <c r="H16" s="224">
        <v>0</v>
      </c>
      <c r="I16" s="224">
        <v>0</v>
      </c>
      <c r="J16" s="224">
        <v>339212</v>
      </c>
      <c r="K16" s="224">
        <v>339212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</row>
    <row r="17" spans="1:23" ht="18.75" customHeight="1">
      <c r="A17" s="214">
        <v>204</v>
      </c>
      <c r="B17" s="225" t="s">
        <v>389</v>
      </c>
      <c r="C17" s="226">
        <v>10</v>
      </c>
      <c r="D17" s="214" t="s">
        <v>241</v>
      </c>
      <c r="E17" s="214" t="s">
        <v>160</v>
      </c>
      <c r="F17" s="224">
        <v>0</v>
      </c>
      <c r="G17" s="224">
        <v>0</v>
      </c>
      <c r="H17" s="224">
        <v>0</v>
      </c>
      <c r="I17" s="224">
        <v>0</v>
      </c>
      <c r="J17" s="224">
        <v>120000</v>
      </c>
      <c r="K17" s="224">
        <v>120000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0</v>
      </c>
      <c r="W17" s="224">
        <v>0</v>
      </c>
    </row>
    <row r="18" spans="1:23" ht="18.75" customHeight="1">
      <c r="A18" s="214">
        <v>204</v>
      </c>
      <c r="B18" s="225" t="s">
        <v>389</v>
      </c>
      <c r="C18" s="225" t="s">
        <v>390</v>
      </c>
      <c r="D18" s="214" t="s">
        <v>391</v>
      </c>
      <c r="E18" s="214" t="s">
        <v>158</v>
      </c>
      <c r="F18" s="224">
        <v>2445785</v>
      </c>
      <c r="G18" s="224">
        <v>0</v>
      </c>
      <c r="H18" s="224">
        <v>2445785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0</v>
      </c>
      <c r="V18" s="224">
        <v>0</v>
      </c>
      <c r="W18" s="224">
        <v>0</v>
      </c>
    </row>
    <row r="19" spans="1:23" ht="18.75" customHeight="1">
      <c r="A19" s="214">
        <v>204</v>
      </c>
      <c r="B19" s="225" t="s">
        <v>389</v>
      </c>
      <c r="C19" s="225" t="s">
        <v>390</v>
      </c>
      <c r="D19" s="214" t="s">
        <v>391</v>
      </c>
      <c r="E19" s="214" t="s">
        <v>173</v>
      </c>
      <c r="F19" s="224">
        <v>5467788</v>
      </c>
      <c r="G19" s="224">
        <v>5467788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D7" sqref="D7:P12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P1" s="203" t="s">
        <v>394</v>
      </c>
      <c r="Q1" s="202"/>
      <c r="R1" s="202"/>
    </row>
    <row r="2" spans="1:18" ht="23.25" customHeight="1">
      <c r="A2" s="189" t="s">
        <v>395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02"/>
      <c r="R2" s="202"/>
    </row>
    <row r="3" spans="1:18" ht="23.25" customHeight="1">
      <c r="A3" s="190"/>
      <c r="B3" s="191"/>
      <c r="C3" s="191"/>
      <c r="D3" s="191"/>
      <c r="E3" s="191"/>
      <c r="F3" s="191"/>
      <c r="G3" s="191"/>
      <c r="H3" s="191"/>
      <c r="I3" s="188"/>
      <c r="J3" s="188"/>
      <c r="K3" s="188"/>
      <c r="L3" s="188"/>
      <c r="M3" s="188"/>
      <c r="N3" s="188"/>
      <c r="P3" s="204" t="s">
        <v>90</v>
      </c>
      <c r="Q3" s="202"/>
      <c r="R3" s="202"/>
    </row>
    <row r="4" spans="1:18" ht="25.5" customHeight="1">
      <c r="A4" s="192" t="s">
        <v>114</v>
      </c>
      <c r="B4" s="192" t="s">
        <v>91</v>
      </c>
      <c r="C4" s="193" t="s">
        <v>115</v>
      </c>
      <c r="D4" s="194" t="s">
        <v>116</v>
      </c>
      <c r="E4" s="195" t="s">
        <v>354</v>
      </c>
      <c r="F4" s="196" t="s">
        <v>355</v>
      </c>
      <c r="G4" s="195" t="s">
        <v>356</v>
      </c>
      <c r="H4" s="195" t="s">
        <v>357</v>
      </c>
      <c r="I4" s="198" t="s">
        <v>358</v>
      </c>
      <c r="J4" s="198" t="s">
        <v>359</v>
      </c>
      <c r="K4" s="198" t="s">
        <v>166</v>
      </c>
      <c r="L4" s="198" t="s">
        <v>360</v>
      </c>
      <c r="M4" s="198" t="s">
        <v>159</v>
      </c>
      <c r="N4" s="198" t="s">
        <v>167</v>
      </c>
      <c r="O4" s="198" t="s">
        <v>162</v>
      </c>
      <c r="P4" s="192" t="s">
        <v>168</v>
      </c>
      <c r="Q4" s="205"/>
      <c r="R4" s="205"/>
    </row>
    <row r="5" spans="1:18" ht="14.25" customHeight="1">
      <c r="A5" s="192"/>
      <c r="B5" s="192"/>
      <c r="C5" s="197"/>
      <c r="D5" s="192"/>
      <c r="E5" s="198"/>
      <c r="F5" s="199"/>
      <c r="G5" s="198"/>
      <c r="H5" s="198"/>
      <c r="I5" s="198"/>
      <c r="J5" s="198"/>
      <c r="K5" s="198"/>
      <c r="L5" s="198"/>
      <c r="M5" s="198"/>
      <c r="N5" s="198"/>
      <c r="O5" s="198"/>
      <c r="P5" s="192"/>
      <c r="Q5" s="205"/>
      <c r="R5" s="205"/>
    </row>
    <row r="6" spans="1:18" ht="14.25" customHeight="1">
      <c r="A6" s="192"/>
      <c r="B6" s="192"/>
      <c r="C6" s="197"/>
      <c r="D6" s="192"/>
      <c r="E6" s="198"/>
      <c r="F6" s="199"/>
      <c r="G6" s="198"/>
      <c r="H6" s="198"/>
      <c r="I6" s="198"/>
      <c r="J6" s="198"/>
      <c r="K6" s="198"/>
      <c r="L6" s="198"/>
      <c r="M6" s="198"/>
      <c r="N6" s="198"/>
      <c r="O6" s="198"/>
      <c r="P6" s="192"/>
      <c r="Q6" s="205"/>
      <c r="R6" s="205"/>
    </row>
    <row r="7" spans="1:18" ht="23.25" customHeight="1">
      <c r="A7" s="192">
        <v>2040606</v>
      </c>
      <c r="B7" s="200" t="s">
        <v>108</v>
      </c>
      <c r="C7" s="192" t="s">
        <v>236</v>
      </c>
      <c r="D7" s="223">
        <v>20000</v>
      </c>
      <c r="E7" s="223">
        <v>0</v>
      </c>
      <c r="F7" s="223">
        <v>20000</v>
      </c>
      <c r="G7" s="223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02"/>
      <c r="R7" s="202"/>
    </row>
    <row r="8" spans="1:16" ht="23.25" customHeight="1">
      <c r="A8" s="192">
        <v>2040607</v>
      </c>
      <c r="B8" s="200" t="s">
        <v>108</v>
      </c>
      <c r="C8" s="192" t="s">
        <v>238</v>
      </c>
      <c r="D8" s="223">
        <v>339212</v>
      </c>
      <c r="E8" s="223">
        <v>0</v>
      </c>
      <c r="F8" s="223">
        <v>339212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</row>
    <row r="9" spans="1:18" ht="23.25" customHeight="1">
      <c r="A9" s="192">
        <v>2040601</v>
      </c>
      <c r="B9" s="200" t="s">
        <v>108</v>
      </c>
      <c r="C9" s="192" t="s">
        <v>391</v>
      </c>
      <c r="D9" s="223">
        <v>10195763.18</v>
      </c>
      <c r="E9" s="223">
        <v>7734858.18</v>
      </c>
      <c r="F9" s="223">
        <v>2445785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15120</v>
      </c>
      <c r="N9" s="223">
        <v>0</v>
      </c>
      <c r="O9" s="223">
        <v>0</v>
      </c>
      <c r="P9" s="223">
        <v>0</v>
      </c>
      <c r="Q9" s="202"/>
      <c r="R9" s="202"/>
    </row>
    <row r="10" spans="1:18" ht="23.25" customHeight="1">
      <c r="A10" s="192">
        <v>2040604</v>
      </c>
      <c r="B10" s="200" t="s">
        <v>108</v>
      </c>
      <c r="C10" s="192" t="s">
        <v>232</v>
      </c>
      <c r="D10" s="223">
        <v>600000</v>
      </c>
      <c r="E10" s="223">
        <v>0</v>
      </c>
      <c r="F10" s="223">
        <v>600000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0</v>
      </c>
      <c r="Q10" s="202"/>
      <c r="R10" s="202"/>
    </row>
    <row r="11" spans="1:18" ht="23.25" customHeight="1">
      <c r="A11" s="192">
        <v>2040612</v>
      </c>
      <c r="B11" s="200" t="s">
        <v>108</v>
      </c>
      <c r="C11" s="192" t="s">
        <v>234</v>
      </c>
      <c r="D11" s="223">
        <v>150000</v>
      </c>
      <c r="E11" s="223">
        <v>0</v>
      </c>
      <c r="F11" s="223">
        <v>150000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3">
        <v>0</v>
      </c>
      <c r="P11" s="223">
        <v>0</v>
      </c>
      <c r="Q11" s="202"/>
      <c r="R11" s="202"/>
    </row>
    <row r="12" spans="1:18" ht="23.25" customHeight="1">
      <c r="A12" s="192">
        <v>2040610</v>
      </c>
      <c r="B12" s="200" t="s">
        <v>108</v>
      </c>
      <c r="C12" s="192" t="s">
        <v>241</v>
      </c>
      <c r="D12" s="223">
        <v>120000</v>
      </c>
      <c r="E12" s="223">
        <v>0</v>
      </c>
      <c r="F12" s="223">
        <v>120000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02"/>
      <c r="R12" s="202"/>
    </row>
    <row r="13" spans="1:18" ht="2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23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ht="23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23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ht="23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23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ht="23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 topLeftCell="B1">
      <selection activeCell="W12" sqref="W12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>
      <c r="W1" t="s">
        <v>396</v>
      </c>
    </row>
    <row r="2" spans="1:23" ht="32.25" customHeight="1">
      <c r="A2" s="206" t="s">
        <v>397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ht="11.25" customHeight="1"/>
    <row r="4" ht="11.25" customHeight="1"/>
    <row r="5" spans="1:23" ht="29.25" customHeight="1">
      <c r="A5" s="207" t="s">
        <v>114</v>
      </c>
      <c r="B5" s="208"/>
      <c r="C5" s="208"/>
      <c r="D5" s="209"/>
      <c r="E5" s="210" t="s">
        <v>385</v>
      </c>
      <c r="F5" s="207" t="s">
        <v>151</v>
      </c>
      <c r="G5" s="208"/>
      <c r="H5" s="208"/>
      <c r="I5" s="209"/>
      <c r="J5" s="216" t="s">
        <v>152</v>
      </c>
      <c r="K5" s="217"/>
      <c r="L5" s="217"/>
      <c r="M5" s="217"/>
      <c r="N5" s="217"/>
      <c r="O5" s="217"/>
      <c r="P5" s="217"/>
      <c r="Q5" s="217"/>
      <c r="R5" s="217"/>
      <c r="S5" s="219"/>
      <c r="T5" s="220" t="s">
        <v>153</v>
      </c>
      <c r="U5" s="220" t="s">
        <v>154</v>
      </c>
      <c r="V5" s="220" t="s">
        <v>155</v>
      </c>
      <c r="W5" s="210" t="s">
        <v>156</v>
      </c>
    </row>
    <row r="6" spans="1:23" ht="54.75" customHeight="1">
      <c r="A6" s="211" t="s">
        <v>386</v>
      </c>
      <c r="B6" s="211" t="s">
        <v>387</v>
      </c>
      <c r="C6" s="211" t="s">
        <v>388</v>
      </c>
      <c r="D6" s="211" t="s">
        <v>252</v>
      </c>
      <c r="E6" s="212"/>
      <c r="F6" s="211" t="s">
        <v>107</v>
      </c>
      <c r="G6" s="213" t="s">
        <v>157</v>
      </c>
      <c r="H6" s="213" t="s">
        <v>158</v>
      </c>
      <c r="I6" s="213" t="s">
        <v>159</v>
      </c>
      <c r="J6" s="211" t="s">
        <v>107</v>
      </c>
      <c r="K6" s="218" t="s">
        <v>373</v>
      </c>
      <c r="L6" s="218" t="s">
        <v>159</v>
      </c>
      <c r="M6" s="218" t="s">
        <v>162</v>
      </c>
      <c r="N6" s="218" t="s">
        <v>163</v>
      </c>
      <c r="O6" s="218" t="s">
        <v>164</v>
      </c>
      <c r="P6" s="218" t="s">
        <v>165</v>
      </c>
      <c r="Q6" s="218" t="s">
        <v>166</v>
      </c>
      <c r="R6" s="218" t="s">
        <v>167</v>
      </c>
      <c r="S6" s="221" t="s">
        <v>168</v>
      </c>
      <c r="T6" s="222"/>
      <c r="U6" s="222"/>
      <c r="V6" s="222"/>
      <c r="W6" s="212"/>
    </row>
    <row r="7" spans="1:23" ht="16.5" customHeight="1">
      <c r="A7" s="211" t="s">
        <v>351</v>
      </c>
      <c r="B7" s="211" t="s">
        <v>351</v>
      </c>
      <c r="C7" s="211" t="s">
        <v>351</v>
      </c>
      <c r="D7" s="211" t="s">
        <v>351</v>
      </c>
      <c r="E7" s="211" t="s">
        <v>351</v>
      </c>
      <c r="F7" s="211">
        <v>1</v>
      </c>
      <c r="G7" s="211">
        <v>2</v>
      </c>
      <c r="H7" s="211">
        <v>3</v>
      </c>
      <c r="I7" s="211">
        <v>4</v>
      </c>
      <c r="J7" s="211">
        <v>5</v>
      </c>
      <c r="K7" s="211">
        <v>6</v>
      </c>
      <c r="L7" s="211">
        <v>7</v>
      </c>
      <c r="M7" s="211">
        <v>8</v>
      </c>
      <c r="N7" s="211">
        <v>9</v>
      </c>
      <c r="O7" s="211">
        <v>10</v>
      </c>
      <c r="P7" s="211">
        <v>11</v>
      </c>
      <c r="Q7" s="211">
        <v>12</v>
      </c>
      <c r="R7" s="211">
        <v>13</v>
      </c>
      <c r="S7" s="211">
        <v>14</v>
      </c>
      <c r="T7" s="211">
        <v>15</v>
      </c>
      <c r="U7" s="211">
        <v>16</v>
      </c>
      <c r="V7" s="211">
        <v>17</v>
      </c>
      <c r="W7" s="211">
        <v>18</v>
      </c>
    </row>
    <row r="8" spans="1:23" s="1" customFormat="1" ht="18.75" customHeight="1">
      <c r="A8" s="214"/>
      <c r="B8" s="214"/>
      <c r="C8" s="214"/>
      <c r="D8" s="214"/>
      <c r="E8" s="214"/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0</v>
      </c>
      <c r="V8" s="215">
        <v>0</v>
      </c>
      <c r="W8" s="215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0" sqref="P10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P1" s="203" t="s">
        <v>398</v>
      </c>
      <c r="Q1" s="202"/>
      <c r="R1" s="202"/>
    </row>
    <row r="2" spans="1:18" ht="23.25" customHeight="1">
      <c r="A2" s="189" t="s">
        <v>397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02"/>
      <c r="R2" s="202"/>
    </row>
    <row r="3" spans="1:18" ht="23.25" customHeight="1">
      <c r="A3" s="190"/>
      <c r="B3" s="191"/>
      <c r="C3" s="191"/>
      <c r="D3" s="191"/>
      <c r="E3" s="191"/>
      <c r="F3" s="191"/>
      <c r="G3" s="191"/>
      <c r="H3" s="191"/>
      <c r="I3" s="188"/>
      <c r="J3" s="188"/>
      <c r="K3" s="188"/>
      <c r="L3" s="188"/>
      <c r="M3" s="188"/>
      <c r="N3" s="188"/>
      <c r="P3" s="204" t="s">
        <v>90</v>
      </c>
      <c r="Q3" s="202"/>
      <c r="R3" s="202"/>
    </row>
    <row r="4" spans="1:18" ht="25.5" customHeight="1">
      <c r="A4" s="192" t="s">
        <v>114</v>
      </c>
      <c r="B4" s="192" t="s">
        <v>91</v>
      </c>
      <c r="C4" s="193" t="s">
        <v>115</v>
      </c>
      <c r="D4" s="194" t="s">
        <v>116</v>
      </c>
      <c r="E4" s="195" t="s">
        <v>354</v>
      </c>
      <c r="F4" s="196" t="s">
        <v>355</v>
      </c>
      <c r="G4" s="195" t="s">
        <v>356</v>
      </c>
      <c r="H4" s="195" t="s">
        <v>357</v>
      </c>
      <c r="I4" s="198" t="s">
        <v>358</v>
      </c>
      <c r="J4" s="198" t="s">
        <v>359</v>
      </c>
      <c r="K4" s="198" t="s">
        <v>166</v>
      </c>
      <c r="L4" s="198" t="s">
        <v>360</v>
      </c>
      <c r="M4" s="198" t="s">
        <v>159</v>
      </c>
      <c r="N4" s="198" t="s">
        <v>167</v>
      </c>
      <c r="O4" s="198" t="s">
        <v>162</v>
      </c>
      <c r="P4" s="192" t="s">
        <v>168</v>
      </c>
      <c r="Q4" s="205"/>
      <c r="R4" s="205"/>
    </row>
    <row r="5" spans="1:18" ht="14.25" customHeight="1">
      <c r="A5" s="192"/>
      <c r="B5" s="192"/>
      <c r="C5" s="197"/>
      <c r="D5" s="192"/>
      <c r="E5" s="198"/>
      <c r="F5" s="199"/>
      <c r="G5" s="198"/>
      <c r="H5" s="198"/>
      <c r="I5" s="198"/>
      <c r="J5" s="198"/>
      <c r="K5" s="198"/>
      <c r="L5" s="198"/>
      <c r="M5" s="198"/>
      <c r="N5" s="198"/>
      <c r="O5" s="198"/>
      <c r="P5" s="192"/>
      <c r="Q5" s="205"/>
      <c r="R5" s="205"/>
    </row>
    <row r="6" spans="1:18" ht="14.25" customHeight="1">
      <c r="A6" s="192"/>
      <c r="B6" s="192"/>
      <c r="C6" s="197"/>
      <c r="D6" s="192"/>
      <c r="E6" s="198"/>
      <c r="F6" s="199"/>
      <c r="G6" s="198"/>
      <c r="H6" s="198"/>
      <c r="I6" s="198"/>
      <c r="J6" s="198"/>
      <c r="K6" s="198"/>
      <c r="L6" s="198"/>
      <c r="M6" s="198"/>
      <c r="N6" s="198"/>
      <c r="O6" s="198"/>
      <c r="P6" s="192"/>
      <c r="Q6" s="205"/>
      <c r="R6" s="205"/>
    </row>
    <row r="7" spans="1:18" ht="23.25" customHeight="1">
      <c r="A7" s="192"/>
      <c r="B7" s="200"/>
      <c r="C7" s="192"/>
      <c r="D7" s="201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1">
        <v>0</v>
      </c>
      <c r="Q7" s="202"/>
      <c r="R7" s="202"/>
    </row>
    <row r="8" ht="27.75" customHeight="1"/>
    <row r="9" spans="1:18" ht="23.2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1:18" ht="23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18" ht="23.2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</row>
    <row r="12" spans="1:18" ht="23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</row>
    <row r="13" spans="1:18" ht="23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23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</row>
    <row r="15" spans="1:18" ht="23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:18" ht="23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</row>
    <row r="17" spans="1:18" ht="23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18" ht="23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</row>
    <row r="19" spans="1:18" ht="23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abSelected="1" workbookViewId="0" topLeftCell="A21">
      <selection activeCell="L6" sqref="L6"/>
    </sheetView>
  </sheetViews>
  <sheetFormatPr defaultColWidth="9.33203125" defaultRowHeight="11.25"/>
  <cols>
    <col min="1" max="8" width="18.83203125" style="0" customWidth="1"/>
  </cols>
  <sheetData>
    <row r="1" ht="19.5" customHeight="1">
      <c r="H1" t="s">
        <v>399</v>
      </c>
    </row>
    <row r="2" spans="1:8" ht="27" customHeight="1">
      <c r="A2" s="175" t="s">
        <v>400</v>
      </c>
      <c r="B2" s="176"/>
      <c r="C2" s="176"/>
      <c r="D2" s="176"/>
      <c r="E2" s="176"/>
      <c r="F2" s="176"/>
      <c r="G2" s="176"/>
      <c r="H2" s="176"/>
    </row>
    <row r="3" spans="1:8" ht="20.25" customHeight="1">
      <c r="A3" s="3" t="s">
        <v>401</v>
      </c>
      <c r="B3" s="3"/>
      <c r="C3" s="3"/>
      <c r="D3" s="3"/>
      <c r="E3" s="3"/>
      <c r="F3" s="3"/>
      <c r="G3" s="3"/>
      <c r="H3" s="3"/>
    </row>
    <row r="4" spans="1:8" ht="14.25" customHeight="1">
      <c r="A4" s="74" t="s">
        <v>402</v>
      </c>
      <c r="B4" s="74"/>
      <c r="C4" s="74"/>
      <c r="D4" s="74"/>
      <c r="E4" s="5"/>
      <c r="F4" s="5" t="s">
        <v>403</v>
      </c>
      <c r="G4" s="4" t="s">
        <v>404</v>
      </c>
      <c r="H4" s="4"/>
    </row>
    <row r="5" spans="1:8" s="1" customFormat="1" ht="26.25" customHeight="1">
      <c r="A5" s="6" t="s">
        <v>405</v>
      </c>
      <c r="B5" s="177" t="s">
        <v>406</v>
      </c>
      <c r="C5" s="177"/>
      <c r="D5" s="72" t="s">
        <v>407</v>
      </c>
      <c r="E5" s="178"/>
      <c r="F5" s="178"/>
      <c r="G5" s="178"/>
      <c r="H5" s="179"/>
    </row>
    <row r="6" spans="1:8" s="1" customFormat="1" ht="14.25" customHeight="1">
      <c r="A6" s="6"/>
      <c r="B6" s="177" t="s">
        <v>408</v>
      </c>
      <c r="C6" s="177"/>
      <c r="D6" s="72" t="s">
        <v>409</v>
      </c>
      <c r="E6" s="179"/>
      <c r="F6" s="177" t="s">
        <v>410</v>
      </c>
      <c r="G6" s="72" t="s">
        <v>411</v>
      </c>
      <c r="H6" s="179"/>
    </row>
    <row r="7" spans="1:8" s="1" customFormat="1" ht="14.25" customHeight="1">
      <c r="A7" s="6"/>
      <c r="B7" s="177" t="s">
        <v>412</v>
      </c>
      <c r="C7" s="177"/>
      <c r="D7" s="72" t="s">
        <v>413</v>
      </c>
      <c r="E7" s="179"/>
      <c r="F7" s="177" t="s">
        <v>414</v>
      </c>
      <c r="G7" s="72" t="s">
        <v>415</v>
      </c>
      <c r="H7" s="179"/>
    </row>
    <row r="8" spans="1:8" s="1" customFormat="1" ht="165" customHeight="1">
      <c r="A8" s="6"/>
      <c r="B8" s="177" t="s">
        <v>416</v>
      </c>
      <c r="C8" s="177"/>
      <c r="D8" s="180" t="s">
        <v>417</v>
      </c>
      <c r="E8" s="180"/>
      <c r="F8" s="180"/>
      <c r="G8" s="180"/>
      <c r="H8" s="180"/>
    </row>
    <row r="9" spans="1:8" ht="14.25" customHeight="1">
      <c r="A9" s="6"/>
      <c r="B9" s="29" t="s">
        <v>418</v>
      </c>
      <c r="C9" s="29"/>
      <c r="D9" s="29"/>
      <c r="E9" s="29"/>
      <c r="F9" s="29"/>
      <c r="G9" s="29"/>
      <c r="H9" s="29"/>
    </row>
    <row r="10" spans="1:8" ht="27" customHeight="1">
      <c r="A10" s="6"/>
      <c r="B10" s="17" t="s">
        <v>419</v>
      </c>
      <c r="C10" s="17"/>
      <c r="D10" s="17" t="s">
        <v>94</v>
      </c>
      <c r="E10" s="42" t="s">
        <v>95</v>
      </c>
      <c r="F10" s="17" t="s">
        <v>420</v>
      </c>
      <c r="G10" s="17" t="s">
        <v>421</v>
      </c>
      <c r="H10" s="17"/>
    </row>
    <row r="11" spans="1:8" s="1" customFormat="1" ht="14.25" customHeight="1">
      <c r="A11" s="6"/>
      <c r="B11" s="181">
        <v>1142.58</v>
      </c>
      <c r="C11" s="179"/>
      <c r="D11" s="182">
        <v>1142.58</v>
      </c>
      <c r="E11" s="182">
        <v>0</v>
      </c>
      <c r="F11" s="183">
        <v>0</v>
      </c>
      <c r="G11" s="181">
        <v>0</v>
      </c>
      <c r="H11" s="179"/>
    </row>
    <row r="12" spans="1:8" ht="14.25" customHeight="1">
      <c r="A12" s="6"/>
      <c r="B12" s="29" t="s">
        <v>422</v>
      </c>
      <c r="C12" s="29"/>
      <c r="D12" s="29"/>
      <c r="E12" s="29"/>
      <c r="F12" s="29"/>
      <c r="G12" s="29"/>
      <c r="H12" s="29"/>
    </row>
    <row r="13" spans="1:8" ht="14.25" customHeight="1">
      <c r="A13" s="6"/>
      <c r="B13" s="17" t="s">
        <v>423</v>
      </c>
      <c r="C13" s="17"/>
      <c r="D13" s="17" t="s">
        <v>151</v>
      </c>
      <c r="E13" s="17"/>
      <c r="F13" s="17" t="s">
        <v>152</v>
      </c>
      <c r="G13" s="17"/>
      <c r="H13" s="17"/>
    </row>
    <row r="14" spans="1:8" s="1" customFormat="1" ht="14.25" customHeight="1">
      <c r="A14" s="6"/>
      <c r="B14" s="181">
        <v>1142.58</v>
      </c>
      <c r="C14" s="179"/>
      <c r="D14" s="184">
        <v>1019.58</v>
      </c>
      <c r="E14" s="185"/>
      <c r="F14" s="181">
        <v>123</v>
      </c>
      <c r="G14" s="178"/>
      <c r="H14" s="179"/>
    </row>
    <row r="15" spans="1:8" ht="14.25" customHeight="1">
      <c r="A15" s="6"/>
      <c r="B15" s="17" t="s">
        <v>424</v>
      </c>
      <c r="C15" s="17"/>
      <c r="D15" s="29" t="s">
        <v>425</v>
      </c>
      <c r="E15" s="29"/>
      <c r="F15" s="29"/>
      <c r="G15" s="29"/>
      <c r="H15" s="29"/>
    </row>
    <row r="16" spans="1:8" ht="14.25" customHeight="1">
      <c r="A16" s="6"/>
      <c r="B16" s="17" t="s">
        <v>107</v>
      </c>
      <c r="C16" s="17"/>
      <c r="D16" s="17" t="s">
        <v>426</v>
      </c>
      <c r="E16" s="17"/>
      <c r="F16" s="17" t="s">
        <v>427</v>
      </c>
      <c r="G16" s="17"/>
      <c r="H16" s="17" t="s">
        <v>207</v>
      </c>
    </row>
    <row r="17" spans="1:8" s="1" customFormat="1" ht="14.25" customHeight="1">
      <c r="A17" s="6"/>
      <c r="B17" s="181">
        <v>48.9</v>
      </c>
      <c r="C17" s="179"/>
      <c r="D17" s="181">
        <v>6</v>
      </c>
      <c r="E17" s="179"/>
      <c r="F17" s="181">
        <v>0</v>
      </c>
      <c r="G17" s="179"/>
      <c r="H17" s="183">
        <v>42.9</v>
      </c>
    </row>
    <row r="18" spans="1:8" ht="177.75" customHeight="1">
      <c r="A18" s="6" t="s">
        <v>428</v>
      </c>
      <c r="B18" s="43" t="s">
        <v>429</v>
      </c>
      <c r="C18" s="43"/>
      <c r="D18" s="43"/>
      <c r="E18" s="43"/>
      <c r="F18" s="43"/>
      <c r="G18" s="43"/>
      <c r="H18" s="43"/>
    </row>
    <row r="19" spans="1:8" ht="14.25" customHeight="1">
      <c r="A19" s="6" t="s">
        <v>430</v>
      </c>
      <c r="B19" s="29" t="s">
        <v>431</v>
      </c>
      <c r="C19" s="29"/>
      <c r="D19" s="29" t="s">
        <v>432</v>
      </c>
      <c r="E19" s="29" t="s">
        <v>433</v>
      </c>
      <c r="F19" s="29"/>
      <c r="G19" s="29" t="s">
        <v>434</v>
      </c>
      <c r="H19" s="29"/>
    </row>
    <row r="20" spans="1:8" s="1" customFormat="1" ht="161.25" customHeight="1">
      <c r="A20" s="6"/>
      <c r="B20" s="17" t="s">
        <v>435</v>
      </c>
      <c r="C20" s="17"/>
      <c r="D20" s="177" t="s">
        <v>436</v>
      </c>
      <c r="E20" s="72" t="s">
        <v>437</v>
      </c>
      <c r="F20" s="179"/>
      <c r="G20" s="177" t="s">
        <v>438</v>
      </c>
      <c r="H20" s="177"/>
    </row>
    <row r="21" spans="1:8" s="1" customFormat="1" ht="14.25" customHeight="1">
      <c r="A21" s="6"/>
      <c r="B21" s="17"/>
      <c r="C21" s="17"/>
      <c r="D21" s="177" t="s">
        <v>439</v>
      </c>
      <c r="E21" s="72" t="s">
        <v>440</v>
      </c>
      <c r="F21" s="179"/>
      <c r="G21" s="177" t="s">
        <v>441</v>
      </c>
      <c r="H21" s="177"/>
    </row>
    <row r="22" spans="1:8" s="1" customFormat="1" ht="14.25" customHeight="1">
      <c r="A22" s="6"/>
      <c r="B22" s="17"/>
      <c r="C22" s="17"/>
      <c r="D22" s="177" t="s">
        <v>442</v>
      </c>
      <c r="E22" s="72" t="s">
        <v>443</v>
      </c>
      <c r="F22" s="179"/>
      <c r="G22" s="186">
        <v>1</v>
      </c>
      <c r="H22" s="177"/>
    </row>
    <row r="23" spans="1:8" s="1" customFormat="1" ht="14.25" customHeight="1">
      <c r="A23" s="6"/>
      <c r="B23" s="17"/>
      <c r="C23" s="17"/>
      <c r="D23" s="177" t="s">
        <v>444</v>
      </c>
      <c r="E23" s="72" t="s">
        <v>445</v>
      </c>
      <c r="F23" s="179"/>
      <c r="G23" s="177"/>
      <c r="H23" s="177"/>
    </row>
    <row r="24" spans="1:8" ht="14.25" customHeight="1">
      <c r="A24" s="6"/>
      <c r="B24" s="29" t="s">
        <v>431</v>
      </c>
      <c r="C24" s="29"/>
      <c r="D24" s="29" t="s">
        <v>432</v>
      </c>
      <c r="E24" s="29" t="s">
        <v>433</v>
      </c>
      <c r="F24" s="29"/>
      <c r="G24" s="29" t="s">
        <v>434</v>
      </c>
      <c r="H24" s="29"/>
    </row>
    <row r="25" spans="1:8" s="1" customFormat="1" ht="14.25" customHeight="1">
      <c r="A25" s="6"/>
      <c r="B25" s="17" t="s">
        <v>446</v>
      </c>
      <c r="C25" s="17"/>
      <c r="D25" s="177" t="s">
        <v>447</v>
      </c>
      <c r="E25" s="72" t="s">
        <v>445</v>
      </c>
      <c r="F25" s="179"/>
      <c r="G25" s="177"/>
      <c r="H25" s="177"/>
    </row>
    <row r="26" spans="1:8" s="1" customFormat="1" ht="14.25" customHeight="1">
      <c r="A26" s="6"/>
      <c r="B26" s="17"/>
      <c r="C26" s="17"/>
      <c r="D26" s="177" t="s">
        <v>448</v>
      </c>
      <c r="E26" s="72" t="s">
        <v>445</v>
      </c>
      <c r="F26" s="179"/>
      <c r="G26" s="177"/>
      <c r="H26" s="177"/>
    </row>
    <row r="27" spans="1:8" s="1" customFormat="1" ht="14.25" customHeight="1">
      <c r="A27" s="6"/>
      <c r="B27" s="17"/>
      <c r="C27" s="17"/>
      <c r="D27" s="177" t="s">
        <v>449</v>
      </c>
      <c r="E27" s="72" t="s">
        <v>445</v>
      </c>
      <c r="F27" s="179"/>
      <c r="G27" s="177"/>
      <c r="H27" s="177"/>
    </row>
    <row r="28" spans="1:8" s="1" customFormat="1" ht="33" customHeight="1">
      <c r="A28" s="6"/>
      <c r="B28" s="17"/>
      <c r="C28" s="17"/>
      <c r="D28" s="177" t="s">
        <v>450</v>
      </c>
      <c r="E28" s="72" t="s">
        <v>451</v>
      </c>
      <c r="F28" s="179"/>
      <c r="G28" s="177"/>
      <c r="H28" s="177"/>
    </row>
    <row r="29" spans="1:8" s="1" customFormat="1" ht="28.5" customHeight="1">
      <c r="A29" s="6"/>
      <c r="B29" s="17"/>
      <c r="C29" s="17"/>
      <c r="D29" s="177" t="s">
        <v>452</v>
      </c>
      <c r="E29" s="72" t="s">
        <v>453</v>
      </c>
      <c r="F29" s="179"/>
      <c r="G29" s="177"/>
      <c r="H29" s="177"/>
    </row>
    <row r="30" spans="1:8" s="1" customFormat="1" ht="72.75">
      <c r="A30" s="6" t="s">
        <v>454</v>
      </c>
      <c r="B30" s="72" t="s">
        <v>445</v>
      </c>
      <c r="C30" s="178"/>
      <c r="D30" s="178"/>
      <c r="E30" s="178"/>
      <c r="F30" s="178"/>
      <c r="G30" s="178"/>
      <c r="H30" s="179"/>
    </row>
    <row r="31" spans="1:8" ht="60.75" customHeight="1">
      <c r="A31" s="6" t="s">
        <v>455</v>
      </c>
      <c r="B31" s="187" t="s">
        <v>456</v>
      </c>
      <c r="C31" s="187"/>
      <c r="D31" s="187"/>
      <c r="E31" s="187"/>
      <c r="F31" s="187"/>
      <c r="G31" s="187"/>
      <c r="H31" s="187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workbookViewId="0" topLeftCell="A32">
      <selection activeCell="H33" sqref="H33:K44"/>
    </sheetView>
  </sheetViews>
  <sheetFormatPr defaultColWidth="9.33203125" defaultRowHeight="11.25"/>
  <cols>
    <col min="1" max="13" width="13.16015625" style="0" customWidth="1"/>
  </cols>
  <sheetData>
    <row r="1" ht="11.25">
      <c r="M1" t="s">
        <v>457</v>
      </c>
    </row>
    <row r="2" spans="1:13" ht="27" customHeight="1">
      <c r="A2" s="2" t="s">
        <v>458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3" t="s">
        <v>459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4" t="s">
        <v>460</v>
      </c>
      <c r="B4" s="4"/>
      <c r="C4" s="4"/>
      <c r="D4" s="4"/>
      <c r="E4" s="5"/>
      <c r="F4" s="5"/>
      <c r="G4" s="5"/>
      <c r="H4" s="5"/>
      <c r="I4" s="74" t="s">
        <v>461</v>
      </c>
      <c r="J4" s="74"/>
      <c r="K4" s="74"/>
      <c r="L4" s="74"/>
      <c r="M4" s="5"/>
    </row>
    <row r="5" spans="1:13" ht="14.25" customHeight="1">
      <c r="A5" s="6" t="s">
        <v>462</v>
      </c>
      <c r="B5" s="7" t="s">
        <v>230</v>
      </c>
      <c r="C5" s="8"/>
      <c r="D5" s="92" t="s">
        <v>240</v>
      </c>
      <c r="E5" s="92"/>
      <c r="F5" s="92"/>
      <c r="G5" s="92"/>
      <c r="H5" s="93"/>
      <c r="I5" s="93"/>
      <c r="J5" s="93"/>
      <c r="K5" s="93"/>
      <c r="L5" s="93"/>
      <c r="M5" s="93"/>
    </row>
    <row r="6" spans="1:13" ht="14.25" customHeight="1">
      <c r="A6" s="6"/>
      <c r="B6" s="7" t="s">
        <v>463</v>
      </c>
      <c r="C6" s="8"/>
      <c r="D6" s="92" t="s">
        <v>464</v>
      </c>
      <c r="E6" s="92"/>
      <c r="F6" s="92"/>
      <c r="G6" s="92"/>
      <c r="H6" s="93"/>
      <c r="I6" s="93"/>
      <c r="J6" s="93"/>
      <c r="K6" s="93"/>
      <c r="L6" s="93"/>
      <c r="M6" s="93"/>
    </row>
    <row r="7" spans="1:13" ht="14.25" customHeight="1">
      <c r="A7" s="6"/>
      <c r="B7" s="7" t="s">
        <v>465</v>
      </c>
      <c r="C7" s="8"/>
      <c r="D7" s="94" t="s">
        <v>109</v>
      </c>
      <c r="E7" s="95"/>
      <c r="F7" s="95"/>
      <c r="G7" s="95"/>
      <c r="H7" s="95"/>
      <c r="I7" s="95"/>
      <c r="J7" s="95"/>
      <c r="K7" s="95"/>
      <c r="L7" s="95"/>
      <c r="M7" s="142"/>
    </row>
    <row r="8" spans="1:13" ht="14.25" customHeight="1">
      <c r="A8" s="6"/>
      <c r="B8" s="7" t="s">
        <v>466</v>
      </c>
      <c r="C8" s="8"/>
      <c r="D8" s="96" t="s">
        <v>467</v>
      </c>
      <c r="E8" s="97"/>
      <c r="F8" s="98"/>
      <c r="G8" s="17" t="s">
        <v>410</v>
      </c>
      <c r="H8" s="17"/>
      <c r="I8" s="17"/>
      <c r="J8" s="96" t="s">
        <v>468</v>
      </c>
      <c r="K8" s="97"/>
      <c r="L8" s="97"/>
      <c r="M8" s="98"/>
    </row>
    <row r="9" spans="1:13" ht="14.25" customHeight="1">
      <c r="A9" s="6"/>
      <c r="B9" s="7" t="s">
        <v>408</v>
      </c>
      <c r="C9" s="8"/>
      <c r="D9" s="96" t="s">
        <v>409</v>
      </c>
      <c r="E9" s="97"/>
      <c r="F9" s="98"/>
      <c r="G9" s="17" t="s">
        <v>410</v>
      </c>
      <c r="H9" s="17"/>
      <c r="I9" s="17"/>
      <c r="J9" s="96" t="s">
        <v>469</v>
      </c>
      <c r="K9" s="97"/>
      <c r="L9" s="97"/>
      <c r="M9" s="98"/>
    </row>
    <row r="10" spans="1:13" ht="14.25" customHeight="1">
      <c r="A10" s="6"/>
      <c r="B10" s="7" t="s">
        <v>470</v>
      </c>
      <c r="C10" s="8"/>
      <c r="D10" s="99" t="s">
        <v>471</v>
      </c>
      <c r="E10" s="100"/>
      <c r="F10" s="100"/>
      <c r="G10" s="100"/>
      <c r="H10" s="100"/>
      <c r="I10" s="100"/>
      <c r="J10" s="100"/>
      <c r="K10" s="100"/>
      <c r="L10" s="100"/>
      <c r="M10" s="143"/>
    </row>
    <row r="11" spans="1:13" ht="48" customHeight="1">
      <c r="A11" s="6"/>
      <c r="B11" s="7" t="s">
        <v>472</v>
      </c>
      <c r="C11" s="8"/>
      <c r="D11" s="101"/>
      <c r="E11" s="102"/>
      <c r="F11" s="102"/>
      <c r="G11" s="102"/>
      <c r="H11" s="102"/>
      <c r="I11" s="102"/>
      <c r="J11" s="102"/>
      <c r="K11" s="102"/>
      <c r="L11" s="102"/>
      <c r="M11" s="144"/>
    </row>
    <row r="12" spans="1:13" ht="14.25" customHeight="1">
      <c r="A12" s="6"/>
      <c r="B12" s="7" t="s">
        <v>473</v>
      </c>
      <c r="C12" s="8"/>
      <c r="D12" s="103"/>
      <c r="E12" s="104"/>
      <c r="F12" s="104"/>
      <c r="G12" s="104"/>
      <c r="H12" s="104"/>
      <c r="I12" s="104"/>
      <c r="J12" s="104"/>
      <c r="K12" s="104"/>
      <c r="L12" s="104"/>
      <c r="M12" s="145"/>
    </row>
    <row r="13" spans="1:13" ht="14.25" customHeight="1">
      <c r="A13" s="6" t="s">
        <v>474</v>
      </c>
      <c r="B13" s="27" t="s">
        <v>475</v>
      </c>
      <c r="C13" s="28"/>
      <c r="D13" s="29" t="s">
        <v>476</v>
      </c>
      <c r="E13" s="29"/>
      <c r="F13" s="29" t="s">
        <v>477</v>
      </c>
      <c r="G13" s="29"/>
      <c r="H13" s="29"/>
      <c r="I13" s="29"/>
      <c r="J13" s="29" t="s">
        <v>478</v>
      </c>
      <c r="K13" s="29"/>
      <c r="L13" s="29"/>
      <c r="M13" s="29"/>
    </row>
    <row r="14" spans="1:13" ht="14.25" customHeight="1">
      <c r="A14" s="6"/>
      <c r="B14" s="30"/>
      <c r="C14" s="31"/>
      <c r="D14" s="17" t="s">
        <v>479</v>
      </c>
      <c r="E14" s="17"/>
      <c r="F14" s="105"/>
      <c r="G14" s="106"/>
      <c r="H14" s="106"/>
      <c r="I14" s="146"/>
      <c r="J14" s="147"/>
      <c r="K14" s="148"/>
      <c r="L14" s="148"/>
      <c r="M14" s="149"/>
    </row>
    <row r="15" spans="1:13" ht="14.25" customHeight="1">
      <c r="A15" s="6"/>
      <c r="B15" s="30"/>
      <c r="C15" s="31"/>
      <c r="D15" s="17" t="s">
        <v>480</v>
      </c>
      <c r="E15" s="17"/>
      <c r="F15" s="107">
        <v>60</v>
      </c>
      <c r="G15" s="108"/>
      <c r="H15" s="108"/>
      <c r="I15" s="150"/>
      <c r="J15" s="151">
        <v>30</v>
      </c>
      <c r="K15" s="152"/>
      <c r="L15" s="152"/>
      <c r="M15" s="153"/>
    </row>
    <row r="16" spans="1:13" ht="14.25" customHeight="1">
      <c r="A16" s="6"/>
      <c r="B16" s="30"/>
      <c r="C16" s="31"/>
      <c r="D16" s="17" t="s">
        <v>481</v>
      </c>
      <c r="E16" s="17"/>
      <c r="F16" s="109"/>
      <c r="G16" s="110"/>
      <c r="H16" s="110"/>
      <c r="I16" s="154"/>
      <c r="J16" s="155"/>
      <c r="K16" s="156"/>
      <c r="L16" s="156"/>
      <c r="M16" s="157"/>
    </row>
    <row r="17" spans="1:13" ht="14.25" customHeight="1">
      <c r="A17" s="6"/>
      <c r="B17" s="30"/>
      <c r="C17" s="31"/>
      <c r="D17" s="17" t="s">
        <v>482</v>
      </c>
      <c r="E17" s="17"/>
      <c r="F17" s="109"/>
      <c r="G17" s="110"/>
      <c r="H17" s="110"/>
      <c r="I17" s="154"/>
      <c r="J17" s="155"/>
      <c r="K17" s="156"/>
      <c r="L17" s="156"/>
      <c r="M17" s="157"/>
    </row>
    <row r="18" spans="1:13" ht="14.25" customHeight="1">
      <c r="A18" s="6"/>
      <c r="B18" s="38"/>
      <c r="C18" s="39"/>
      <c r="D18" s="17" t="s">
        <v>483</v>
      </c>
      <c r="E18" s="17"/>
      <c r="F18" s="111"/>
      <c r="G18" s="112"/>
      <c r="H18" s="112"/>
      <c r="I18" s="158"/>
      <c r="J18" s="159"/>
      <c r="K18" s="160"/>
      <c r="L18" s="160"/>
      <c r="M18" s="161"/>
    </row>
    <row r="19" spans="1:13" ht="14.25" customHeight="1">
      <c r="A19" s="6"/>
      <c r="B19" s="27" t="s">
        <v>484</v>
      </c>
      <c r="C19" s="28"/>
      <c r="D19" s="17" t="s">
        <v>476</v>
      </c>
      <c r="E19" s="17"/>
      <c r="F19" s="42" t="s">
        <v>485</v>
      </c>
      <c r="G19" s="42"/>
      <c r="H19" s="42"/>
      <c r="I19" s="42" t="s">
        <v>486</v>
      </c>
      <c r="J19" s="42"/>
      <c r="K19" s="42"/>
      <c r="L19" s="42" t="s">
        <v>487</v>
      </c>
      <c r="M19" s="42"/>
    </row>
    <row r="20" spans="1:13" ht="14.25" customHeight="1">
      <c r="A20" s="6"/>
      <c r="B20" s="30"/>
      <c r="C20" s="31"/>
      <c r="D20" s="17" t="s">
        <v>479</v>
      </c>
      <c r="E20" s="17"/>
      <c r="F20" s="17">
        <v>60</v>
      </c>
      <c r="G20" s="17"/>
      <c r="H20" s="17"/>
      <c r="I20" s="17">
        <v>30</v>
      </c>
      <c r="J20" s="17"/>
      <c r="K20" s="17"/>
      <c r="L20" s="43"/>
      <c r="M20" s="43"/>
    </row>
    <row r="21" spans="1:13" ht="14.25" customHeight="1">
      <c r="A21" s="6"/>
      <c r="B21" s="30"/>
      <c r="C21" s="31"/>
      <c r="D21" s="43" t="s">
        <v>488</v>
      </c>
      <c r="E21" s="43"/>
      <c r="F21" s="43"/>
      <c r="G21" s="43"/>
      <c r="H21" s="43"/>
      <c r="I21" s="17">
        <v>15</v>
      </c>
      <c r="J21" s="17"/>
      <c r="K21" s="17"/>
      <c r="L21" s="43"/>
      <c r="M21" s="43"/>
    </row>
    <row r="22" spans="1:13" ht="14.25" customHeight="1">
      <c r="A22" s="6"/>
      <c r="B22" s="30"/>
      <c r="C22" s="31"/>
      <c r="D22" s="43" t="s">
        <v>489</v>
      </c>
      <c r="E22" s="43"/>
      <c r="F22" s="43"/>
      <c r="G22" s="43"/>
      <c r="H22" s="43"/>
      <c r="I22" s="17">
        <v>15</v>
      </c>
      <c r="J22" s="17"/>
      <c r="K22" s="17"/>
      <c r="L22" s="43"/>
      <c r="M22" s="43"/>
    </row>
    <row r="23" spans="1:13" ht="14.25" customHeight="1">
      <c r="A23" s="6"/>
      <c r="B23" s="30"/>
      <c r="C23" s="31"/>
      <c r="D23" s="43">
        <v>3</v>
      </c>
      <c r="E23" s="43"/>
      <c r="F23" s="17"/>
      <c r="G23" s="17"/>
      <c r="H23" s="17"/>
      <c r="I23" s="17"/>
      <c r="J23" s="17"/>
      <c r="K23" s="17"/>
      <c r="L23" s="17"/>
      <c r="M23" s="17"/>
    </row>
    <row r="24" spans="1:13" ht="14.25" customHeight="1">
      <c r="A24" s="6"/>
      <c r="B24" s="38"/>
      <c r="C24" s="39"/>
      <c r="D24" s="43" t="s">
        <v>490</v>
      </c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77.75" customHeight="1">
      <c r="A25" s="44" t="s">
        <v>491</v>
      </c>
      <c r="B25" s="44"/>
      <c r="C25" s="44"/>
      <c r="D25" s="113" t="s">
        <v>492</v>
      </c>
      <c r="E25" s="114"/>
      <c r="F25" s="114"/>
      <c r="G25" s="114"/>
      <c r="H25" s="114"/>
      <c r="I25" s="114"/>
      <c r="J25" s="114"/>
      <c r="K25" s="114"/>
      <c r="L25" s="114"/>
      <c r="M25" s="162"/>
    </row>
    <row r="26" spans="1:13" ht="14.25" customHeight="1">
      <c r="A26" s="47" t="s">
        <v>493</v>
      </c>
      <c r="B26" s="48"/>
      <c r="C26" s="49" t="s">
        <v>494</v>
      </c>
      <c r="D26" s="49"/>
      <c r="E26" s="49"/>
      <c r="F26" s="49"/>
      <c r="G26" s="49"/>
      <c r="H26" s="29" t="s">
        <v>495</v>
      </c>
      <c r="I26" s="29"/>
      <c r="J26" s="29"/>
      <c r="K26" s="29" t="s">
        <v>496</v>
      </c>
      <c r="L26" s="29"/>
      <c r="M26" s="29"/>
    </row>
    <row r="27" spans="1:13" ht="34.5" customHeight="1">
      <c r="A27" s="50"/>
      <c r="B27" s="51"/>
      <c r="C27" s="115" t="s">
        <v>497</v>
      </c>
      <c r="D27" s="116"/>
      <c r="E27" s="116"/>
      <c r="F27" s="116"/>
      <c r="G27" s="117"/>
      <c r="H27" s="118" t="s">
        <v>498</v>
      </c>
      <c r="I27" s="163"/>
      <c r="J27" s="164"/>
      <c r="K27" s="118" t="s">
        <v>499</v>
      </c>
      <c r="L27" s="163"/>
      <c r="M27" s="164"/>
    </row>
    <row r="28" spans="1:13" ht="14.25" customHeight="1">
      <c r="A28" s="50"/>
      <c r="B28" s="51"/>
      <c r="C28" s="119"/>
      <c r="D28" s="120"/>
      <c r="E28" s="120"/>
      <c r="F28" s="120"/>
      <c r="G28" s="121"/>
      <c r="H28" s="122"/>
      <c r="I28" s="165"/>
      <c r="J28" s="166"/>
      <c r="K28" s="122"/>
      <c r="L28" s="165"/>
      <c r="M28" s="166"/>
    </row>
    <row r="29" spans="1:13" ht="14.25" customHeight="1">
      <c r="A29" s="50"/>
      <c r="B29" s="51"/>
      <c r="C29" s="123"/>
      <c r="D29" s="124"/>
      <c r="E29" s="124"/>
      <c r="F29" s="124"/>
      <c r="G29" s="125"/>
      <c r="H29" s="126"/>
      <c r="I29" s="167"/>
      <c r="J29" s="168"/>
      <c r="K29" s="126"/>
      <c r="L29" s="167"/>
      <c r="M29" s="168"/>
    </row>
    <row r="30" spans="1:13" ht="41.25" customHeight="1">
      <c r="A30" s="62" t="s">
        <v>500</v>
      </c>
      <c r="B30" s="63" t="s">
        <v>501</v>
      </c>
      <c r="C30" s="127" t="s">
        <v>502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93" customHeight="1">
      <c r="A31" s="66"/>
      <c r="B31" s="63" t="s">
        <v>503</v>
      </c>
      <c r="C31" s="128" t="s">
        <v>504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23.25" customHeight="1">
      <c r="A32" s="66"/>
      <c r="B32" s="69" t="s">
        <v>505</v>
      </c>
      <c r="C32" s="129" t="s">
        <v>431</v>
      </c>
      <c r="D32" s="129"/>
      <c r="E32" s="129" t="s">
        <v>432</v>
      </c>
      <c r="F32" s="129"/>
      <c r="G32" s="129"/>
      <c r="H32" s="129" t="s">
        <v>433</v>
      </c>
      <c r="I32" s="129"/>
      <c r="J32" s="129"/>
      <c r="K32" s="129"/>
      <c r="L32" s="129" t="s">
        <v>434</v>
      </c>
      <c r="M32" s="129"/>
    </row>
    <row r="33" spans="1:13" ht="23.25" customHeight="1">
      <c r="A33" s="66"/>
      <c r="B33" s="70"/>
      <c r="C33" s="129" t="s">
        <v>506</v>
      </c>
      <c r="D33" s="129"/>
      <c r="E33" s="129" t="s">
        <v>436</v>
      </c>
      <c r="F33" s="129"/>
      <c r="G33" s="129"/>
      <c r="H33" s="118" t="s">
        <v>507</v>
      </c>
      <c r="I33" s="163"/>
      <c r="J33" s="163"/>
      <c r="K33" s="164"/>
      <c r="L33" s="169">
        <v>1</v>
      </c>
      <c r="M33" s="129"/>
    </row>
    <row r="34" spans="1:13" ht="23.25" customHeight="1">
      <c r="A34" s="66"/>
      <c r="B34" s="70"/>
      <c r="C34" s="129"/>
      <c r="D34" s="129"/>
      <c r="E34" s="129" t="s">
        <v>439</v>
      </c>
      <c r="F34" s="129"/>
      <c r="G34" s="129"/>
      <c r="H34" s="130"/>
      <c r="I34" s="170"/>
      <c r="J34" s="170"/>
      <c r="K34" s="171"/>
      <c r="L34" s="129"/>
      <c r="M34" s="129"/>
    </row>
    <row r="35" spans="1:13" ht="23.25" customHeight="1">
      <c r="A35" s="66"/>
      <c r="B35" s="70"/>
      <c r="C35" s="129"/>
      <c r="D35" s="129"/>
      <c r="E35" s="129" t="s">
        <v>442</v>
      </c>
      <c r="F35" s="129"/>
      <c r="G35" s="129"/>
      <c r="H35" s="130"/>
      <c r="I35" s="170"/>
      <c r="J35" s="170"/>
      <c r="K35" s="171"/>
      <c r="L35" s="129"/>
      <c r="M35" s="129"/>
    </row>
    <row r="36" spans="1:13" ht="23.25" customHeight="1">
      <c r="A36" s="66"/>
      <c r="B36" s="70"/>
      <c r="C36" s="129"/>
      <c r="D36" s="129"/>
      <c r="E36" s="131" t="s">
        <v>444</v>
      </c>
      <c r="F36" s="132"/>
      <c r="G36" s="133"/>
      <c r="H36" s="130"/>
      <c r="I36" s="172"/>
      <c r="J36" s="172"/>
      <c r="K36" s="171"/>
      <c r="L36" s="131"/>
      <c r="M36" s="133"/>
    </row>
    <row r="37" spans="1:13" ht="2.25" customHeight="1">
      <c r="A37" s="66"/>
      <c r="B37" s="70"/>
      <c r="C37" s="129"/>
      <c r="D37" s="129"/>
      <c r="E37" s="134"/>
      <c r="F37" s="135"/>
      <c r="G37" s="136"/>
      <c r="H37" s="137"/>
      <c r="I37" s="173"/>
      <c r="J37" s="173"/>
      <c r="K37" s="174"/>
      <c r="L37" s="134"/>
      <c r="M37" s="136"/>
    </row>
    <row r="38" spans="1:13" ht="23.25" customHeight="1">
      <c r="A38" s="66"/>
      <c r="B38" s="70"/>
      <c r="C38" s="129" t="s">
        <v>431</v>
      </c>
      <c r="D38" s="129"/>
      <c r="E38" s="129" t="s">
        <v>432</v>
      </c>
      <c r="F38" s="129"/>
      <c r="G38" s="129"/>
      <c r="H38" s="138" t="s">
        <v>433</v>
      </c>
      <c r="I38" s="138"/>
      <c r="J38" s="138"/>
      <c r="K38" s="138"/>
      <c r="L38" s="129" t="s">
        <v>434</v>
      </c>
      <c r="M38" s="129"/>
    </row>
    <row r="39" spans="1:13" ht="23.25" customHeight="1">
      <c r="A39" s="66"/>
      <c r="B39" s="70"/>
      <c r="C39" s="129" t="s">
        <v>506</v>
      </c>
      <c r="D39" s="129"/>
      <c r="E39" s="129" t="s">
        <v>447</v>
      </c>
      <c r="F39" s="129"/>
      <c r="G39" s="129"/>
      <c r="H39" s="118"/>
      <c r="I39" s="163"/>
      <c r="J39" s="163"/>
      <c r="K39" s="164"/>
      <c r="L39" s="129"/>
      <c r="M39" s="129"/>
    </row>
    <row r="40" spans="1:13" ht="23.25" customHeight="1">
      <c r="A40" s="66"/>
      <c r="B40" s="70"/>
      <c r="C40" s="129"/>
      <c r="D40" s="129"/>
      <c r="E40" s="129" t="s">
        <v>448</v>
      </c>
      <c r="F40" s="129"/>
      <c r="G40" s="129"/>
      <c r="H40" s="130"/>
      <c r="I40" s="170"/>
      <c r="J40" s="170"/>
      <c r="K40" s="171"/>
      <c r="L40" s="129"/>
      <c r="M40" s="129"/>
    </row>
    <row r="41" spans="1:13" ht="23.25" customHeight="1">
      <c r="A41" s="66"/>
      <c r="B41" s="70"/>
      <c r="C41" s="129"/>
      <c r="D41" s="129"/>
      <c r="E41" s="129" t="s">
        <v>449</v>
      </c>
      <c r="F41" s="129"/>
      <c r="G41" s="129"/>
      <c r="H41" s="130"/>
      <c r="I41" s="170"/>
      <c r="J41" s="170"/>
      <c r="K41" s="171"/>
      <c r="L41" s="129"/>
      <c r="M41" s="129"/>
    </row>
    <row r="42" spans="1:13" ht="23.25" customHeight="1">
      <c r="A42" s="66"/>
      <c r="B42" s="70"/>
      <c r="C42" s="129"/>
      <c r="D42" s="129"/>
      <c r="E42" s="129" t="s">
        <v>450</v>
      </c>
      <c r="F42" s="129"/>
      <c r="G42" s="129"/>
      <c r="H42" s="130"/>
      <c r="I42" s="170"/>
      <c r="J42" s="170"/>
      <c r="K42" s="171"/>
      <c r="L42" s="129"/>
      <c r="M42" s="129"/>
    </row>
    <row r="43" spans="1:13" ht="32.25" customHeight="1">
      <c r="A43" s="66"/>
      <c r="B43" s="70"/>
      <c r="C43" s="129"/>
      <c r="D43" s="129"/>
      <c r="E43" s="131" t="s">
        <v>452</v>
      </c>
      <c r="F43" s="132"/>
      <c r="G43" s="133"/>
      <c r="H43" s="130"/>
      <c r="I43" s="172"/>
      <c r="J43" s="172"/>
      <c r="K43" s="171"/>
      <c r="L43" s="131"/>
      <c r="M43" s="133"/>
    </row>
    <row r="44" spans="1:13" ht="18" customHeight="1">
      <c r="A44" s="66"/>
      <c r="B44" s="70"/>
      <c r="C44" s="129"/>
      <c r="D44" s="129"/>
      <c r="E44" s="134"/>
      <c r="F44" s="135"/>
      <c r="G44" s="136"/>
      <c r="H44" s="137"/>
      <c r="I44" s="173"/>
      <c r="J44" s="173"/>
      <c r="K44" s="174"/>
      <c r="L44" s="134"/>
      <c r="M44" s="136"/>
    </row>
    <row r="45" spans="1:13" s="1" customFormat="1" ht="33.75" customHeight="1">
      <c r="A45" s="71"/>
      <c r="B45" s="71"/>
      <c r="C45" s="139"/>
      <c r="D45" s="140"/>
      <c r="E45" s="141"/>
      <c r="F45" s="141" t="s">
        <v>508</v>
      </c>
      <c r="G45" s="141"/>
      <c r="H45" s="141"/>
      <c r="I45" s="141"/>
      <c r="J45" s="141" t="s">
        <v>508</v>
      </c>
      <c r="K45" s="141"/>
      <c r="L45" s="141"/>
      <c r="M45" s="141"/>
    </row>
    <row r="46" spans="1:13" ht="33.75" customHeight="1">
      <c r="A46" s="71"/>
      <c r="B46" s="71"/>
      <c r="C46" s="71"/>
      <c r="D46" s="72"/>
      <c r="E46" s="73"/>
      <c r="F46" s="73" t="s">
        <v>508</v>
      </c>
      <c r="G46" s="73"/>
      <c r="H46" s="73"/>
      <c r="I46" s="73"/>
      <c r="J46" s="73" t="s">
        <v>508</v>
      </c>
      <c r="K46" s="73"/>
      <c r="L46" s="73"/>
      <c r="M46" s="73"/>
    </row>
  </sheetData>
  <sheetProtection formatCells="0" formatColumns="0" formatRows="0"/>
  <mergeCells count="103">
    <mergeCell ref="A2:M2"/>
    <mergeCell ref="A3:M3"/>
    <mergeCell ref="A4:D4"/>
    <mergeCell ref="I4:L4"/>
    <mergeCell ref="B5:C5"/>
    <mergeCell ref="D5:G5"/>
    <mergeCell ref="B6:C6"/>
    <mergeCell ref="D6:G6"/>
    <mergeCell ref="B7:C7"/>
    <mergeCell ref="D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B11:C11"/>
    <mergeCell ref="B12:C12"/>
    <mergeCell ref="D13:E13"/>
    <mergeCell ref="F13:I13"/>
    <mergeCell ref="J13:M13"/>
    <mergeCell ref="D14:E14"/>
    <mergeCell ref="D15:E15"/>
    <mergeCell ref="F15:I15"/>
    <mergeCell ref="J15:M15"/>
    <mergeCell ref="D16:E16"/>
    <mergeCell ref="D17:E17"/>
    <mergeCell ref="D18:E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L33:M33"/>
    <mergeCell ref="E34:G34"/>
    <mergeCell ref="L34:M34"/>
    <mergeCell ref="E35:G35"/>
    <mergeCell ref="L35:M35"/>
    <mergeCell ref="C38:D38"/>
    <mergeCell ref="E38:G38"/>
    <mergeCell ref="H38:K38"/>
    <mergeCell ref="L38:M38"/>
    <mergeCell ref="E39:G39"/>
    <mergeCell ref="L39:M39"/>
    <mergeCell ref="E40:G40"/>
    <mergeCell ref="L40:M40"/>
    <mergeCell ref="E41:G41"/>
    <mergeCell ref="L41:M41"/>
    <mergeCell ref="E42:G42"/>
    <mergeCell ref="L42:M42"/>
    <mergeCell ref="A5:A12"/>
    <mergeCell ref="A13:A24"/>
    <mergeCell ref="A30:A44"/>
    <mergeCell ref="B32:B44"/>
    <mergeCell ref="D10:M12"/>
    <mergeCell ref="A26:B29"/>
    <mergeCell ref="C27:G29"/>
    <mergeCell ref="H27:J29"/>
    <mergeCell ref="K27:M29"/>
    <mergeCell ref="H33:K37"/>
    <mergeCell ref="H39:K44"/>
    <mergeCell ref="B13:C18"/>
    <mergeCell ref="C39:D44"/>
    <mergeCell ref="E43:G44"/>
    <mergeCell ref="L43:M44"/>
    <mergeCell ref="B19:C24"/>
    <mergeCell ref="C33:D37"/>
    <mergeCell ref="E36:G37"/>
    <mergeCell ref="L36:M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workbookViewId="0" topLeftCell="A1">
      <selection activeCell="A2" sqref="A2:O2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5.33203125" style="1" customWidth="1"/>
    <col min="6" max="6" width="14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31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11"/>
      <c r="N1" s="311"/>
      <c r="O1" s="372" t="s">
        <v>112</v>
      </c>
      <c r="P1" s="311"/>
      <c r="Q1" s="311"/>
    </row>
    <row r="2" spans="1:17" ht="22.5" customHeight="1">
      <c r="A2" s="304" t="s">
        <v>113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20"/>
      <c r="Q2" s="311"/>
    </row>
    <row r="3" spans="1:17" ht="22.5" customHeight="1">
      <c r="A3" s="439"/>
      <c r="B3" s="440"/>
      <c r="C3" s="305"/>
      <c r="D3" s="440"/>
      <c r="E3" s="305"/>
      <c r="F3" s="305"/>
      <c r="G3" s="305"/>
      <c r="H3" s="305"/>
      <c r="I3" s="440"/>
      <c r="J3" s="440"/>
      <c r="K3" s="305"/>
      <c r="L3" s="305"/>
      <c r="M3" s="311"/>
      <c r="N3" s="319" t="s">
        <v>90</v>
      </c>
      <c r="O3" s="319"/>
      <c r="P3" s="305"/>
      <c r="Q3" s="311"/>
    </row>
    <row r="4" spans="1:17" ht="24.75" customHeight="1">
      <c r="A4" s="306" t="s">
        <v>114</v>
      </c>
      <c r="B4" s="369" t="s">
        <v>91</v>
      </c>
      <c r="C4" s="273" t="s">
        <v>115</v>
      </c>
      <c r="D4" s="369" t="s">
        <v>116</v>
      </c>
      <c r="E4" s="271" t="s">
        <v>94</v>
      </c>
      <c r="F4" s="271"/>
      <c r="G4" s="271"/>
      <c r="H4" s="294" t="s">
        <v>95</v>
      </c>
      <c r="I4" s="325" t="s">
        <v>96</v>
      </c>
      <c r="J4" s="325" t="s">
        <v>97</v>
      </c>
      <c r="K4" s="325"/>
      <c r="L4" s="325" t="s">
        <v>98</v>
      </c>
      <c r="M4" s="306" t="s">
        <v>99</v>
      </c>
      <c r="N4" s="317" t="s">
        <v>100</v>
      </c>
      <c r="O4" s="317" t="s">
        <v>101</v>
      </c>
      <c r="P4" s="311"/>
      <c r="Q4" s="311"/>
    </row>
    <row r="5" spans="1:17" ht="24.75" customHeight="1">
      <c r="A5" s="306"/>
      <c r="B5" s="369"/>
      <c r="C5" s="273"/>
      <c r="D5" s="370"/>
      <c r="E5" s="334" t="s">
        <v>117</v>
      </c>
      <c r="F5" s="373" t="s">
        <v>103</v>
      </c>
      <c r="G5" s="275" t="s">
        <v>104</v>
      </c>
      <c r="H5" s="271"/>
      <c r="I5" s="325"/>
      <c r="J5" s="325"/>
      <c r="K5" s="325"/>
      <c r="L5" s="325"/>
      <c r="M5" s="306"/>
      <c r="N5" s="306"/>
      <c r="O5" s="306"/>
      <c r="P5" s="311"/>
      <c r="Q5" s="311"/>
    </row>
    <row r="6" spans="1:17" ht="39" customHeight="1">
      <c r="A6" s="306"/>
      <c r="B6" s="369"/>
      <c r="C6" s="273"/>
      <c r="D6" s="370"/>
      <c r="E6" s="295"/>
      <c r="F6" s="296"/>
      <c r="G6" s="271"/>
      <c r="H6" s="271"/>
      <c r="I6" s="325"/>
      <c r="J6" s="325" t="s">
        <v>105</v>
      </c>
      <c r="K6" s="325" t="s">
        <v>106</v>
      </c>
      <c r="L6" s="325"/>
      <c r="M6" s="306"/>
      <c r="N6" s="306"/>
      <c r="O6" s="306"/>
      <c r="P6" s="311"/>
      <c r="Q6" s="311"/>
    </row>
    <row r="7" spans="1:19" s="263" customFormat="1" ht="29.25" customHeight="1">
      <c r="A7" s="378"/>
      <c r="B7" s="308"/>
      <c r="C7" s="378" t="s">
        <v>107</v>
      </c>
      <c r="D7" s="326">
        <v>11425763.18</v>
      </c>
      <c r="E7" s="326">
        <v>11424975.18</v>
      </c>
      <c r="F7" s="326">
        <v>11424975.18</v>
      </c>
      <c r="G7" s="441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788</v>
      </c>
      <c r="N7" s="326">
        <v>0</v>
      </c>
      <c r="O7" s="326">
        <v>0</v>
      </c>
      <c r="P7" s="1"/>
      <c r="Q7" s="1"/>
      <c r="R7" s="1"/>
      <c r="S7" s="1"/>
    </row>
    <row r="8" spans="1:17" ht="29.25" customHeight="1">
      <c r="A8" s="378"/>
      <c r="B8" s="308" t="s">
        <v>118</v>
      </c>
      <c r="C8" s="378" t="s">
        <v>109</v>
      </c>
      <c r="D8" s="326">
        <v>11425763.18</v>
      </c>
      <c r="E8" s="326">
        <v>11424975.18</v>
      </c>
      <c r="F8" s="326">
        <v>11424975.18</v>
      </c>
      <c r="G8" s="441">
        <v>0</v>
      </c>
      <c r="H8" s="326">
        <v>0</v>
      </c>
      <c r="I8" s="326">
        <v>0</v>
      </c>
      <c r="J8" s="326">
        <v>0</v>
      </c>
      <c r="K8" s="326">
        <v>0</v>
      </c>
      <c r="L8" s="326">
        <v>0</v>
      </c>
      <c r="M8" s="326">
        <v>788</v>
      </c>
      <c r="N8" s="326">
        <v>0</v>
      </c>
      <c r="O8" s="326">
        <v>0</v>
      </c>
      <c r="P8" s="311"/>
      <c r="Q8" s="311"/>
    </row>
    <row r="9" spans="1:17" ht="29.25" customHeight="1">
      <c r="A9" s="378"/>
      <c r="B9" s="308" t="s">
        <v>110</v>
      </c>
      <c r="C9" s="378" t="s">
        <v>111</v>
      </c>
      <c r="D9" s="326">
        <v>11425763.18</v>
      </c>
      <c r="E9" s="326">
        <v>11424975.18</v>
      </c>
      <c r="F9" s="326">
        <v>11424975.18</v>
      </c>
      <c r="G9" s="441">
        <v>0</v>
      </c>
      <c r="H9" s="326">
        <v>0</v>
      </c>
      <c r="I9" s="326">
        <v>0</v>
      </c>
      <c r="J9" s="326">
        <v>0</v>
      </c>
      <c r="K9" s="326">
        <v>0</v>
      </c>
      <c r="L9" s="326">
        <v>0</v>
      </c>
      <c r="M9" s="326">
        <v>788</v>
      </c>
      <c r="N9" s="326">
        <v>0</v>
      </c>
      <c r="O9" s="326">
        <v>0</v>
      </c>
      <c r="P9" s="311"/>
      <c r="Q9" s="311"/>
    </row>
    <row r="10" spans="1:17" ht="29.25" customHeight="1">
      <c r="A10" s="378">
        <v>2040601</v>
      </c>
      <c r="B10" s="308" t="s">
        <v>119</v>
      </c>
      <c r="C10" s="378" t="s">
        <v>120</v>
      </c>
      <c r="D10" s="326">
        <v>10195763.18</v>
      </c>
      <c r="E10" s="326">
        <v>10195763.18</v>
      </c>
      <c r="F10" s="326">
        <v>10195763.18</v>
      </c>
      <c r="G10" s="441">
        <v>0</v>
      </c>
      <c r="H10" s="326">
        <v>0</v>
      </c>
      <c r="I10" s="326">
        <v>0</v>
      </c>
      <c r="J10" s="326">
        <v>0</v>
      </c>
      <c r="K10" s="326">
        <v>0</v>
      </c>
      <c r="L10" s="326">
        <v>0</v>
      </c>
      <c r="M10" s="326">
        <v>0</v>
      </c>
      <c r="N10" s="326">
        <v>0</v>
      </c>
      <c r="O10" s="326">
        <v>0</v>
      </c>
      <c r="P10" s="311"/>
      <c r="Q10" s="311"/>
    </row>
    <row r="11" spans="1:17" ht="29.25" customHeight="1">
      <c r="A11" s="378">
        <v>2040606</v>
      </c>
      <c r="B11" s="308" t="s">
        <v>119</v>
      </c>
      <c r="C11" s="378" t="s">
        <v>121</v>
      </c>
      <c r="D11" s="326">
        <v>20000</v>
      </c>
      <c r="E11" s="326">
        <v>20000</v>
      </c>
      <c r="F11" s="326">
        <v>20000</v>
      </c>
      <c r="G11" s="441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0</v>
      </c>
      <c r="M11" s="326">
        <v>0</v>
      </c>
      <c r="N11" s="326">
        <v>0</v>
      </c>
      <c r="O11" s="326">
        <v>0</v>
      </c>
      <c r="P11" s="311"/>
      <c r="Q11" s="311"/>
    </row>
    <row r="12" spans="1:17" ht="29.25" customHeight="1">
      <c r="A12" s="378">
        <v>2040604</v>
      </c>
      <c r="B12" s="308" t="s">
        <v>119</v>
      </c>
      <c r="C12" s="378" t="s">
        <v>122</v>
      </c>
      <c r="D12" s="326">
        <v>600000</v>
      </c>
      <c r="E12" s="326">
        <v>600000</v>
      </c>
      <c r="F12" s="326">
        <v>600000</v>
      </c>
      <c r="G12" s="441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v>0</v>
      </c>
      <c r="P12" s="311"/>
      <c r="Q12" s="311"/>
    </row>
    <row r="13" spans="1:17" ht="29.25" customHeight="1">
      <c r="A13" s="378">
        <v>2040610</v>
      </c>
      <c r="B13" s="308" t="s">
        <v>119</v>
      </c>
      <c r="C13" s="378" t="s">
        <v>123</v>
      </c>
      <c r="D13" s="326">
        <v>120000</v>
      </c>
      <c r="E13" s="326">
        <v>120000</v>
      </c>
      <c r="F13" s="326">
        <v>120000</v>
      </c>
      <c r="G13" s="441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v>0</v>
      </c>
      <c r="P13" s="311"/>
      <c r="Q13" s="311"/>
    </row>
    <row r="14" spans="1:15" ht="29.25" customHeight="1">
      <c r="A14" s="378">
        <v>2040612</v>
      </c>
      <c r="B14" s="308" t="s">
        <v>119</v>
      </c>
      <c r="C14" s="378" t="s">
        <v>124</v>
      </c>
      <c r="D14" s="326">
        <v>150000</v>
      </c>
      <c r="E14" s="326">
        <v>150000</v>
      </c>
      <c r="F14" s="326">
        <v>150000</v>
      </c>
      <c r="G14" s="441">
        <v>0</v>
      </c>
      <c r="H14" s="326">
        <v>0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v>0</v>
      </c>
    </row>
    <row r="15" spans="1:15" ht="29.25" customHeight="1">
      <c r="A15" s="378">
        <v>2040607</v>
      </c>
      <c r="B15" s="308" t="s">
        <v>119</v>
      </c>
      <c r="C15" s="378" t="s">
        <v>125</v>
      </c>
      <c r="D15" s="326">
        <v>340000</v>
      </c>
      <c r="E15" s="326">
        <v>339212</v>
      </c>
      <c r="F15" s="326">
        <v>339212</v>
      </c>
      <c r="G15" s="441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788</v>
      </c>
      <c r="N15" s="326">
        <v>0</v>
      </c>
      <c r="O15" s="326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4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S20" sqref="S20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458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459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460</v>
      </c>
      <c r="B3" s="4"/>
      <c r="C3" s="4"/>
      <c r="D3" s="4"/>
      <c r="E3" s="5"/>
      <c r="F3" s="5"/>
      <c r="G3" s="5"/>
      <c r="H3" s="5"/>
      <c r="I3" s="74" t="s">
        <v>461</v>
      </c>
      <c r="J3" s="74"/>
      <c r="K3" s="74"/>
      <c r="L3" s="74"/>
      <c r="M3" s="5"/>
    </row>
    <row r="4" spans="1:13" ht="14.25" customHeight="1">
      <c r="A4" s="6" t="s">
        <v>462</v>
      </c>
      <c r="B4" s="7" t="s">
        <v>230</v>
      </c>
      <c r="C4" s="8"/>
      <c r="D4" s="9" t="s">
        <v>239</v>
      </c>
      <c r="E4" s="10"/>
      <c r="F4" s="10"/>
      <c r="G4" s="10"/>
      <c r="H4" s="11"/>
      <c r="I4" s="11"/>
      <c r="J4" s="11"/>
      <c r="K4" s="11"/>
      <c r="L4" s="11"/>
      <c r="M4" s="75"/>
    </row>
    <row r="5" spans="1:13" ht="14.25" customHeight="1">
      <c r="A5" s="6"/>
      <c r="B5" s="7" t="s">
        <v>463</v>
      </c>
      <c r="C5" s="8"/>
      <c r="D5" s="9" t="s">
        <v>509</v>
      </c>
      <c r="E5" s="10"/>
      <c r="F5" s="10"/>
      <c r="G5" s="10"/>
      <c r="H5" s="12"/>
      <c r="I5" s="12"/>
      <c r="J5" s="12"/>
      <c r="K5" s="12"/>
      <c r="L5" s="12"/>
      <c r="M5" s="76"/>
    </row>
    <row r="6" spans="1:13" ht="14.25" customHeight="1">
      <c r="A6" s="6"/>
      <c r="B6" s="7" t="s">
        <v>465</v>
      </c>
      <c r="C6" s="8"/>
      <c r="D6" s="9" t="s">
        <v>109</v>
      </c>
      <c r="E6" s="10"/>
      <c r="F6" s="10"/>
      <c r="G6" s="10"/>
      <c r="H6" s="13"/>
      <c r="I6" s="13"/>
      <c r="J6" s="13"/>
      <c r="K6" s="13"/>
      <c r="L6" s="13"/>
      <c r="M6" s="77"/>
    </row>
    <row r="7" spans="1:13" ht="14.25" customHeight="1">
      <c r="A7" s="6"/>
      <c r="B7" s="7" t="s">
        <v>466</v>
      </c>
      <c r="C7" s="8"/>
      <c r="D7" s="14" t="s">
        <v>510</v>
      </c>
      <c r="E7" s="15"/>
      <c r="F7" s="16"/>
      <c r="G7" s="17" t="s">
        <v>410</v>
      </c>
      <c r="H7" s="17"/>
      <c r="I7" s="17"/>
      <c r="J7" s="14" t="s">
        <v>511</v>
      </c>
      <c r="K7" s="15"/>
      <c r="L7" s="15"/>
      <c r="M7" s="16"/>
    </row>
    <row r="8" spans="1:13" ht="14.25" customHeight="1">
      <c r="A8" s="6"/>
      <c r="B8" s="7" t="s">
        <v>408</v>
      </c>
      <c r="C8" s="8"/>
      <c r="D8" s="18" t="s">
        <v>409</v>
      </c>
      <c r="E8" s="19"/>
      <c r="F8" s="20"/>
      <c r="G8" s="17" t="s">
        <v>410</v>
      </c>
      <c r="H8" s="17"/>
      <c r="I8" s="17"/>
      <c r="J8" s="14" t="s">
        <v>512</v>
      </c>
      <c r="K8" s="15"/>
      <c r="L8" s="15"/>
      <c r="M8" s="16"/>
    </row>
    <row r="9" spans="1:13" ht="14.25" customHeight="1">
      <c r="A9" s="6"/>
      <c r="B9" s="7" t="s">
        <v>470</v>
      </c>
      <c r="C9" s="8"/>
      <c r="D9" s="21" t="s">
        <v>513</v>
      </c>
      <c r="E9" s="22"/>
      <c r="F9" s="22"/>
      <c r="G9" s="22"/>
      <c r="H9" s="22"/>
      <c r="I9" s="22"/>
      <c r="J9" s="22"/>
      <c r="K9" s="22"/>
      <c r="L9" s="22"/>
      <c r="M9" s="28"/>
    </row>
    <row r="10" spans="1:13" ht="81" customHeight="1">
      <c r="A10" s="6"/>
      <c r="B10" s="7" t="s">
        <v>472</v>
      </c>
      <c r="C10" s="8"/>
      <c r="D10" s="23"/>
      <c r="E10" s="24"/>
      <c r="F10" s="24"/>
      <c r="G10" s="24"/>
      <c r="H10" s="24"/>
      <c r="I10" s="24"/>
      <c r="J10" s="24"/>
      <c r="K10" s="24"/>
      <c r="L10" s="24"/>
      <c r="M10" s="78"/>
    </row>
    <row r="11" spans="1:13" ht="14.25" customHeight="1">
      <c r="A11" s="6"/>
      <c r="B11" s="7" t="s">
        <v>473</v>
      </c>
      <c r="C11" s="8"/>
      <c r="D11" s="25"/>
      <c r="E11" s="26"/>
      <c r="F11" s="26"/>
      <c r="G11" s="26"/>
      <c r="H11" s="26"/>
      <c r="I11" s="26"/>
      <c r="J11" s="26"/>
      <c r="K11" s="26"/>
      <c r="L11" s="26"/>
      <c r="M11" s="79"/>
    </row>
    <row r="12" spans="1:13" ht="14.25" customHeight="1">
      <c r="A12" s="6" t="s">
        <v>474</v>
      </c>
      <c r="B12" s="27" t="s">
        <v>475</v>
      </c>
      <c r="C12" s="28"/>
      <c r="D12" s="29" t="s">
        <v>476</v>
      </c>
      <c r="E12" s="29"/>
      <c r="F12" s="29" t="s">
        <v>477</v>
      </c>
      <c r="G12" s="29"/>
      <c r="H12" s="29"/>
      <c r="I12" s="29"/>
      <c r="J12" s="29" t="s">
        <v>478</v>
      </c>
      <c r="K12" s="29"/>
      <c r="L12" s="29"/>
      <c r="M12" s="29"/>
    </row>
    <row r="13" spans="1:13" ht="14.25" customHeight="1">
      <c r="A13" s="6"/>
      <c r="B13" s="30"/>
      <c r="C13" s="31"/>
      <c r="D13" s="17" t="s">
        <v>479</v>
      </c>
      <c r="E13" s="17"/>
      <c r="F13" s="32"/>
      <c r="G13" s="33"/>
      <c r="H13" s="33"/>
      <c r="I13" s="80"/>
      <c r="J13" s="32"/>
      <c r="K13" s="33"/>
      <c r="L13" s="33"/>
      <c r="M13" s="80"/>
    </row>
    <row r="14" spans="1:13" ht="14.25" customHeight="1">
      <c r="A14" s="6"/>
      <c r="B14" s="30"/>
      <c r="C14" s="31"/>
      <c r="D14" s="17" t="s">
        <v>480</v>
      </c>
      <c r="E14" s="17"/>
      <c r="F14" s="34">
        <v>0</v>
      </c>
      <c r="G14" s="35"/>
      <c r="H14" s="35"/>
      <c r="I14" s="81"/>
      <c r="J14" s="34">
        <v>33</v>
      </c>
      <c r="K14" s="35"/>
      <c r="L14" s="35"/>
      <c r="M14" s="81"/>
    </row>
    <row r="15" spans="1:13" ht="14.25" customHeight="1">
      <c r="A15" s="6"/>
      <c r="B15" s="30"/>
      <c r="C15" s="31"/>
      <c r="D15" s="17" t="s">
        <v>481</v>
      </c>
      <c r="E15" s="17"/>
      <c r="F15" s="36"/>
      <c r="G15" s="37"/>
      <c r="H15" s="37"/>
      <c r="I15" s="82"/>
      <c r="J15" s="36"/>
      <c r="K15" s="37"/>
      <c r="L15" s="37"/>
      <c r="M15" s="82"/>
    </row>
    <row r="16" spans="1:13" ht="14.25" customHeight="1">
      <c r="A16" s="6"/>
      <c r="B16" s="30"/>
      <c r="C16" s="31"/>
      <c r="D16" s="17" t="s">
        <v>482</v>
      </c>
      <c r="E16" s="17"/>
      <c r="F16" s="36"/>
      <c r="G16" s="37"/>
      <c r="H16" s="37"/>
      <c r="I16" s="82"/>
      <c r="J16" s="36"/>
      <c r="K16" s="37"/>
      <c r="L16" s="37"/>
      <c r="M16" s="82"/>
    </row>
    <row r="17" spans="1:13" ht="14.25" customHeight="1">
      <c r="A17" s="6"/>
      <c r="B17" s="38"/>
      <c r="C17" s="39"/>
      <c r="D17" s="17" t="s">
        <v>483</v>
      </c>
      <c r="E17" s="17"/>
      <c r="F17" s="40"/>
      <c r="G17" s="41"/>
      <c r="H17" s="41"/>
      <c r="I17" s="83"/>
      <c r="J17" s="40"/>
      <c r="K17" s="41"/>
      <c r="L17" s="41"/>
      <c r="M17" s="83"/>
    </row>
    <row r="18" spans="1:13" ht="14.25" customHeight="1">
      <c r="A18" s="6"/>
      <c r="B18" s="27" t="s">
        <v>484</v>
      </c>
      <c r="C18" s="28"/>
      <c r="D18" s="17" t="s">
        <v>476</v>
      </c>
      <c r="E18" s="17"/>
      <c r="F18" s="42" t="s">
        <v>485</v>
      </c>
      <c r="G18" s="42"/>
      <c r="H18" s="42"/>
      <c r="I18" s="42" t="s">
        <v>486</v>
      </c>
      <c r="J18" s="42"/>
      <c r="K18" s="42"/>
      <c r="L18" s="42" t="s">
        <v>487</v>
      </c>
      <c r="M18" s="42"/>
    </row>
    <row r="19" spans="1:13" ht="14.25" customHeight="1">
      <c r="A19" s="6"/>
      <c r="B19" s="30"/>
      <c r="C19" s="31"/>
      <c r="D19" s="17" t="s">
        <v>479</v>
      </c>
      <c r="E19" s="17"/>
      <c r="F19" s="17">
        <v>0</v>
      </c>
      <c r="G19" s="17"/>
      <c r="H19" s="17"/>
      <c r="I19" s="17">
        <v>33</v>
      </c>
      <c r="J19" s="17"/>
      <c r="K19" s="17"/>
      <c r="L19" s="43"/>
      <c r="M19" s="43"/>
    </row>
    <row r="20" spans="1:13" ht="14.25" customHeight="1">
      <c r="A20" s="6"/>
      <c r="B20" s="30"/>
      <c r="C20" s="31"/>
      <c r="D20" s="43" t="s">
        <v>514</v>
      </c>
      <c r="E20" s="43"/>
      <c r="F20" s="43"/>
      <c r="G20" s="43"/>
      <c r="H20" s="43"/>
      <c r="I20" s="17">
        <v>33</v>
      </c>
      <c r="J20" s="17"/>
      <c r="K20" s="17"/>
      <c r="L20" s="43"/>
      <c r="M20" s="43"/>
    </row>
    <row r="21" spans="1:13" ht="14.25" customHeight="1">
      <c r="A21" s="6"/>
      <c r="B21" s="30"/>
      <c r="C21" s="31"/>
      <c r="D21" s="43">
        <v>2</v>
      </c>
      <c r="E21" s="43"/>
      <c r="F21" s="43"/>
      <c r="G21" s="43"/>
      <c r="H21" s="43"/>
      <c r="I21" s="17">
        <v>0</v>
      </c>
      <c r="J21" s="17"/>
      <c r="K21" s="17"/>
      <c r="L21" s="43"/>
      <c r="M21" s="43"/>
    </row>
    <row r="22" spans="1:13" ht="14.25" customHeight="1">
      <c r="A22" s="6"/>
      <c r="B22" s="30"/>
      <c r="C22" s="31"/>
      <c r="D22" s="43">
        <v>3</v>
      </c>
      <c r="E22" s="43"/>
      <c r="F22" s="17"/>
      <c r="G22" s="17"/>
      <c r="H22" s="17"/>
      <c r="I22" s="17"/>
      <c r="J22" s="17"/>
      <c r="K22" s="17"/>
      <c r="L22" s="17"/>
      <c r="M22" s="17"/>
    </row>
    <row r="23" spans="1:13" ht="14.25" customHeight="1">
      <c r="A23" s="6"/>
      <c r="B23" s="38"/>
      <c r="C23" s="39"/>
      <c r="D23" s="43" t="s">
        <v>490</v>
      </c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87" customHeight="1">
      <c r="A24" s="44" t="s">
        <v>491</v>
      </c>
      <c r="B24" s="44"/>
      <c r="C24" s="44"/>
      <c r="D24" s="45" t="s">
        <v>515</v>
      </c>
      <c r="E24" s="46"/>
      <c r="F24" s="46"/>
      <c r="G24" s="46"/>
      <c r="H24" s="46"/>
      <c r="I24" s="46"/>
      <c r="J24" s="46"/>
      <c r="K24" s="46"/>
      <c r="L24" s="46"/>
      <c r="M24" s="84"/>
    </row>
    <row r="25" spans="1:13" ht="14.25" customHeight="1">
      <c r="A25" s="47" t="s">
        <v>493</v>
      </c>
      <c r="B25" s="48"/>
      <c r="C25" s="49" t="s">
        <v>494</v>
      </c>
      <c r="D25" s="49"/>
      <c r="E25" s="49"/>
      <c r="F25" s="49"/>
      <c r="G25" s="49"/>
      <c r="H25" s="29" t="s">
        <v>495</v>
      </c>
      <c r="I25" s="29"/>
      <c r="J25" s="29"/>
      <c r="K25" s="29" t="s">
        <v>496</v>
      </c>
      <c r="L25" s="29"/>
      <c r="M25" s="29"/>
    </row>
    <row r="26" spans="1:13" ht="34.5" customHeight="1">
      <c r="A26" s="50"/>
      <c r="B26" s="51"/>
      <c r="C26" s="52" t="s">
        <v>239</v>
      </c>
      <c r="D26" s="53"/>
      <c r="E26" s="53"/>
      <c r="F26" s="53"/>
      <c r="G26" s="54"/>
      <c r="H26" s="21" t="s">
        <v>498</v>
      </c>
      <c r="I26" s="22"/>
      <c r="J26" s="28"/>
      <c r="K26" s="21" t="s">
        <v>499</v>
      </c>
      <c r="L26" s="22"/>
      <c r="M26" s="28"/>
    </row>
    <row r="27" spans="1:13" ht="14.25" customHeight="1">
      <c r="A27" s="50"/>
      <c r="B27" s="51"/>
      <c r="C27" s="55"/>
      <c r="D27" s="56"/>
      <c r="E27" s="56"/>
      <c r="F27" s="56"/>
      <c r="G27" s="57"/>
      <c r="H27" s="30"/>
      <c r="I27" s="85"/>
      <c r="J27" s="31"/>
      <c r="K27" s="30"/>
      <c r="L27" s="85"/>
      <c r="M27" s="31"/>
    </row>
    <row r="28" spans="1:13" ht="14.25" customHeight="1">
      <c r="A28" s="50"/>
      <c r="B28" s="51"/>
      <c r="C28" s="58"/>
      <c r="D28" s="59"/>
      <c r="E28" s="59"/>
      <c r="F28" s="59"/>
      <c r="G28" s="60"/>
      <c r="H28" s="61"/>
      <c r="I28" s="86"/>
      <c r="J28" s="87"/>
      <c r="K28" s="61"/>
      <c r="L28" s="86"/>
      <c r="M28" s="87"/>
    </row>
    <row r="29" spans="1:13" ht="41.25" customHeight="1">
      <c r="A29" s="62" t="s">
        <v>500</v>
      </c>
      <c r="B29" s="63" t="s">
        <v>501</v>
      </c>
      <c r="C29" s="64" t="s">
        <v>516</v>
      </c>
      <c r="D29" s="65"/>
      <c r="E29" s="65"/>
      <c r="F29" s="65"/>
      <c r="G29" s="65"/>
      <c r="H29" s="65"/>
      <c r="I29" s="65"/>
      <c r="J29" s="65"/>
      <c r="K29" s="65"/>
      <c r="L29" s="65"/>
      <c r="M29" s="88"/>
    </row>
    <row r="30" spans="1:13" ht="51" customHeight="1">
      <c r="A30" s="66"/>
      <c r="B30" s="63" t="s">
        <v>503</v>
      </c>
      <c r="C30" s="67" t="s">
        <v>517</v>
      </c>
      <c r="D30" s="68"/>
      <c r="E30" s="68"/>
      <c r="F30" s="68"/>
      <c r="G30" s="68"/>
      <c r="H30" s="68"/>
      <c r="I30" s="68"/>
      <c r="J30" s="68"/>
      <c r="K30" s="68"/>
      <c r="L30" s="68"/>
      <c r="M30" s="89"/>
    </row>
    <row r="31" spans="1:13" ht="23.25" customHeight="1">
      <c r="A31" s="66"/>
      <c r="B31" s="69" t="s">
        <v>505</v>
      </c>
      <c r="C31" s="17" t="s">
        <v>431</v>
      </c>
      <c r="D31" s="17"/>
      <c r="E31" s="17" t="s">
        <v>432</v>
      </c>
      <c r="F31" s="17"/>
      <c r="G31" s="17"/>
      <c r="H31" s="17" t="s">
        <v>433</v>
      </c>
      <c r="I31" s="17"/>
      <c r="J31" s="17"/>
      <c r="K31" s="17"/>
      <c r="L31" s="17" t="s">
        <v>434</v>
      </c>
      <c r="M31" s="17"/>
    </row>
    <row r="32" spans="1:13" ht="23.25" customHeight="1">
      <c r="A32" s="66"/>
      <c r="B32" s="70"/>
      <c r="C32" s="17" t="s">
        <v>506</v>
      </c>
      <c r="D32" s="17"/>
      <c r="E32" s="17" t="s">
        <v>436</v>
      </c>
      <c r="F32" s="17"/>
      <c r="G32" s="17"/>
      <c r="H32" s="21" t="s">
        <v>507</v>
      </c>
      <c r="I32" s="22"/>
      <c r="J32" s="22"/>
      <c r="K32" s="28"/>
      <c r="L32" s="90">
        <v>1</v>
      </c>
      <c r="M32" s="17"/>
    </row>
    <row r="33" spans="1:13" ht="23.25" customHeight="1">
      <c r="A33" s="66"/>
      <c r="B33" s="70"/>
      <c r="C33" s="17"/>
      <c r="D33" s="17"/>
      <c r="E33" s="17" t="s">
        <v>439</v>
      </c>
      <c r="F33" s="17"/>
      <c r="G33" s="17"/>
      <c r="H33" s="23"/>
      <c r="I33" s="24"/>
      <c r="J33" s="24"/>
      <c r="K33" s="78"/>
      <c r="L33" s="17"/>
      <c r="M33" s="17"/>
    </row>
    <row r="34" spans="1:13" ht="23.25" customHeight="1">
      <c r="A34" s="66"/>
      <c r="B34" s="70"/>
      <c r="C34" s="17"/>
      <c r="D34" s="17"/>
      <c r="E34" s="17" t="s">
        <v>442</v>
      </c>
      <c r="F34" s="17"/>
      <c r="G34" s="17"/>
      <c r="H34" s="23"/>
      <c r="I34" s="24"/>
      <c r="J34" s="24"/>
      <c r="K34" s="78"/>
      <c r="L34" s="17"/>
      <c r="M34" s="17"/>
    </row>
    <row r="35" spans="1:13" ht="23.25" customHeight="1">
      <c r="A35" s="66"/>
      <c r="B35" s="70"/>
      <c r="C35" s="17"/>
      <c r="D35" s="17"/>
      <c r="E35" s="27" t="s">
        <v>444</v>
      </c>
      <c r="F35" s="22"/>
      <c r="G35" s="28"/>
      <c r="H35" s="23"/>
      <c r="I35" s="91"/>
      <c r="J35" s="91"/>
      <c r="K35" s="78"/>
      <c r="L35" s="27"/>
      <c r="M35" s="28"/>
    </row>
    <row r="36" spans="1:13" ht="2.25" customHeight="1">
      <c r="A36" s="66"/>
      <c r="B36" s="70"/>
      <c r="C36" s="17"/>
      <c r="D36" s="17"/>
      <c r="E36" s="38"/>
      <c r="F36" s="4"/>
      <c r="G36" s="39"/>
      <c r="H36" s="25"/>
      <c r="I36" s="26"/>
      <c r="J36" s="26"/>
      <c r="K36" s="79"/>
      <c r="L36" s="38"/>
      <c r="M36" s="39"/>
    </row>
    <row r="37" spans="1:13" ht="23.25" customHeight="1">
      <c r="A37" s="66"/>
      <c r="B37" s="70"/>
      <c r="C37" s="17" t="s">
        <v>431</v>
      </c>
      <c r="D37" s="17"/>
      <c r="E37" s="17" t="s">
        <v>432</v>
      </c>
      <c r="F37" s="17"/>
      <c r="G37" s="17"/>
      <c r="H37" s="17" t="s">
        <v>433</v>
      </c>
      <c r="I37" s="17"/>
      <c r="J37" s="17"/>
      <c r="K37" s="17"/>
      <c r="L37" s="17" t="s">
        <v>434</v>
      </c>
      <c r="M37" s="17"/>
    </row>
    <row r="38" spans="1:13" ht="23.25" customHeight="1">
      <c r="A38" s="66"/>
      <c r="B38" s="70"/>
      <c r="C38" s="17" t="s">
        <v>506</v>
      </c>
      <c r="D38" s="17"/>
      <c r="E38" s="17" t="s">
        <v>447</v>
      </c>
      <c r="F38" s="17"/>
      <c r="G38" s="17"/>
      <c r="H38" s="21"/>
      <c r="I38" s="22"/>
      <c r="J38" s="22"/>
      <c r="K38" s="28"/>
      <c r="L38" s="17"/>
      <c r="M38" s="17"/>
    </row>
    <row r="39" spans="1:13" ht="23.25" customHeight="1">
      <c r="A39" s="66"/>
      <c r="B39" s="70"/>
      <c r="C39" s="17"/>
      <c r="D39" s="17"/>
      <c r="E39" s="17" t="s">
        <v>448</v>
      </c>
      <c r="F39" s="17"/>
      <c r="G39" s="17"/>
      <c r="H39" s="23"/>
      <c r="I39" s="24"/>
      <c r="J39" s="24"/>
      <c r="K39" s="78"/>
      <c r="L39" s="17"/>
      <c r="M39" s="17"/>
    </row>
    <row r="40" spans="1:13" ht="23.25" customHeight="1">
      <c r="A40" s="66"/>
      <c r="B40" s="70"/>
      <c r="C40" s="17"/>
      <c r="D40" s="17"/>
      <c r="E40" s="17" t="s">
        <v>449</v>
      </c>
      <c r="F40" s="17"/>
      <c r="G40" s="17"/>
      <c r="H40" s="23"/>
      <c r="I40" s="24"/>
      <c r="J40" s="24"/>
      <c r="K40" s="78"/>
      <c r="L40" s="17"/>
      <c r="M40" s="17"/>
    </row>
    <row r="41" spans="1:13" ht="23.25" customHeight="1">
      <c r="A41" s="66"/>
      <c r="B41" s="70"/>
      <c r="C41" s="17"/>
      <c r="D41" s="17"/>
      <c r="E41" s="17" t="s">
        <v>450</v>
      </c>
      <c r="F41" s="17"/>
      <c r="G41" s="17"/>
      <c r="H41" s="23"/>
      <c r="I41" s="24"/>
      <c r="J41" s="24"/>
      <c r="K41" s="78"/>
      <c r="L41" s="17"/>
      <c r="M41" s="17"/>
    </row>
    <row r="42" spans="1:13" ht="32.25" customHeight="1">
      <c r="A42" s="66"/>
      <c r="B42" s="70"/>
      <c r="C42" s="17"/>
      <c r="D42" s="17"/>
      <c r="E42" s="27" t="s">
        <v>452</v>
      </c>
      <c r="F42" s="22"/>
      <c r="G42" s="28"/>
      <c r="H42" s="23"/>
      <c r="I42" s="91"/>
      <c r="J42" s="91"/>
      <c r="K42" s="78"/>
      <c r="L42" s="27"/>
      <c r="M42" s="28"/>
    </row>
    <row r="43" spans="1:13" ht="18" customHeight="1">
      <c r="A43" s="66"/>
      <c r="B43" s="70"/>
      <c r="C43" s="17"/>
      <c r="D43" s="17"/>
      <c r="E43" s="38"/>
      <c r="F43" s="4"/>
      <c r="G43" s="39"/>
      <c r="H43" s="25"/>
      <c r="I43" s="26"/>
      <c r="J43" s="26"/>
      <c r="K43" s="79"/>
      <c r="L43" s="38"/>
      <c r="M43" s="39"/>
    </row>
    <row r="44" spans="1:13" s="1" customFormat="1" ht="33.75" customHeight="1">
      <c r="A44" s="71"/>
      <c r="B44" s="71"/>
      <c r="C44" s="71"/>
      <c r="D44" s="72"/>
      <c r="E44" s="73"/>
      <c r="F44" s="73" t="s">
        <v>508</v>
      </c>
      <c r="G44" s="73"/>
      <c r="H44" s="73"/>
      <c r="I44" s="73"/>
      <c r="J44" s="73" t="s">
        <v>508</v>
      </c>
      <c r="K44" s="73"/>
      <c r="L44" s="73"/>
      <c r="M44" s="73"/>
    </row>
    <row r="45" spans="1:13" ht="33.75" customHeight="1">
      <c r="A45" s="71"/>
      <c r="B45" s="71"/>
      <c r="C45" s="71"/>
      <c r="D45" s="72"/>
      <c r="E45" s="73"/>
      <c r="F45" s="73" t="s">
        <v>508</v>
      </c>
      <c r="G45" s="73"/>
      <c r="H45" s="73"/>
      <c r="I45" s="73"/>
      <c r="J45" s="73" t="s">
        <v>508</v>
      </c>
      <c r="K45" s="73"/>
      <c r="L45" s="73"/>
      <c r="M45" s="73"/>
    </row>
  </sheetData>
  <sheetProtection/>
  <mergeCells count="103">
    <mergeCell ref="A1:M1"/>
    <mergeCell ref="A2:M2"/>
    <mergeCell ref="A3:D3"/>
    <mergeCell ref="I3:L3"/>
    <mergeCell ref="B4:C4"/>
    <mergeCell ref="D4:G4"/>
    <mergeCell ref="B5:C5"/>
    <mergeCell ref="D5:G5"/>
    <mergeCell ref="B6:C6"/>
    <mergeCell ref="D6:G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B10:C10"/>
    <mergeCell ref="B11:C11"/>
    <mergeCell ref="D12:E12"/>
    <mergeCell ref="F12:I12"/>
    <mergeCell ref="J12:M12"/>
    <mergeCell ref="D13:E13"/>
    <mergeCell ref="D14:E14"/>
    <mergeCell ref="F14:I14"/>
    <mergeCell ref="J14:M14"/>
    <mergeCell ref="D15:E15"/>
    <mergeCell ref="D16:E16"/>
    <mergeCell ref="D17:E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L32:M32"/>
    <mergeCell ref="E33:G33"/>
    <mergeCell ref="L33:M33"/>
    <mergeCell ref="E34:G34"/>
    <mergeCell ref="L34:M34"/>
    <mergeCell ref="C37:D37"/>
    <mergeCell ref="E37:G37"/>
    <mergeCell ref="H37:K37"/>
    <mergeCell ref="L37:M37"/>
    <mergeCell ref="E38:G38"/>
    <mergeCell ref="L38:M38"/>
    <mergeCell ref="E39:G39"/>
    <mergeCell ref="L39:M39"/>
    <mergeCell ref="E40:G40"/>
    <mergeCell ref="L40:M40"/>
    <mergeCell ref="E41:G41"/>
    <mergeCell ref="L41:M41"/>
    <mergeCell ref="A4:A11"/>
    <mergeCell ref="A12:A23"/>
    <mergeCell ref="A29:A43"/>
    <mergeCell ref="B31:B43"/>
    <mergeCell ref="D9:M11"/>
    <mergeCell ref="B12:C17"/>
    <mergeCell ref="B18:C23"/>
    <mergeCell ref="A25:B28"/>
    <mergeCell ref="C26:G28"/>
    <mergeCell ref="H26:J28"/>
    <mergeCell ref="K26:M28"/>
    <mergeCell ref="C32:D36"/>
    <mergeCell ref="H32:K36"/>
    <mergeCell ref="E35:G36"/>
    <mergeCell ref="L35:M36"/>
    <mergeCell ref="C38:D43"/>
    <mergeCell ref="H38:K43"/>
    <mergeCell ref="E42:G43"/>
    <mergeCell ref="L42:M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:E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419" t="s">
        <v>126</v>
      </c>
      <c r="B1" s="419"/>
      <c r="C1" s="419"/>
      <c r="D1" s="419"/>
      <c r="E1" s="419"/>
      <c r="F1" s="420" t="s">
        <v>127</v>
      </c>
    </row>
    <row r="2" spans="1:6" ht="11.25" customHeight="1">
      <c r="A2" s="419"/>
      <c r="B2" s="419"/>
      <c r="C2" s="419"/>
      <c r="D2" s="419"/>
      <c r="E2" s="419"/>
      <c r="F2" s="420"/>
    </row>
    <row r="3" spans="1:6" ht="19.5" customHeight="1">
      <c r="A3" s="419"/>
      <c r="B3" s="419"/>
      <c r="C3" s="419"/>
      <c r="D3" s="419"/>
      <c r="E3" s="419"/>
      <c r="F3" s="421"/>
    </row>
    <row r="4" ht="20.25" customHeight="1">
      <c r="A4" s="422" t="s">
        <v>128</v>
      </c>
    </row>
    <row r="5" spans="1:6" ht="25.5" customHeight="1">
      <c r="A5" s="250" t="s">
        <v>4</v>
      </c>
      <c r="B5" s="423"/>
      <c r="C5" s="424" t="s">
        <v>129</v>
      </c>
      <c r="D5" s="425"/>
      <c r="E5" s="425"/>
      <c r="F5" s="426"/>
    </row>
    <row r="6" spans="1:6" ht="15" customHeight="1">
      <c r="A6" s="192" t="s">
        <v>6</v>
      </c>
      <c r="B6" s="427" t="s">
        <v>130</v>
      </c>
      <c r="C6" s="192" t="s">
        <v>131</v>
      </c>
      <c r="D6" s="428" t="s">
        <v>107</v>
      </c>
      <c r="E6" s="428" t="s">
        <v>132</v>
      </c>
      <c r="F6" s="427" t="s">
        <v>133</v>
      </c>
    </row>
    <row r="7" spans="1:6" s="1" customFormat="1" ht="15" customHeight="1">
      <c r="A7" s="429" t="s">
        <v>134</v>
      </c>
      <c r="B7" s="430">
        <v>11424975.18</v>
      </c>
      <c r="C7" s="431" t="s">
        <v>12</v>
      </c>
      <c r="D7" s="432">
        <f>E7+F7</f>
        <v>0</v>
      </c>
      <c r="E7" s="433">
        <v>0</v>
      </c>
      <c r="F7" s="434">
        <v>0</v>
      </c>
    </row>
    <row r="8" spans="1:6" s="1" customFormat="1" ht="15" customHeight="1">
      <c r="A8" s="429" t="s">
        <v>135</v>
      </c>
      <c r="B8" s="430">
        <v>11424975.18</v>
      </c>
      <c r="C8" s="431" t="s">
        <v>16</v>
      </c>
      <c r="D8" s="432">
        <f aca="true" t="shared" si="0" ref="D8:D27">E8+F8</f>
        <v>0</v>
      </c>
      <c r="E8" s="433">
        <v>0</v>
      </c>
      <c r="F8" s="434">
        <v>0</v>
      </c>
    </row>
    <row r="9" spans="1:6" s="1" customFormat="1" ht="15" customHeight="1">
      <c r="A9" s="429" t="s">
        <v>136</v>
      </c>
      <c r="B9" s="430">
        <v>0</v>
      </c>
      <c r="C9" s="431" t="s">
        <v>20</v>
      </c>
      <c r="D9" s="432">
        <f t="shared" si="0"/>
        <v>0</v>
      </c>
      <c r="E9" s="433">
        <v>0</v>
      </c>
      <c r="F9" s="434">
        <v>0</v>
      </c>
    </row>
    <row r="10" spans="1:6" s="1" customFormat="1" ht="15" customHeight="1">
      <c r="A10" s="429"/>
      <c r="B10" s="430"/>
      <c r="C10" s="431" t="s">
        <v>24</v>
      </c>
      <c r="D10" s="432">
        <f t="shared" si="0"/>
        <v>11424975.18</v>
      </c>
      <c r="E10" s="433">
        <v>11424975.18</v>
      </c>
      <c r="F10" s="434">
        <v>0</v>
      </c>
    </row>
    <row r="11" spans="1:6" s="1" customFormat="1" ht="15" customHeight="1">
      <c r="A11" s="429"/>
      <c r="B11" s="430"/>
      <c r="C11" s="431" t="s">
        <v>28</v>
      </c>
      <c r="D11" s="432">
        <f t="shared" si="0"/>
        <v>0</v>
      </c>
      <c r="E11" s="433">
        <v>0</v>
      </c>
      <c r="F11" s="434">
        <v>0</v>
      </c>
    </row>
    <row r="12" spans="1:6" s="1" customFormat="1" ht="15" customHeight="1">
      <c r="A12" s="429"/>
      <c r="B12" s="430"/>
      <c r="C12" s="431" t="s">
        <v>31</v>
      </c>
      <c r="D12" s="432">
        <f t="shared" si="0"/>
        <v>0</v>
      </c>
      <c r="E12" s="433">
        <v>0</v>
      </c>
      <c r="F12" s="434">
        <v>0</v>
      </c>
    </row>
    <row r="13" spans="1:6" s="1" customFormat="1" ht="15" customHeight="1">
      <c r="A13" s="429"/>
      <c r="B13" s="430"/>
      <c r="C13" s="431" t="s">
        <v>35</v>
      </c>
      <c r="D13" s="432">
        <f t="shared" si="0"/>
        <v>0</v>
      </c>
      <c r="E13" s="433">
        <v>0</v>
      </c>
      <c r="F13" s="434">
        <v>0</v>
      </c>
    </row>
    <row r="14" spans="1:6" s="1" customFormat="1" ht="15" customHeight="1">
      <c r="A14" s="429"/>
      <c r="B14" s="430"/>
      <c r="C14" s="431" t="s">
        <v>38</v>
      </c>
      <c r="D14" s="432">
        <f t="shared" si="0"/>
        <v>0</v>
      </c>
      <c r="E14" s="433">
        <v>0</v>
      </c>
      <c r="F14" s="434">
        <v>0</v>
      </c>
    </row>
    <row r="15" spans="1:6" s="1" customFormat="1" ht="15" customHeight="1">
      <c r="A15" s="429"/>
      <c r="B15" s="430"/>
      <c r="C15" s="431" t="s">
        <v>137</v>
      </c>
      <c r="D15" s="432">
        <f t="shared" si="0"/>
        <v>0</v>
      </c>
      <c r="E15" s="433">
        <v>0</v>
      </c>
      <c r="F15" s="434">
        <v>0</v>
      </c>
    </row>
    <row r="16" spans="1:6" s="1" customFormat="1" ht="15" customHeight="1">
      <c r="A16" s="429"/>
      <c r="B16" s="430"/>
      <c r="C16" s="431" t="s">
        <v>138</v>
      </c>
      <c r="D16" s="432">
        <f t="shared" si="0"/>
        <v>0</v>
      </c>
      <c r="E16" s="433">
        <v>0</v>
      </c>
      <c r="F16" s="434">
        <v>0</v>
      </c>
    </row>
    <row r="17" spans="1:6" s="1" customFormat="1" ht="15" customHeight="1">
      <c r="A17" s="429"/>
      <c r="B17" s="430"/>
      <c r="C17" s="431" t="s">
        <v>139</v>
      </c>
      <c r="D17" s="432">
        <f t="shared" si="0"/>
        <v>0</v>
      </c>
      <c r="E17" s="433">
        <v>0</v>
      </c>
      <c r="F17" s="434">
        <v>0</v>
      </c>
    </row>
    <row r="18" spans="1:6" s="1" customFormat="1" ht="15" customHeight="1">
      <c r="A18" s="429"/>
      <c r="B18" s="430"/>
      <c r="C18" s="431" t="s">
        <v>140</v>
      </c>
      <c r="D18" s="432">
        <f t="shared" si="0"/>
        <v>0</v>
      </c>
      <c r="E18" s="433">
        <v>0</v>
      </c>
      <c r="F18" s="434">
        <v>0</v>
      </c>
    </row>
    <row r="19" spans="1:6" s="1" customFormat="1" ht="15" customHeight="1">
      <c r="A19" s="350"/>
      <c r="B19" s="430"/>
      <c r="C19" s="431" t="s">
        <v>141</v>
      </c>
      <c r="D19" s="432">
        <f t="shared" si="0"/>
        <v>0</v>
      </c>
      <c r="E19" s="433">
        <v>0</v>
      </c>
      <c r="F19" s="434">
        <v>0</v>
      </c>
    </row>
    <row r="20" spans="1:6" s="1" customFormat="1" ht="15" customHeight="1">
      <c r="A20" s="350"/>
      <c r="B20" s="430"/>
      <c r="C20" s="435" t="s">
        <v>142</v>
      </c>
      <c r="D20" s="432">
        <f t="shared" si="0"/>
        <v>0</v>
      </c>
      <c r="E20" s="433">
        <v>0</v>
      </c>
      <c r="F20" s="434">
        <v>0</v>
      </c>
    </row>
    <row r="21" spans="1:6" s="1" customFormat="1" ht="15" customHeight="1">
      <c r="A21" s="350"/>
      <c r="B21" s="430"/>
      <c r="C21" s="435" t="s">
        <v>143</v>
      </c>
      <c r="D21" s="432">
        <f t="shared" si="0"/>
        <v>0</v>
      </c>
      <c r="E21" s="433">
        <v>0</v>
      </c>
      <c r="F21" s="434">
        <v>0</v>
      </c>
    </row>
    <row r="22" spans="1:6" s="1" customFormat="1" ht="15" customHeight="1">
      <c r="A22" s="350"/>
      <c r="B22" s="430"/>
      <c r="C22" s="435" t="s">
        <v>144</v>
      </c>
      <c r="D22" s="432">
        <f t="shared" si="0"/>
        <v>0</v>
      </c>
      <c r="E22" s="433">
        <v>0</v>
      </c>
      <c r="F22" s="434">
        <v>0</v>
      </c>
    </row>
    <row r="23" spans="1:6" s="1" customFormat="1" ht="21.75" customHeight="1">
      <c r="A23" s="350"/>
      <c r="B23" s="430"/>
      <c r="C23" s="435" t="s">
        <v>145</v>
      </c>
      <c r="D23" s="432">
        <f t="shared" si="0"/>
        <v>0</v>
      </c>
      <c r="E23" s="433">
        <v>0</v>
      </c>
      <c r="F23" s="434">
        <v>0</v>
      </c>
    </row>
    <row r="24" spans="1:6" s="1" customFormat="1" ht="22.5" customHeight="1">
      <c r="A24" s="350"/>
      <c r="B24" s="430"/>
      <c r="C24" s="435" t="s">
        <v>146</v>
      </c>
      <c r="D24" s="432">
        <f t="shared" si="0"/>
        <v>0</v>
      </c>
      <c r="E24" s="433">
        <v>0</v>
      </c>
      <c r="F24" s="434">
        <v>0</v>
      </c>
    </row>
    <row r="25" spans="1:6" s="1" customFormat="1" ht="22.5" customHeight="1">
      <c r="A25" s="350"/>
      <c r="B25" s="430"/>
      <c r="C25" s="435" t="s">
        <v>147</v>
      </c>
      <c r="D25" s="432">
        <f t="shared" si="0"/>
        <v>0</v>
      </c>
      <c r="E25" s="433">
        <v>0</v>
      </c>
      <c r="F25" s="434">
        <v>0</v>
      </c>
    </row>
    <row r="26" spans="1:6" s="1" customFormat="1" ht="21" customHeight="1">
      <c r="A26" s="429"/>
      <c r="B26" s="430"/>
      <c r="C26" s="435" t="s">
        <v>148</v>
      </c>
      <c r="D26" s="432">
        <f t="shared" si="0"/>
        <v>0</v>
      </c>
      <c r="E26" s="433">
        <v>0</v>
      </c>
      <c r="F26" s="434">
        <v>0</v>
      </c>
    </row>
    <row r="27" spans="1:6" s="1" customFormat="1" ht="22.5" customHeight="1">
      <c r="A27" s="197" t="s">
        <v>81</v>
      </c>
      <c r="B27" s="436">
        <v>11424975.18</v>
      </c>
      <c r="C27" s="437" t="s">
        <v>93</v>
      </c>
      <c r="D27" s="432">
        <f t="shared" si="0"/>
        <v>11424975.18</v>
      </c>
      <c r="E27" s="432">
        <f>E7+E8+E9+E10+E11+E12+E13+E14+E15+E16+E17+E18+E19+E20+E21+E22+E23+E24+E25+E26</f>
        <v>11424975.18</v>
      </c>
      <c r="F27" s="438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3">
      <selection activeCell="C14" sqref="C14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299"/>
      <c r="R1" s="299"/>
      <c r="S1" s="269"/>
      <c r="T1" s="269"/>
      <c r="U1" s="335"/>
      <c r="V1" s="302" t="s">
        <v>149</v>
      </c>
      <c r="W1" s="269"/>
      <c r="X1" s="269"/>
    </row>
    <row r="2" spans="1:24" ht="24.75" customHeight="1">
      <c r="A2" s="321" t="s">
        <v>150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269"/>
      <c r="X2" s="269"/>
    </row>
    <row r="3" spans="1:24" ht="24.75" customHeight="1">
      <c r="A3" s="322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8"/>
      <c r="R3" s="328"/>
      <c r="S3" s="332"/>
      <c r="T3" s="332"/>
      <c r="U3" s="332"/>
      <c r="V3" s="343" t="s">
        <v>90</v>
      </c>
      <c r="W3" s="332"/>
      <c r="X3" s="332"/>
    </row>
    <row r="4" spans="1:24" ht="24.75" customHeight="1">
      <c r="A4" s="323" t="s">
        <v>114</v>
      </c>
      <c r="B4" s="340" t="s">
        <v>91</v>
      </c>
      <c r="C4" s="415" t="s">
        <v>115</v>
      </c>
      <c r="D4" s="307" t="s">
        <v>93</v>
      </c>
      <c r="E4" s="307" t="s">
        <v>151</v>
      </c>
      <c r="F4" s="307"/>
      <c r="G4" s="307"/>
      <c r="H4" s="307"/>
      <c r="I4" s="306" t="s">
        <v>152</v>
      </c>
      <c r="J4" s="306"/>
      <c r="K4" s="306"/>
      <c r="L4" s="306"/>
      <c r="M4" s="306"/>
      <c r="N4" s="306"/>
      <c r="O4" s="306"/>
      <c r="P4" s="306"/>
      <c r="Q4" s="306"/>
      <c r="R4" s="306"/>
      <c r="S4" s="340" t="s">
        <v>153</v>
      </c>
      <c r="T4" s="306" t="s">
        <v>154</v>
      </c>
      <c r="U4" s="418" t="s">
        <v>155</v>
      </c>
      <c r="V4" s="306" t="s">
        <v>156</v>
      </c>
      <c r="W4" s="332"/>
      <c r="X4" s="332"/>
    </row>
    <row r="5" spans="1:24" ht="24.75" customHeight="1">
      <c r="A5" s="323"/>
      <c r="B5" s="340"/>
      <c r="C5" s="415"/>
      <c r="D5" s="306"/>
      <c r="E5" s="416" t="s">
        <v>107</v>
      </c>
      <c r="F5" s="317" t="s">
        <v>157</v>
      </c>
      <c r="G5" s="317" t="s">
        <v>158</v>
      </c>
      <c r="H5" s="317" t="s">
        <v>159</v>
      </c>
      <c r="I5" s="317" t="s">
        <v>107</v>
      </c>
      <c r="J5" s="329" t="s">
        <v>160</v>
      </c>
      <c r="K5" s="329" t="s">
        <v>161</v>
      </c>
      <c r="L5" s="329" t="s">
        <v>162</v>
      </c>
      <c r="M5" s="371" t="s">
        <v>163</v>
      </c>
      <c r="N5" s="317" t="s">
        <v>164</v>
      </c>
      <c r="O5" s="317" t="s">
        <v>165</v>
      </c>
      <c r="P5" s="317" t="s">
        <v>166</v>
      </c>
      <c r="Q5" s="317" t="s">
        <v>167</v>
      </c>
      <c r="R5" s="316" t="s">
        <v>168</v>
      </c>
      <c r="S5" s="307"/>
      <c r="T5" s="306"/>
      <c r="U5" s="418"/>
      <c r="V5" s="306"/>
      <c r="W5" s="332"/>
      <c r="X5" s="332"/>
    </row>
    <row r="6" spans="1:24" ht="30.75" customHeight="1">
      <c r="A6" s="323"/>
      <c r="B6" s="340"/>
      <c r="C6" s="415"/>
      <c r="D6" s="306"/>
      <c r="E6" s="333"/>
      <c r="F6" s="306"/>
      <c r="G6" s="306"/>
      <c r="H6" s="306"/>
      <c r="I6" s="306"/>
      <c r="J6" s="330"/>
      <c r="K6" s="330"/>
      <c r="L6" s="330"/>
      <c r="M6" s="329"/>
      <c r="N6" s="306"/>
      <c r="O6" s="306"/>
      <c r="P6" s="306"/>
      <c r="Q6" s="306"/>
      <c r="R6" s="307"/>
      <c r="S6" s="307"/>
      <c r="T6" s="306"/>
      <c r="U6" s="418"/>
      <c r="V6" s="306"/>
      <c r="W6" s="269"/>
      <c r="X6" s="269"/>
    </row>
    <row r="7" spans="1:22" ht="27" customHeight="1">
      <c r="A7" s="417"/>
      <c r="B7" s="278"/>
      <c r="C7" s="417" t="s">
        <v>107</v>
      </c>
      <c r="D7" s="262">
        <v>11425763.18</v>
      </c>
      <c r="E7" s="262">
        <v>10195763.18</v>
      </c>
      <c r="F7" s="262">
        <v>7734858.18</v>
      </c>
      <c r="G7" s="262">
        <v>2445785</v>
      </c>
      <c r="H7" s="262">
        <v>15120</v>
      </c>
      <c r="I7" s="262">
        <v>1230000</v>
      </c>
      <c r="J7" s="262">
        <v>1230000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S7" s="262">
        <v>0</v>
      </c>
      <c r="T7" s="262">
        <v>0</v>
      </c>
      <c r="U7" s="262">
        <v>0</v>
      </c>
      <c r="V7" s="262">
        <v>0</v>
      </c>
    </row>
    <row r="8" spans="1:24" ht="27" customHeight="1">
      <c r="A8" s="417"/>
      <c r="B8" s="278" t="s">
        <v>118</v>
      </c>
      <c r="C8" s="417" t="s">
        <v>109</v>
      </c>
      <c r="D8" s="262">
        <v>11425763.18</v>
      </c>
      <c r="E8" s="262">
        <v>10195763.18</v>
      </c>
      <c r="F8" s="262">
        <v>7734858.18</v>
      </c>
      <c r="G8" s="262">
        <v>2445785</v>
      </c>
      <c r="H8" s="262">
        <v>15120</v>
      </c>
      <c r="I8" s="262">
        <v>1230000</v>
      </c>
      <c r="J8" s="262">
        <v>1230000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2">
        <v>0</v>
      </c>
      <c r="S8" s="262">
        <v>0</v>
      </c>
      <c r="T8" s="262">
        <v>0</v>
      </c>
      <c r="U8" s="262">
        <v>0</v>
      </c>
      <c r="V8" s="262">
        <v>0</v>
      </c>
      <c r="W8" s="269"/>
      <c r="X8" s="269"/>
    </row>
    <row r="9" spans="1:24" ht="27" customHeight="1">
      <c r="A9" s="417"/>
      <c r="B9" s="278" t="s">
        <v>110</v>
      </c>
      <c r="C9" s="417" t="s">
        <v>111</v>
      </c>
      <c r="D9" s="262">
        <v>11425763.18</v>
      </c>
      <c r="E9" s="262">
        <v>10195763.18</v>
      </c>
      <c r="F9" s="262">
        <v>7734858.18</v>
      </c>
      <c r="G9" s="262">
        <v>2445785</v>
      </c>
      <c r="H9" s="262">
        <v>15120</v>
      </c>
      <c r="I9" s="262">
        <v>1230000</v>
      </c>
      <c r="J9" s="262">
        <v>1230000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262">
        <v>0</v>
      </c>
      <c r="V9" s="262">
        <v>0</v>
      </c>
      <c r="W9" s="269"/>
      <c r="X9" s="269"/>
    </row>
    <row r="10" spans="1:24" ht="27" customHeight="1">
      <c r="A10" s="417">
        <v>2040604</v>
      </c>
      <c r="B10" s="278" t="s">
        <v>119</v>
      </c>
      <c r="C10" s="417" t="s">
        <v>122</v>
      </c>
      <c r="D10" s="262">
        <v>600000</v>
      </c>
      <c r="E10" s="262">
        <v>0</v>
      </c>
      <c r="F10" s="262">
        <v>0</v>
      </c>
      <c r="G10" s="262">
        <v>0</v>
      </c>
      <c r="H10" s="262">
        <v>0</v>
      </c>
      <c r="I10" s="262">
        <v>600000</v>
      </c>
      <c r="J10" s="262">
        <v>600000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0</v>
      </c>
      <c r="W10" s="269"/>
      <c r="X10" s="269"/>
    </row>
    <row r="11" spans="1:24" ht="27" customHeight="1">
      <c r="A11" s="417">
        <v>2040606</v>
      </c>
      <c r="B11" s="278" t="s">
        <v>119</v>
      </c>
      <c r="C11" s="417" t="s">
        <v>121</v>
      </c>
      <c r="D11" s="262">
        <v>20000</v>
      </c>
      <c r="E11" s="262">
        <v>0</v>
      </c>
      <c r="F11" s="262">
        <v>0</v>
      </c>
      <c r="G11" s="262">
        <v>0</v>
      </c>
      <c r="H11" s="262">
        <v>0</v>
      </c>
      <c r="I11" s="262">
        <v>20000</v>
      </c>
      <c r="J11" s="262">
        <v>20000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262">
        <v>0</v>
      </c>
      <c r="V11" s="262">
        <v>0</v>
      </c>
      <c r="W11" s="269"/>
      <c r="X11" s="269"/>
    </row>
    <row r="12" spans="1:24" ht="27" customHeight="1">
      <c r="A12" s="417">
        <v>2040601</v>
      </c>
      <c r="B12" s="278" t="s">
        <v>119</v>
      </c>
      <c r="C12" s="417" t="s">
        <v>120</v>
      </c>
      <c r="D12" s="262">
        <v>10195763.18</v>
      </c>
      <c r="E12" s="262">
        <v>10195763.18</v>
      </c>
      <c r="F12" s="262">
        <v>7734858.18</v>
      </c>
      <c r="G12" s="262">
        <v>2445785</v>
      </c>
      <c r="H12" s="262">
        <v>15120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9"/>
      <c r="X12" s="269"/>
    </row>
    <row r="13" spans="1:24" ht="27" customHeight="1">
      <c r="A13" s="417">
        <v>2040610</v>
      </c>
      <c r="B13" s="278" t="s">
        <v>119</v>
      </c>
      <c r="C13" s="417" t="s">
        <v>123</v>
      </c>
      <c r="D13" s="262">
        <v>120000</v>
      </c>
      <c r="E13" s="262">
        <v>0</v>
      </c>
      <c r="F13" s="262">
        <v>0</v>
      </c>
      <c r="G13" s="262">
        <v>0</v>
      </c>
      <c r="H13" s="262">
        <v>0</v>
      </c>
      <c r="I13" s="262">
        <v>120000</v>
      </c>
      <c r="J13" s="262">
        <v>120000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S13" s="262">
        <v>0</v>
      </c>
      <c r="T13" s="262">
        <v>0</v>
      </c>
      <c r="U13" s="262">
        <v>0</v>
      </c>
      <c r="V13" s="262">
        <v>0</v>
      </c>
      <c r="W13" s="269"/>
      <c r="X13" s="269"/>
    </row>
    <row r="14" spans="1:24" ht="27" customHeight="1">
      <c r="A14" s="417">
        <v>2040612</v>
      </c>
      <c r="B14" s="278" t="s">
        <v>119</v>
      </c>
      <c r="C14" s="417" t="s">
        <v>124</v>
      </c>
      <c r="D14" s="262">
        <v>150000</v>
      </c>
      <c r="E14" s="262">
        <v>0</v>
      </c>
      <c r="F14" s="262">
        <v>0</v>
      </c>
      <c r="G14" s="262">
        <v>0</v>
      </c>
      <c r="H14" s="262">
        <v>0</v>
      </c>
      <c r="I14" s="262">
        <v>150000</v>
      </c>
      <c r="J14" s="262">
        <v>150000</v>
      </c>
      <c r="K14" s="262">
        <v>0</v>
      </c>
      <c r="L14" s="262">
        <v>0</v>
      </c>
      <c r="M14" s="262">
        <v>0</v>
      </c>
      <c r="N14" s="262">
        <v>0</v>
      </c>
      <c r="O14" s="262">
        <v>0</v>
      </c>
      <c r="P14" s="262">
        <v>0</v>
      </c>
      <c r="Q14" s="262">
        <v>0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9"/>
      <c r="X14" s="269"/>
    </row>
    <row r="15" spans="1:24" ht="27" customHeight="1">
      <c r="A15" s="417">
        <v>2040607</v>
      </c>
      <c r="B15" s="278" t="s">
        <v>119</v>
      </c>
      <c r="C15" s="417" t="s">
        <v>125</v>
      </c>
      <c r="D15" s="262">
        <v>340000</v>
      </c>
      <c r="E15" s="262">
        <v>0</v>
      </c>
      <c r="F15" s="262">
        <v>0</v>
      </c>
      <c r="G15" s="262">
        <v>0</v>
      </c>
      <c r="H15" s="262">
        <v>0</v>
      </c>
      <c r="I15" s="262">
        <v>340000</v>
      </c>
      <c r="J15" s="262">
        <v>340000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9"/>
      <c r="X15" s="269"/>
    </row>
    <row r="16" spans="1:24" ht="18.75" customHeight="1">
      <c r="A16" s="281"/>
      <c r="B16" s="281"/>
      <c r="C16" s="32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69"/>
      <c r="T16" s="269"/>
      <c r="U16" s="335"/>
      <c r="V16" s="269"/>
      <c r="W16" s="269"/>
      <c r="X16" s="269"/>
    </row>
    <row r="17" spans="1:24" ht="18.75" customHeight="1">
      <c r="A17" s="281"/>
      <c r="B17" s="281"/>
      <c r="C17" s="32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69"/>
      <c r="T17" s="269"/>
      <c r="U17" s="335"/>
      <c r="V17" s="269"/>
      <c r="W17" s="269"/>
      <c r="X17" s="269"/>
    </row>
    <row r="18" spans="1:24" ht="18.75" customHeight="1">
      <c r="A18" s="281"/>
      <c r="B18" s="281"/>
      <c r="C18" s="327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69"/>
      <c r="T18" s="269"/>
      <c r="U18" s="335"/>
      <c r="V18" s="269"/>
      <c r="W18" s="269"/>
      <c r="X18" s="26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C1">
      <selection activeCell="O5" sqref="O5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8" width="12.83203125" style="1" customWidth="1"/>
    <col min="9" max="10" width="6.83203125" style="1" customWidth="1"/>
    <col min="11" max="16384" width="9.16015625" style="1" customWidth="1"/>
  </cols>
  <sheetData>
    <row r="1" spans="1:10" ht="24.75" customHeight="1">
      <c r="A1" s="320"/>
      <c r="B1" s="320"/>
      <c r="C1" s="320"/>
      <c r="D1" s="320"/>
      <c r="E1" s="320"/>
      <c r="F1" s="320"/>
      <c r="G1" s="320"/>
      <c r="H1" s="320" t="s">
        <v>169</v>
      </c>
      <c r="I1" s="269"/>
      <c r="J1" s="269"/>
    </row>
    <row r="2" spans="1:10" ht="24.75" customHeight="1">
      <c r="A2" s="321" t="s">
        <v>170</v>
      </c>
      <c r="B2" s="321"/>
      <c r="C2" s="321"/>
      <c r="D2" s="321"/>
      <c r="E2" s="321"/>
      <c r="F2" s="321"/>
      <c r="G2" s="321"/>
      <c r="H2" s="321"/>
      <c r="I2" s="269"/>
      <c r="J2" s="269"/>
    </row>
    <row r="3" spans="1:10" ht="24.75" customHeight="1">
      <c r="A3" s="322"/>
      <c r="B3" s="320"/>
      <c r="C3" s="320"/>
      <c r="D3" s="320"/>
      <c r="E3" s="320"/>
      <c r="F3" s="320"/>
      <c r="G3" s="320"/>
      <c r="H3" s="320"/>
      <c r="I3" s="332"/>
      <c r="J3" s="332"/>
    </row>
    <row r="4" spans="1:10" ht="24.75" customHeight="1">
      <c r="A4" s="323" t="s">
        <v>114</v>
      </c>
      <c r="B4" s="340" t="s">
        <v>91</v>
      </c>
      <c r="C4" s="415" t="s">
        <v>115</v>
      </c>
      <c r="D4" s="307" t="s">
        <v>93</v>
      </c>
      <c r="E4" s="306" t="s">
        <v>151</v>
      </c>
      <c r="F4" s="306"/>
      <c r="G4" s="306"/>
      <c r="H4" s="306"/>
      <c r="I4" s="332"/>
      <c r="J4" s="332"/>
    </row>
    <row r="5" spans="1:10" ht="24.75" customHeight="1">
      <c r="A5" s="323"/>
      <c r="B5" s="340"/>
      <c r="C5" s="415"/>
      <c r="D5" s="306"/>
      <c r="E5" s="416" t="s">
        <v>107</v>
      </c>
      <c r="F5" s="317" t="s">
        <v>157</v>
      </c>
      <c r="G5" s="317" t="s">
        <v>158</v>
      </c>
      <c r="H5" s="317" t="s">
        <v>159</v>
      </c>
      <c r="I5" s="332"/>
      <c r="J5" s="332"/>
    </row>
    <row r="6" spans="1:10" ht="30.75" customHeight="1">
      <c r="A6" s="323"/>
      <c r="B6" s="340"/>
      <c r="C6" s="415"/>
      <c r="D6" s="306"/>
      <c r="E6" s="333"/>
      <c r="F6" s="306"/>
      <c r="G6" s="306"/>
      <c r="H6" s="306"/>
      <c r="I6" s="269"/>
      <c r="J6" s="269"/>
    </row>
    <row r="7" spans="1:8" ht="27" customHeight="1">
      <c r="A7" s="417"/>
      <c r="B7" s="278"/>
      <c r="C7" s="417" t="s">
        <v>107</v>
      </c>
      <c r="D7" s="262">
        <v>11425763.18</v>
      </c>
      <c r="E7" s="262">
        <v>10195763.18</v>
      </c>
      <c r="F7" s="262">
        <v>7734858.18</v>
      </c>
      <c r="G7" s="262">
        <v>2445785</v>
      </c>
      <c r="H7" s="262">
        <v>15120</v>
      </c>
    </row>
    <row r="8" spans="1:10" ht="27" customHeight="1">
      <c r="A8" s="417"/>
      <c r="B8" s="278" t="s">
        <v>118</v>
      </c>
      <c r="C8" s="417" t="s">
        <v>109</v>
      </c>
      <c r="D8" s="262">
        <v>11425763.18</v>
      </c>
      <c r="E8" s="262">
        <v>10195763.18</v>
      </c>
      <c r="F8" s="262">
        <v>7734858.18</v>
      </c>
      <c r="G8" s="262">
        <v>2445785</v>
      </c>
      <c r="H8" s="262">
        <v>15120</v>
      </c>
      <c r="I8" s="269"/>
      <c r="J8" s="269"/>
    </row>
    <row r="9" spans="1:10" ht="27" customHeight="1">
      <c r="A9" s="417"/>
      <c r="B9" s="278" t="s">
        <v>110</v>
      </c>
      <c r="C9" s="417" t="s">
        <v>111</v>
      </c>
      <c r="D9" s="262">
        <v>11425763.18</v>
      </c>
      <c r="E9" s="262">
        <v>10195763.18</v>
      </c>
      <c r="F9" s="262">
        <v>7734858.18</v>
      </c>
      <c r="G9" s="262">
        <v>2445785</v>
      </c>
      <c r="H9" s="262">
        <v>15120</v>
      </c>
      <c r="I9" s="269"/>
      <c r="J9" s="269"/>
    </row>
    <row r="10" spans="1:10" ht="27" customHeight="1">
      <c r="A10" s="417">
        <v>2040604</v>
      </c>
      <c r="B10" s="278" t="s">
        <v>119</v>
      </c>
      <c r="C10" s="417" t="s">
        <v>122</v>
      </c>
      <c r="D10" s="262">
        <v>600000</v>
      </c>
      <c r="E10" s="262">
        <v>0</v>
      </c>
      <c r="F10" s="262">
        <v>0</v>
      </c>
      <c r="G10" s="262">
        <v>0</v>
      </c>
      <c r="H10" s="262">
        <v>0</v>
      </c>
      <c r="I10" s="269"/>
      <c r="J10" s="269"/>
    </row>
    <row r="11" spans="1:10" ht="27" customHeight="1">
      <c r="A11" s="417">
        <v>2040606</v>
      </c>
      <c r="B11" s="278" t="s">
        <v>119</v>
      </c>
      <c r="C11" s="417" t="s">
        <v>121</v>
      </c>
      <c r="D11" s="262">
        <v>20000</v>
      </c>
      <c r="E11" s="262">
        <v>0</v>
      </c>
      <c r="F11" s="262">
        <v>0</v>
      </c>
      <c r="G11" s="262">
        <v>0</v>
      </c>
      <c r="H11" s="262">
        <v>0</v>
      </c>
      <c r="I11" s="269"/>
      <c r="J11" s="269"/>
    </row>
    <row r="12" spans="1:10" ht="27" customHeight="1">
      <c r="A12" s="417">
        <v>2040601</v>
      </c>
      <c r="B12" s="278" t="s">
        <v>119</v>
      </c>
      <c r="C12" s="417" t="s">
        <v>120</v>
      </c>
      <c r="D12" s="262">
        <v>10195763.18</v>
      </c>
      <c r="E12" s="262">
        <v>10195763.18</v>
      </c>
      <c r="F12" s="262">
        <v>7734858.18</v>
      </c>
      <c r="G12" s="262">
        <v>2445785</v>
      </c>
      <c r="H12" s="262">
        <v>15120</v>
      </c>
      <c r="I12" s="269"/>
      <c r="J12" s="269"/>
    </row>
    <row r="13" spans="1:10" ht="27" customHeight="1">
      <c r="A13" s="417">
        <v>2040610</v>
      </c>
      <c r="B13" s="278" t="s">
        <v>119</v>
      </c>
      <c r="C13" s="417" t="s">
        <v>123</v>
      </c>
      <c r="D13" s="262">
        <v>120000</v>
      </c>
      <c r="E13" s="262">
        <v>0</v>
      </c>
      <c r="F13" s="262">
        <v>0</v>
      </c>
      <c r="G13" s="262">
        <v>0</v>
      </c>
      <c r="H13" s="262">
        <v>0</v>
      </c>
      <c r="I13" s="269"/>
      <c r="J13" s="269"/>
    </row>
    <row r="14" spans="1:10" ht="27" customHeight="1">
      <c r="A14" s="417">
        <v>2040612</v>
      </c>
      <c r="B14" s="278" t="s">
        <v>119</v>
      </c>
      <c r="C14" s="417" t="s">
        <v>124</v>
      </c>
      <c r="D14" s="262">
        <v>150000</v>
      </c>
      <c r="E14" s="262">
        <v>0</v>
      </c>
      <c r="F14" s="262">
        <v>0</v>
      </c>
      <c r="G14" s="262">
        <v>0</v>
      </c>
      <c r="H14" s="262">
        <v>0</v>
      </c>
      <c r="I14" s="269"/>
      <c r="J14" s="269"/>
    </row>
    <row r="15" spans="1:10" ht="27" customHeight="1">
      <c r="A15" s="417">
        <v>2040607</v>
      </c>
      <c r="B15" s="278" t="s">
        <v>119</v>
      </c>
      <c r="C15" s="417" t="s">
        <v>125</v>
      </c>
      <c r="D15" s="262">
        <v>340000</v>
      </c>
      <c r="E15" s="262">
        <v>0</v>
      </c>
      <c r="F15" s="262">
        <v>0</v>
      </c>
      <c r="G15" s="262">
        <v>0</v>
      </c>
      <c r="H15" s="262">
        <v>0</v>
      </c>
      <c r="I15" s="269"/>
      <c r="J15" s="269"/>
    </row>
    <row r="16" spans="1:10" ht="18.75" customHeight="1">
      <c r="A16" s="281"/>
      <c r="B16" s="281"/>
      <c r="C16" s="327"/>
      <c r="D16" s="299"/>
      <c r="E16" s="299"/>
      <c r="F16" s="299"/>
      <c r="G16" s="299"/>
      <c r="H16" s="299"/>
      <c r="I16" s="269"/>
      <c r="J16" s="269"/>
    </row>
    <row r="17" spans="1:10" ht="18.75" customHeight="1">
      <c r="A17" s="281"/>
      <c r="B17" s="281"/>
      <c r="C17" s="327"/>
      <c r="D17" s="299"/>
      <c r="E17" s="299"/>
      <c r="F17" s="299"/>
      <c r="G17" s="299"/>
      <c r="H17" s="299"/>
      <c r="I17" s="269"/>
      <c r="J17" s="269"/>
    </row>
    <row r="18" spans="1:10" ht="18.75" customHeight="1">
      <c r="A18" s="281"/>
      <c r="B18" s="281"/>
      <c r="C18" s="327"/>
      <c r="D18" s="299"/>
      <c r="E18" s="299"/>
      <c r="F18" s="299"/>
      <c r="G18" s="299"/>
      <c r="H18" s="299"/>
      <c r="I18" s="269"/>
      <c r="J18" s="269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L1">
      <selection activeCell="T1" sqref="T1:Y1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401" customWidth="1"/>
    <col min="27" max="16384" width="6.66015625" style="1" customWidth="1"/>
  </cols>
  <sheetData>
    <row r="1" spans="1:256" s="269" customFormat="1" ht="22.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L1" s="302"/>
      <c r="M1" s="302"/>
      <c r="N1" s="302"/>
      <c r="O1" s="302"/>
      <c r="P1" s="302"/>
      <c r="Q1" s="302"/>
      <c r="R1" s="302"/>
      <c r="S1" s="302"/>
      <c r="T1" s="380" t="s">
        <v>171</v>
      </c>
      <c r="U1" s="380"/>
      <c r="V1" s="380"/>
      <c r="W1" s="380"/>
      <c r="X1" s="380"/>
      <c r="Y1" s="380"/>
      <c r="Z1" s="4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O1" s="311"/>
      <c r="FP1" s="311"/>
      <c r="FQ1" s="311"/>
      <c r="FR1" s="311"/>
      <c r="FS1" s="311"/>
      <c r="FT1" s="311"/>
      <c r="FU1" s="311"/>
      <c r="FV1" s="311"/>
      <c r="FW1" s="311"/>
      <c r="FX1" s="311"/>
      <c r="FY1" s="311"/>
      <c r="FZ1" s="311"/>
      <c r="GA1" s="311"/>
      <c r="GB1" s="311"/>
      <c r="GC1" s="311"/>
      <c r="GD1" s="311"/>
      <c r="GE1" s="311"/>
      <c r="GF1" s="311"/>
      <c r="GG1" s="311"/>
      <c r="GH1" s="311"/>
      <c r="GI1" s="311"/>
      <c r="GJ1" s="311"/>
      <c r="GK1" s="311"/>
      <c r="GL1" s="311"/>
      <c r="GM1" s="311"/>
      <c r="GN1" s="311"/>
      <c r="GO1" s="311"/>
      <c r="GP1" s="311"/>
      <c r="GQ1" s="311"/>
      <c r="GR1" s="311"/>
      <c r="GS1" s="311"/>
      <c r="GT1" s="311"/>
      <c r="GU1" s="311"/>
      <c r="GV1" s="311"/>
      <c r="GW1" s="311"/>
      <c r="GX1" s="311"/>
      <c r="GY1" s="311"/>
      <c r="GZ1" s="311"/>
      <c r="HA1" s="311"/>
      <c r="HB1" s="311"/>
      <c r="HC1" s="311"/>
      <c r="HD1" s="311"/>
      <c r="HE1" s="311"/>
      <c r="HF1" s="311"/>
      <c r="HG1" s="311"/>
      <c r="HH1" s="311"/>
      <c r="HI1" s="311"/>
      <c r="HJ1" s="311"/>
      <c r="HK1" s="311"/>
      <c r="HL1" s="311"/>
      <c r="HM1" s="311"/>
      <c r="HN1" s="311"/>
      <c r="HO1" s="311"/>
      <c r="HP1" s="311"/>
      <c r="HQ1" s="311"/>
      <c r="HR1" s="311"/>
      <c r="HS1" s="311"/>
      <c r="HT1" s="311"/>
      <c r="HU1" s="311"/>
      <c r="HV1" s="311"/>
      <c r="HW1" s="311"/>
      <c r="HX1" s="311"/>
      <c r="HY1" s="311"/>
      <c r="HZ1" s="311"/>
      <c r="IA1" s="311"/>
      <c r="IB1" s="311"/>
      <c r="IC1" s="311"/>
      <c r="ID1" s="311"/>
      <c r="IE1" s="311"/>
      <c r="IF1" s="311"/>
      <c r="IG1" s="311"/>
      <c r="IH1" s="311"/>
      <c r="II1" s="311"/>
      <c r="IJ1" s="311"/>
      <c r="IK1" s="311"/>
      <c r="IL1" s="311"/>
      <c r="IM1" s="311"/>
      <c r="IN1" s="311"/>
      <c r="IO1" s="311"/>
      <c r="IP1" s="311"/>
      <c r="IQ1" s="311"/>
      <c r="IR1" s="311"/>
      <c r="IS1" s="311"/>
      <c r="IT1" s="311"/>
      <c r="IU1" s="311"/>
      <c r="IV1" s="311"/>
    </row>
    <row r="2" spans="1:256" s="269" customFormat="1" ht="22.5" customHeight="1">
      <c r="A2" s="321" t="s">
        <v>172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412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 s="311"/>
      <c r="IO2" s="311"/>
      <c r="IP2" s="311"/>
      <c r="IQ2" s="311"/>
      <c r="IR2" s="311"/>
      <c r="IS2" s="311"/>
      <c r="IT2" s="311"/>
      <c r="IU2" s="311"/>
      <c r="IV2" s="311"/>
    </row>
    <row r="3" spans="4:256" s="269" customFormat="1" ht="44.25" customHeight="1">
      <c r="D3" s="305"/>
      <c r="E3" s="305"/>
      <c r="F3" s="305"/>
      <c r="G3" s="305"/>
      <c r="H3" s="305"/>
      <c r="I3" s="305"/>
      <c r="J3" s="305"/>
      <c r="L3" s="404"/>
      <c r="M3" s="404"/>
      <c r="N3" s="320"/>
      <c r="O3" s="305"/>
      <c r="P3" s="405"/>
      <c r="Q3" s="305"/>
      <c r="R3" s="305"/>
      <c r="S3" s="404"/>
      <c r="U3" s="406"/>
      <c r="V3" s="406"/>
      <c r="W3" s="406"/>
      <c r="X3" s="406"/>
      <c r="Y3" s="406" t="s">
        <v>90</v>
      </c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  <c r="HQ3" s="311"/>
      <c r="HR3" s="311"/>
      <c r="HS3" s="311"/>
      <c r="HT3" s="311"/>
      <c r="HU3" s="311"/>
      <c r="HV3" s="311"/>
      <c r="HW3" s="311"/>
      <c r="HX3" s="311"/>
      <c r="HY3" s="311"/>
      <c r="HZ3" s="311"/>
      <c r="IA3" s="311"/>
      <c r="IB3" s="311"/>
      <c r="IC3" s="311"/>
      <c r="ID3" s="311"/>
      <c r="IE3" s="311"/>
      <c r="IF3" s="311"/>
      <c r="IG3" s="311"/>
      <c r="IH3" s="311"/>
      <c r="II3" s="311"/>
      <c r="IJ3" s="311"/>
      <c r="IK3" s="311"/>
      <c r="IL3" s="311"/>
      <c r="IM3" s="311"/>
      <c r="IN3" s="311"/>
      <c r="IO3" s="311"/>
      <c r="IP3" s="311"/>
      <c r="IQ3" s="311"/>
      <c r="IR3" s="311"/>
      <c r="IS3" s="311"/>
      <c r="IT3" s="311"/>
      <c r="IU3" s="311"/>
      <c r="IV3" s="311"/>
    </row>
    <row r="4" spans="1:256" s="269" customFormat="1" ht="22.5" customHeight="1">
      <c r="A4" s="306" t="s">
        <v>114</v>
      </c>
      <c r="B4" s="306" t="s">
        <v>91</v>
      </c>
      <c r="C4" s="271" t="s">
        <v>115</v>
      </c>
      <c r="D4" s="307" t="s">
        <v>116</v>
      </c>
      <c r="E4" s="271" t="s">
        <v>173</v>
      </c>
      <c r="F4" s="271"/>
      <c r="G4" s="271"/>
      <c r="H4" s="271"/>
      <c r="I4" s="271"/>
      <c r="J4" s="271"/>
      <c r="K4" s="271" t="s">
        <v>174</v>
      </c>
      <c r="L4" s="271"/>
      <c r="M4" s="271"/>
      <c r="N4" s="271"/>
      <c r="O4" s="271"/>
      <c r="P4" s="271"/>
      <c r="Q4" s="271"/>
      <c r="R4" s="374"/>
      <c r="S4" s="374" t="s">
        <v>175</v>
      </c>
      <c r="T4" s="407" t="s">
        <v>176</v>
      </c>
      <c r="U4" s="408"/>
      <c r="V4" s="408"/>
      <c r="W4" s="408"/>
      <c r="X4" s="408"/>
      <c r="Y4" s="413"/>
      <c r="Z4" s="412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  <c r="HQ4" s="311"/>
      <c r="HR4" s="311"/>
      <c r="HS4" s="311"/>
      <c r="HT4" s="311"/>
      <c r="HU4" s="311"/>
      <c r="HV4" s="311"/>
      <c r="HW4" s="311"/>
      <c r="HX4" s="311"/>
      <c r="HY4" s="311"/>
      <c r="HZ4" s="311"/>
      <c r="IA4" s="311"/>
      <c r="IB4" s="311"/>
      <c r="IC4" s="311"/>
      <c r="ID4" s="311"/>
      <c r="IE4" s="311"/>
      <c r="IF4" s="311"/>
      <c r="IG4" s="311"/>
      <c r="IH4" s="311"/>
      <c r="II4" s="311"/>
      <c r="IJ4" s="311"/>
      <c r="IK4" s="311"/>
      <c r="IL4" s="311"/>
      <c r="IM4" s="311"/>
      <c r="IN4" s="311"/>
      <c r="IO4" s="311"/>
      <c r="IP4" s="311"/>
      <c r="IQ4" s="311"/>
      <c r="IR4" s="311"/>
      <c r="IS4" s="311"/>
      <c r="IT4" s="311"/>
      <c r="IU4" s="311"/>
      <c r="IV4" s="311"/>
    </row>
    <row r="5" spans="1:256" s="269" customFormat="1" ht="19.5" customHeight="1">
      <c r="A5" s="306"/>
      <c r="B5" s="306"/>
      <c r="C5" s="271"/>
      <c r="D5" s="307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374"/>
      <c r="S5" s="374"/>
      <c r="T5" s="286"/>
      <c r="U5" s="409"/>
      <c r="V5" s="409"/>
      <c r="W5" s="409"/>
      <c r="X5" s="409"/>
      <c r="Y5" s="293"/>
      <c r="Z5" s="412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311"/>
      <c r="FX5" s="311"/>
      <c r="FY5" s="311"/>
      <c r="FZ5" s="311"/>
      <c r="GA5" s="311"/>
      <c r="GB5" s="311"/>
      <c r="GC5" s="311"/>
      <c r="GD5" s="311"/>
      <c r="GE5" s="311"/>
      <c r="GF5" s="311"/>
      <c r="GG5" s="311"/>
      <c r="GH5" s="311"/>
      <c r="GI5" s="311"/>
      <c r="GJ5" s="311"/>
      <c r="GK5" s="311"/>
      <c r="GL5" s="311"/>
      <c r="GM5" s="311"/>
      <c r="GN5" s="311"/>
      <c r="GO5" s="311"/>
      <c r="GP5" s="311"/>
      <c r="GQ5" s="311"/>
      <c r="GR5" s="311"/>
      <c r="GS5" s="311"/>
      <c r="GT5" s="311"/>
      <c r="GU5" s="311"/>
      <c r="GV5" s="311"/>
      <c r="GW5" s="311"/>
      <c r="GX5" s="311"/>
      <c r="GY5" s="311"/>
      <c r="GZ5" s="311"/>
      <c r="HA5" s="311"/>
      <c r="HB5" s="311"/>
      <c r="HC5" s="311"/>
      <c r="HD5" s="311"/>
      <c r="HE5" s="311"/>
      <c r="HF5" s="311"/>
      <c r="HG5" s="311"/>
      <c r="HH5" s="311"/>
      <c r="HI5" s="311"/>
      <c r="HJ5" s="311"/>
      <c r="HK5" s="311"/>
      <c r="HL5" s="311"/>
      <c r="HM5" s="311"/>
      <c r="HN5" s="311"/>
      <c r="HO5" s="311"/>
      <c r="HP5" s="311"/>
      <c r="HQ5" s="311"/>
      <c r="HR5" s="311"/>
      <c r="HS5" s="311"/>
      <c r="HT5" s="311"/>
      <c r="HU5" s="311"/>
      <c r="HV5" s="311"/>
      <c r="HW5" s="311"/>
      <c r="HX5" s="311"/>
      <c r="HY5" s="311"/>
      <c r="HZ5" s="311"/>
      <c r="IA5" s="311"/>
      <c r="IB5" s="311"/>
      <c r="IC5" s="311"/>
      <c r="ID5" s="311"/>
      <c r="IE5" s="311"/>
      <c r="IF5" s="311"/>
      <c r="IG5" s="311"/>
      <c r="IH5" s="311"/>
      <c r="II5" s="311"/>
      <c r="IJ5" s="311"/>
      <c r="IK5" s="311"/>
      <c r="IL5" s="311"/>
      <c r="IM5" s="311"/>
      <c r="IN5" s="311"/>
      <c r="IO5" s="311"/>
      <c r="IP5" s="311"/>
      <c r="IQ5" s="311"/>
      <c r="IR5" s="311"/>
      <c r="IS5" s="311"/>
      <c r="IT5" s="311"/>
      <c r="IU5" s="311"/>
      <c r="IV5" s="311"/>
    </row>
    <row r="6" spans="1:256" s="269" customFormat="1" ht="50.25" customHeight="1">
      <c r="A6" s="306"/>
      <c r="B6" s="306"/>
      <c r="C6" s="271"/>
      <c r="D6" s="306"/>
      <c r="E6" s="334" t="s">
        <v>107</v>
      </c>
      <c r="F6" s="334" t="s">
        <v>177</v>
      </c>
      <c r="G6" s="334" t="s">
        <v>178</v>
      </c>
      <c r="H6" s="334" t="s">
        <v>179</v>
      </c>
      <c r="I6" s="334" t="s">
        <v>180</v>
      </c>
      <c r="J6" s="334" t="s">
        <v>181</v>
      </c>
      <c r="K6" s="276" t="s">
        <v>107</v>
      </c>
      <c r="L6" s="276" t="s">
        <v>182</v>
      </c>
      <c r="M6" s="276" t="s">
        <v>183</v>
      </c>
      <c r="N6" s="334" t="s">
        <v>184</v>
      </c>
      <c r="O6" s="334" t="s">
        <v>185</v>
      </c>
      <c r="P6" s="334" t="s">
        <v>186</v>
      </c>
      <c r="Q6" s="334" t="s">
        <v>187</v>
      </c>
      <c r="R6" s="373" t="s">
        <v>188</v>
      </c>
      <c r="S6" s="271"/>
      <c r="T6" s="295" t="s">
        <v>107</v>
      </c>
      <c r="U6" s="295" t="s">
        <v>189</v>
      </c>
      <c r="V6" s="295" t="s">
        <v>190</v>
      </c>
      <c r="W6" s="295" t="s">
        <v>191</v>
      </c>
      <c r="X6" s="295" t="s">
        <v>192</v>
      </c>
      <c r="Y6" s="414" t="s">
        <v>176</v>
      </c>
      <c r="Z6" s="412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311"/>
      <c r="FX6" s="311"/>
      <c r="FY6" s="311"/>
      <c r="FZ6" s="311"/>
      <c r="GA6" s="311"/>
      <c r="GB6" s="311"/>
      <c r="GC6" s="311"/>
      <c r="GD6" s="311"/>
      <c r="GE6" s="311"/>
      <c r="GF6" s="311"/>
      <c r="GG6" s="311"/>
      <c r="GH6" s="311"/>
      <c r="GI6" s="311"/>
      <c r="GJ6" s="311"/>
      <c r="GK6" s="311"/>
      <c r="GL6" s="311"/>
      <c r="GM6" s="311"/>
      <c r="GN6" s="311"/>
      <c r="GO6" s="311"/>
      <c r="GP6" s="311"/>
      <c r="GQ6" s="311"/>
      <c r="GR6" s="311"/>
      <c r="GS6" s="311"/>
      <c r="GT6" s="311"/>
      <c r="GU6" s="311"/>
      <c r="GV6" s="311"/>
      <c r="GW6" s="311"/>
      <c r="GX6" s="311"/>
      <c r="GY6" s="311"/>
      <c r="GZ6" s="311"/>
      <c r="HA6" s="311"/>
      <c r="HB6" s="311"/>
      <c r="HC6" s="311"/>
      <c r="HD6" s="311"/>
      <c r="HE6" s="311"/>
      <c r="HF6" s="311"/>
      <c r="HG6" s="311"/>
      <c r="HH6" s="311"/>
      <c r="HI6" s="311"/>
      <c r="HJ6" s="311"/>
      <c r="HK6" s="311"/>
      <c r="HL6" s="311"/>
      <c r="HM6" s="311"/>
      <c r="HN6" s="311"/>
      <c r="HO6" s="311"/>
      <c r="HP6" s="311"/>
      <c r="HQ6" s="311"/>
      <c r="HR6" s="311"/>
      <c r="HS6" s="311"/>
      <c r="HT6" s="311"/>
      <c r="HU6" s="311"/>
      <c r="HV6" s="311"/>
      <c r="HW6" s="311"/>
      <c r="HX6" s="311"/>
      <c r="HY6" s="311"/>
      <c r="HZ6" s="311"/>
      <c r="IA6" s="311"/>
      <c r="IB6" s="311"/>
      <c r="IC6" s="311"/>
      <c r="ID6" s="311"/>
      <c r="IE6" s="311"/>
      <c r="IF6" s="311"/>
      <c r="IG6" s="311"/>
      <c r="IH6" s="311"/>
      <c r="II6" s="311"/>
      <c r="IJ6" s="311"/>
      <c r="IK6" s="311"/>
      <c r="IL6" s="311"/>
      <c r="IM6" s="311"/>
      <c r="IN6" s="311"/>
      <c r="IO6" s="311"/>
      <c r="IP6" s="311"/>
      <c r="IQ6" s="311"/>
      <c r="IR6" s="311"/>
      <c r="IS6" s="311"/>
      <c r="IT6" s="311"/>
      <c r="IU6" s="311"/>
      <c r="IV6" s="311"/>
    </row>
    <row r="7" spans="1:26" ht="22.5" customHeight="1">
      <c r="A7" s="214"/>
      <c r="B7" s="402"/>
      <c r="C7" s="214" t="s">
        <v>107</v>
      </c>
      <c r="D7" s="403">
        <v>7734858.18</v>
      </c>
      <c r="E7" s="403">
        <v>5467788</v>
      </c>
      <c r="F7" s="403">
        <v>2928288</v>
      </c>
      <c r="G7" s="403">
        <v>1747500</v>
      </c>
      <c r="H7" s="403">
        <v>792000</v>
      </c>
      <c r="I7" s="403">
        <v>0</v>
      </c>
      <c r="J7" s="403">
        <v>0</v>
      </c>
      <c r="K7" s="403">
        <v>1584524.1</v>
      </c>
      <c r="L7" s="403">
        <v>748126.08</v>
      </c>
      <c r="M7" s="403">
        <v>374063.04</v>
      </c>
      <c r="N7" s="403">
        <v>350684.1</v>
      </c>
      <c r="O7" s="403">
        <v>0</v>
      </c>
      <c r="P7" s="403">
        <v>46757.88</v>
      </c>
      <c r="Q7" s="403">
        <v>0</v>
      </c>
      <c r="R7" s="403">
        <v>64893</v>
      </c>
      <c r="S7" s="403">
        <v>561094.56</v>
      </c>
      <c r="T7" s="403">
        <v>121451.52</v>
      </c>
      <c r="U7" s="403">
        <v>4320</v>
      </c>
      <c r="V7" s="410">
        <v>0</v>
      </c>
      <c r="W7" s="215">
        <v>43924.32</v>
      </c>
      <c r="X7" s="215">
        <v>73207.2</v>
      </c>
      <c r="Y7" s="396">
        <v>0</v>
      </c>
      <c r="Z7" s="1"/>
    </row>
    <row r="8" spans="1:256" s="269" customFormat="1" ht="22.5" customHeight="1">
      <c r="A8" s="214"/>
      <c r="B8" s="402" t="s">
        <v>118</v>
      </c>
      <c r="C8" s="214" t="s">
        <v>109</v>
      </c>
      <c r="D8" s="403">
        <v>7734858.18</v>
      </c>
      <c r="E8" s="403">
        <v>5467788</v>
      </c>
      <c r="F8" s="403">
        <v>2928288</v>
      </c>
      <c r="G8" s="403">
        <v>1747500</v>
      </c>
      <c r="H8" s="403">
        <v>792000</v>
      </c>
      <c r="I8" s="403">
        <v>0</v>
      </c>
      <c r="J8" s="403">
        <v>0</v>
      </c>
      <c r="K8" s="403">
        <v>1584524.1</v>
      </c>
      <c r="L8" s="403">
        <v>748126.08</v>
      </c>
      <c r="M8" s="403">
        <v>374063.04</v>
      </c>
      <c r="N8" s="403">
        <v>350684.1</v>
      </c>
      <c r="O8" s="403">
        <v>0</v>
      </c>
      <c r="P8" s="403">
        <v>46757.88</v>
      </c>
      <c r="Q8" s="403">
        <v>0</v>
      </c>
      <c r="R8" s="403">
        <v>64893</v>
      </c>
      <c r="S8" s="403">
        <v>561094.56</v>
      </c>
      <c r="T8" s="403">
        <v>121451.52</v>
      </c>
      <c r="U8" s="403">
        <v>4320</v>
      </c>
      <c r="V8" s="410">
        <v>0</v>
      </c>
      <c r="W8" s="215">
        <v>43924.32</v>
      </c>
      <c r="X8" s="215">
        <v>73207.2</v>
      </c>
      <c r="Y8" s="396">
        <v>0</v>
      </c>
      <c r="Z8" s="412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311"/>
      <c r="IE8" s="311"/>
      <c r="IF8" s="311"/>
      <c r="IG8" s="311"/>
      <c r="IH8" s="311"/>
      <c r="II8" s="311"/>
      <c r="IJ8" s="311"/>
      <c r="IK8" s="311"/>
      <c r="IL8" s="311"/>
      <c r="IM8" s="311"/>
      <c r="IN8" s="311"/>
      <c r="IO8" s="311"/>
      <c r="IP8" s="311"/>
      <c r="IQ8" s="311"/>
      <c r="IR8" s="311"/>
      <c r="IS8" s="311"/>
      <c r="IT8" s="311"/>
      <c r="IU8" s="311"/>
      <c r="IV8" s="311"/>
    </row>
    <row r="9" spans="1:256" s="269" customFormat="1" ht="22.5" customHeight="1">
      <c r="A9" s="214"/>
      <c r="B9" s="402" t="s">
        <v>110</v>
      </c>
      <c r="C9" s="214" t="s">
        <v>111</v>
      </c>
      <c r="D9" s="403">
        <v>7734858.18</v>
      </c>
      <c r="E9" s="403">
        <v>5467788</v>
      </c>
      <c r="F9" s="403">
        <v>2928288</v>
      </c>
      <c r="G9" s="403">
        <v>1747500</v>
      </c>
      <c r="H9" s="403">
        <v>792000</v>
      </c>
      <c r="I9" s="403">
        <v>0</v>
      </c>
      <c r="J9" s="403">
        <v>0</v>
      </c>
      <c r="K9" s="403">
        <v>1584524.1</v>
      </c>
      <c r="L9" s="403">
        <v>748126.08</v>
      </c>
      <c r="M9" s="403">
        <v>374063.04</v>
      </c>
      <c r="N9" s="403">
        <v>350684.1</v>
      </c>
      <c r="O9" s="403">
        <v>0</v>
      </c>
      <c r="P9" s="403">
        <v>46757.88</v>
      </c>
      <c r="Q9" s="403">
        <v>0</v>
      </c>
      <c r="R9" s="403">
        <v>64893</v>
      </c>
      <c r="S9" s="403">
        <v>561094.56</v>
      </c>
      <c r="T9" s="403">
        <v>121451.52</v>
      </c>
      <c r="U9" s="403">
        <v>4320</v>
      </c>
      <c r="V9" s="410">
        <v>0</v>
      </c>
      <c r="W9" s="215">
        <v>43924.32</v>
      </c>
      <c r="X9" s="215">
        <v>73207.2</v>
      </c>
      <c r="Y9" s="396">
        <v>0</v>
      </c>
      <c r="Z9" s="412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  <c r="GT9" s="311"/>
      <c r="GU9" s="311"/>
      <c r="GV9" s="311"/>
      <c r="GW9" s="311"/>
      <c r="GX9" s="311"/>
      <c r="GY9" s="311"/>
      <c r="GZ9" s="311"/>
      <c r="HA9" s="311"/>
      <c r="HB9" s="311"/>
      <c r="HC9" s="311"/>
      <c r="HD9" s="311"/>
      <c r="HE9" s="311"/>
      <c r="HF9" s="311"/>
      <c r="HG9" s="311"/>
      <c r="HH9" s="311"/>
      <c r="HI9" s="311"/>
      <c r="HJ9" s="311"/>
      <c r="HK9" s="311"/>
      <c r="HL9" s="311"/>
      <c r="HM9" s="311"/>
      <c r="HN9" s="311"/>
      <c r="HO9" s="311"/>
      <c r="HP9" s="311"/>
      <c r="HQ9" s="311"/>
      <c r="HR9" s="311"/>
      <c r="HS9" s="311"/>
      <c r="HT9" s="311"/>
      <c r="HU9" s="311"/>
      <c r="HV9" s="311"/>
      <c r="HW9" s="311"/>
      <c r="HX9" s="311"/>
      <c r="HY9" s="311"/>
      <c r="HZ9" s="311"/>
      <c r="IA9" s="311"/>
      <c r="IB9" s="311"/>
      <c r="IC9" s="311"/>
      <c r="ID9" s="311"/>
      <c r="IE9" s="311"/>
      <c r="IF9" s="311"/>
      <c r="IG9" s="311"/>
      <c r="IH9" s="311"/>
      <c r="II9" s="311"/>
      <c r="IJ9" s="311"/>
      <c r="IK9" s="311"/>
      <c r="IL9" s="311"/>
      <c r="IM9" s="311"/>
      <c r="IN9" s="311"/>
      <c r="IO9" s="311"/>
      <c r="IP9" s="311"/>
      <c r="IQ9" s="311"/>
      <c r="IR9" s="311"/>
      <c r="IS9" s="311"/>
      <c r="IT9" s="311"/>
      <c r="IU9" s="311"/>
      <c r="IV9" s="311"/>
    </row>
    <row r="10" spans="1:256" s="269" customFormat="1" ht="22.5" customHeight="1">
      <c r="A10" s="214">
        <v>2040601</v>
      </c>
      <c r="B10" s="402" t="s">
        <v>119</v>
      </c>
      <c r="C10" s="214" t="s">
        <v>120</v>
      </c>
      <c r="D10" s="403">
        <v>7734858.18</v>
      </c>
      <c r="E10" s="403">
        <v>5467788</v>
      </c>
      <c r="F10" s="403">
        <v>2928288</v>
      </c>
      <c r="G10" s="403">
        <v>1747500</v>
      </c>
      <c r="H10" s="403">
        <v>792000</v>
      </c>
      <c r="I10" s="403">
        <v>0</v>
      </c>
      <c r="J10" s="403">
        <v>0</v>
      </c>
      <c r="K10" s="403">
        <v>1584524.1</v>
      </c>
      <c r="L10" s="403">
        <v>748126.08</v>
      </c>
      <c r="M10" s="403">
        <v>374063.04</v>
      </c>
      <c r="N10" s="403">
        <v>350684.1</v>
      </c>
      <c r="O10" s="403">
        <v>0</v>
      </c>
      <c r="P10" s="403">
        <v>46757.88</v>
      </c>
      <c r="Q10" s="403">
        <v>0</v>
      </c>
      <c r="R10" s="403">
        <v>64893</v>
      </c>
      <c r="S10" s="403">
        <v>561094.56</v>
      </c>
      <c r="T10" s="403">
        <v>121451.52</v>
      </c>
      <c r="U10" s="403">
        <v>4320</v>
      </c>
      <c r="V10" s="410">
        <v>0</v>
      </c>
      <c r="W10" s="215">
        <v>43924.32</v>
      </c>
      <c r="X10" s="215">
        <v>73207.2</v>
      </c>
      <c r="Y10" s="396">
        <v>0</v>
      </c>
      <c r="Z10" s="412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  <c r="FL10" s="311"/>
      <c r="FM10" s="311"/>
      <c r="FN10" s="311"/>
      <c r="FO10" s="311"/>
      <c r="FP10" s="311"/>
      <c r="FQ10" s="311"/>
      <c r="FR10" s="311"/>
      <c r="FS10" s="311"/>
      <c r="FT10" s="311"/>
      <c r="FU10" s="311"/>
      <c r="FV10" s="311"/>
      <c r="FW10" s="311"/>
      <c r="FX10" s="311"/>
      <c r="FY10" s="311"/>
      <c r="FZ10" s="311"/>
      <c r="GA10" s="311"/>
      <c r="GB10" s="311"/>
      <c r="GC10" s="311"/>
      <c r="GD10" s="311"/>
      <c r="GE10" s="311"/>
      <c r="GF10" s="311"/>
      <c r="GG10" s="311"/>
      <c r="GH10" s="311"/>
      <c r="GI10" s="311"/>
      <c r="GJ10" s="311"/>
      <c r="GK10" s="311"/>
      <c r="GL10" s="311"/>
      <c r="GM10" s="311"/>
      <c r="GN10" s="311"/>
      <c r="GO10" s="311"/>
      <c r="GP10" s="311"/>
      <c r="GQ10" s="311"/>
      <c r="GR10" s="311"/>
      <c r="GS10" s="311"/>
      <c r="GT10" s="311"/>
      <c r="GU10" s="311"/>
      <c r="GV10" s="311"/>
      <c r="GW10" s="311"/>
      <c r="GX10" s="311"/>
      <c r="GY10" s="311"/>
      <c r="GZ10" s="311"/>
      <c r="HA10" s="311"/>
      <c r="HB10" s="311"/>
      <c r="HC10" s="311"/>
      <c r="HD10" s="311"/>
      <c r="HE10" s="311"/>
      <c r="HF10" s="311"/>
      <c r="HG10" s="311"/>
      <c r="HH10" s="311"/>
      <c r="HI10" s="311"/>
      <c r="HJ10" s="311"/>
      <c r="HK10" s="311"/>
      <c r="HL10" s="311"/>
      <c r="HM10" s="311"/>
      <c r="HN10" s="311"/>
      <c r="HO10" s="311"/>
      <c r="HP10" s="311"/>
      <c r="HQ10" s="311"/>
      <c r="HR10" s="311"/>
      <c r="HS10" s="311"/>
      <c r="HT10" s="311"/>
      <c r="HU10" s="311"/>
      <c r="HV10" s="311"/>
      <c r="HW10" s="311"/>
      <c r="HX10" s="311"/>
      <c r="HY10" s="311"/>
      <c r="HZ10" s="311"/>
      <c r="IA10" s="311"/>
      <c r="IB10" s="311"/>
      <c r="IC10" s="311"/>
      <c r="ID10" s="311"/>
      <c r="IE10" s="311"/>
      <c r="IF10" s="311"/>
      <c r="IG10" s="311"/>
      <c r="IH10" s="311"/>
      <c r="II10" s="311"/>
      <c r="IJ10" s="311"/>
      <c r="IK10" s="311"/>
      <c r="IL10" s="311"/>
      <c r="IM10" s="311"/>
      <c r="IN10" s="311"/>
      <c r="IO10" s="311"/>
      <c r="IP10" s="311"/>
      <c r="IQ10" s="311"/>
      <c r="IR10" s="311"/>
      <c r="IS10" s="311"/>
      <c r="IT10" s="311"/>
      <c r="IU10" s="311"/>
      <c r="IV10" s="311"/>
    </row>
    <row r="11" spans="1:256" s="269" customFormat="1" ht="22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412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311"/>
      <c r="ED11" s="311"/>
      <c r="EE11" s="311"/>
      <c r="EF11" s="311"/>
      <c r="EG11" s="311"/>
      <c r="EH11" s="311"/>
      <c r="EI11" s="311"/>
      <c r="EJ11" s="311"/>
      <c r="EK11" s="311"/>
      <c r="EL11" s="311"/>
      <c r="EM11" s="311"/>
      <c r="EN11" s="311"/>
      <c r="EO11" s="311"/>
      <c r="EP11" s="311"/>
      <c r="EQ11" s="311"/>
      <c r="ER11" s="311"/>
      <c r="ES11" s="311"/>
      <c r="ET11" s="311"/>
      <c r="EU11" s="311"/>
      <c r="EV11" s="311"/>
      <c r="EW11" s="311"/>
      <c r="EX11" s="311"/>
      <c r="EY11" s="311"/>
      <c r="EZ11" s="311"/>
      <c r="FA11" s="311"/>
      <c r="FB11" s="311"/>
      <c r="FC11" s="311"/>
      <c r="FD11" s="311"/>
      <c r="FE11" s="311"/>
      <c r="FF11" s="311"/>
      <c r="FG11" s="311"/>
      <c r="FH11" s="311"/>
      <c r="FI11" s="311"/>
      <c r="FJ11" s="311"/>
      <c r="FK11" s="311"/>
      <c r="FL11" s="311"/>
      <c r="FM11" s="311"/>
      <c r="FN11" s="311"/>
      <c r="FO11" s="311"/>
      <c r="FP11" s="311"/>
      <c r="FQ11" s="311"/>
      <c r="FR11" s="311"/>
      <c r="FS11" s="311"/>
      <c r="FT11" s="311"/>
      <c r="FU11" s="311"/>
      <c r="FV11" s="311"/>
      <c r="FW11" s="311"/>
      <c r="FX11" s="311"/>
      <c r="FY11" s="311"/>
      <c r="FZ11" s="311"/>
      <c r="GA11" s="311"/>
      <c r="GB11" s="311"/>
      <c r="GC11" s="311"/>
      <c r="GD11" s="311"/>
      <c r="GE11" s="311"/>
      <c r="GF11" s="311"/>
      <c r="GG11" s="311"/>
      <c r="GH11" s="311"/>
      <c r="GI11" s="311"/>
      <c r="GJ11" s="311"/>
      <c r="GK11" s="311"/>
      <c r="GL11" s="311"/>
      <c r="GM11" s="311"/>
      <c r="GN11" s="311"/>
      <c r="GO11" s="311"/>
      <c r="GP11" s="311"/>
      <c r="GQ11" s="311"/>
      <c r="GR11" s="311"/>
      <c r="GS11" s="311"/>
      <c r="GT11" s="311"/>
      <c r="GU11" s="311"/>
      <c r="GV11" s="311"/>
      <c r="GW11" s="311"/>
      <c r="GX11" s="311"/>
      <c r="GY11" s="311"/>
      <c r="GZ11" s="311"/>
      <c r="HA11" s="311"/>
      <c r="HB11" s="311"/>
      <c r="HC11" s="311"/>
      <c r="HD11" s="311"/>
      <c r="HE11" s="311"/>
      <c r="HF11" s="311"/>
      <c r="HG11" s="311"/>
      <c r="HH11" s="311"/>
      <c r="HI11" s="311"/>
      <c r="HJ11" s="311"/>
      <c r="HK11" s="311"/>
      <c r="HL11" s="311"/>
      <c r="HM11" s="311"/>
      <c r="HN11" s="311"/>
      <c r="HO11" s="311"/>
      <c r="HP11" s="311"/>
      <c r="HQ11" s="311"/>
      <c r="HR11" s="311"/>
      <c r="HS11" s="311"/>
      <c r="HT11" s="311"/>
      <c r="HU11" s="311"/>
      <c r="HV11" s="311"/>
      <c r="HW11" s="311"/>
      <c r="HX11" s="311"/>
      <c r="HY11" s="311"/>
      <c r="HZ11" s="311"/>
      <c r="IA11" s="311"/>
      <c r="IB11" s="311"/>
      <c r="IC11" s="311"/>
      <c r="ID11" s="311"/>
      <c r="IE11" s="311"/>
      <c r="IF11" s="311"/>
      <c r="IG11" s="311"/>
      <c r="IH11" s="311"/>
      <c r="II11" s="311"/>
      <c r="IJ11" s="311"/>
      <c r="IK11" s="311"/>
      <c r="IL11" s="311"/>
      <c r="IM11" s="311"/>
      <c r="IN11" s="311"/>
      <c r="IO11" s="311"/>
      <c r="IP11" s="311"/>
      <c r="IQ11" s="311"/>
      <c r="IR11" s="311"/>
      <c r="IS11" s="311"/>
      <c r="IT11" s="311"/>
      <c r="IU11" s="311"/>
      <c r="IV11" s="311"/>
    </row>
    <row r="12" spans="1:256" s="269" customFormat="1" ht="22.5" customHeigh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412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  <c r="GT12" s="311"/>
      <c r="GU12" s="311"/>
      <c r="GV12" s="311"/>
      <c r="GW12" s="311"/>
      <c r="GX12" s="311"/>
      <c r="GY12" s="311"/>
      <c r="GZ12" s="311"/>
      <c r="HA12" s="311"/>
      <c r="HB12" s="311"/>
      <c r="HC12" s="311"/>
      <c r="HD12" s="311"/>
      <c r="HE12" s="311"/>
      <c r="HF12" s="311"/>
      <c r="HG12" s="311"/>
      <c r="HH12" s="311"/>
      <c r="HI12" s="311"/>
      <c r="HJ12" s="311"/>
      <c r="HK12" s="311"/>
      <c r="HL12" s="311"/>
      <c r="HM12" s="311"/>
      <c r="HN12" s="311"/>
      <c r="HO12" s="311"/>
      <c r="HP12" s="311"/>
      <c r="HQ12" s="311"/>
      <c r="HR12" s="311"/>
      <c r="HS12" s="311"/>
      <c r="HT12" s="311"/>
      <c r="HU12" s="311"/>
      <c r="HV12" s="311"/>
      <c r="HW12" s="311"/>
      <c r="HX12" s="311"/>
      <c r="HY12" s="311"/>
      <c r="HZ12" s="311"/>
      <c r="IA12" s="311"/>
      <c r="IB12" s="311"/>
      <c r="IC12" s="311"/>
      <c r="ID12" s="311"/>
      <c r="IE12" s="311"/>
      <c r="IF12" s="311"/>
      <c r="IG12" s="311"/>
      <c r="IH12" s="311"/>
      <c r="II12" s="311"/>
      <c r="IJ12" s="311"/>
      <c r="IK12" s="311"/>
      <c r="IL12" s="311"/>
      <c r="IM12" s="311"/>
      <c r="IN12" s="311"/>
      <c r="IO12" s="311"/>
      <c r="IP12" s="311"/>
      <c r="IQ12" s="311"/>
      <c r="IR12" s="311"/>
      <c r="IS12" s="311"/>
      <c r="IT12" s="311"/>
      <c r="IU12" s="311"/>
      <c r="IV12" s="311"/>
    </row>
    <row r="13" spans="1:256" s="269" customFormat="1" ht="22.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412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1"/>
      <c r="GU13" s="311"/>
      <c r="GV13" s="311"/>
      <c r="GW13" s="311"/>
      <c r="GX13" s="311"/>
      <c r="GY13" s="311"/>
      <c r="GZ13" s="311"/>
      <c r="HA13" s="311"/>
      <c r="HB13" s="311"/>
      <c r="HC13" s="311"/>
      <c r="HD13" s="311"/>
      <c r="HE13" s="311"/>
      <c r="HF13" s="311"/>
      <c r="HG13" s="311"/>
      <c r="HH13" s="311"/>
      <c r="HI13" s="311"/>
      <c r="HJ13" s="311"/>
      <c r="HK13" s="311"/>
      <c r="HL13" s="311"/>
      <c r="HM13" s="311"/>
      <c r="HN13" s="311"/>
      <c r="HO13" s="311"/>
      <c r="HP13" s="311"/>
      <c r="HQ13" s="311"/>
      <c r="HR13" s="311"/>
      <c r="HS13" s="311"/>
      <c r="HT13" s="311"/>
      <c r="HU13" s="311"/>
      <c r="HV13" s="311"/>
      <c r="HW13" s="311"/>
      <c r="HX13" s="311"/>
      <c r="HY13" s="311"/>
      <c r="HZ13" s="311"/>
      <c r="IA13" s="311"/>
      <c r="IB13" s="311"/>
      <c r="IC13" s="311"/>
      <c r="ID13" s="311"/>
      <c r="IE13" s="311"/>
      <c r="IF13" s="311"/>
      <c r="IG13" s="311"/>
      <c r="IH13" s="311"/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/>
      <c r="IU13" s="311"/>
      <c r="IV13" s="311"/>
    </row>
    <row r="14" spans="1:256" s="269" customFormat="1" ht="22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412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1"/>
      <c r="GZ14" s="311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1"/>
      <c r="HQ14" s="311"/>
      <c r="HR14" s="311"/>
      <c r="HS14" s="311"/>
      <c r="HT14" s="311"/>
      <c r="HU14" s="311"/>
      <c r="HV14" s="311"/>
      <c r="HW14" s="311"/>
      <c r="HX14" s="311"/>
      <c r="HY14" s="311"/>
      <c r="HZ14" s="311"/>
      <c r="IA14" s="311"/>
      <c r="IB14" s="311"/>
      <c r="IC14" s="311"/>
      <c r="ID14" s="311"/>
      <c r="IE14" s="311"/>
      <c r="IF14" s="311"/>
      <c r="IG14" s="311"/>
      <c r="IH14" s="311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11"/>
      <c r="IV14" s="311"/>
    </row>
    <row r="15" spans="1:256" s="269" customFormat="1" ht="22.5" customHeight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412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1"/>
      <c r="HI15" s="311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1"/>
      <c r="IL15" s="311"/>
      <c r="IM15" s="311"/>
      <c r="IN15" s="311"/>
      <c r="IO15" s="311"/>
      <c r="IP15" s="311"/>
      <c r="IQ15" s="311"/>
      <c r="IR15" s="311"/>
      <c r="IS15" s="311"/>
      <c r="IT15" s="311"/>
      <c r="IU15" s="311"/>
      <c r="IV15" s="311"/>
    </row>
    <row r="16" spans="1:256" s="269" customFormat="1" ht="22.5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412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  <c r="IN16" s="311"/>
      <c r="IO16" s="311"/>
      <c r="IP16" s="311"/>
      <c r="IQ16" s="311"/>
      <c r="IR16" s="311"/>
      <c r="IS16" s="311"/>
      <c r="IT16" s="311"/>
      <c r="IU16" s="311"/>
      <c r="IV16" s="311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K1">
      <selection activeCell="W1" sqref="W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R1" s="390"/>
      <c r="S1" s="390"/>
      <c r="T1" s="390"/>
      <c r="U1" s="380"/>
      <c r="V1" s="380"/>
      <c r="W1" s="380" t="s">
        <v>193</v>
      </c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  <c r="FK1" s="390"/>
      <c r="FL1" s="390"/>
      <c r="FM1" s="390"/>
      <c r="FN1" s="390"/>
      <c r="FO1" s="390"/>
      <c r="FP1" s="390"/>
      <c r="FQ1" s="390"/>
      <c r="FR1" s="390"/>
      <c r="FS1" s="390"/>
      <c r="FT1" s="390"/>
      <c r="FU1" s="390"/>
      <c r="FV1" s="390"/>
      <c r="FW1" s="390"/>
      <c r="FX1" s="390"/>
      <c r="FY1" s="390"/>
      <c r="FZ1" s="390"/>
      <c r="GA1" s="390"/>
      <c r="GB1" s="390"/>
      <c r="GC1" s="390"/>
      <c r="GD1" s="390"/>
      <c r="GE1" s="390"/>
      <c r="GF1" s="390"/>
      <c r="GG1" s="390"/>
      <c r="GH1" s="390"/>
      <c r="GI1" s="390"/>
      <c r="GJ1" s="390"/>
      <c r="GK1" s="390"/>
      <c r="GL1" s="390"/>
      <c r="GM1" s="390"/>
      <c r="GN1" s="390"/>
      <c r="GO1" s="390"/>
      <c r="GP1" s="390"/>
      <c r="GQ1" s="390"/>
      <c r="GR1" s="390"/>
      <c r="GS1" s="390"/>
      <c r="GT1" s="390"/>
      <c r="GU1" s="390"/>
      <c r="GV1" s="390"/>
      <c r="GW1" s="390"/>
      <c r="GX1" s="390"/>
      <c r="GY1" s="390"/>
      <c r="GZ1" s="390"/>
      <c r="HA1" s="390"/>
      <c r="HB1" s="390"/>
      <c r="HC1" s="390"/>
      <c r="HD1" s="390"/>
      <c r="HE1" s="390"/>
      <c r="HF1" s="390"/>
      <c r="HG1" s="390"/>
      <c r="HH1" s="390"/>
      <c r="HI1" s="390"/>
      <c r="HJ1" s="390"/>
      <c r="HK1" s="390"/>
      <c r="HL1" s="390"/>
      <c r="HM1" s="390"/>
      <c r="HN1" s="390"/>
      <c r="HO1" s="390"/>
      <c r="HP1" s="390"/>
      <c r="HQ1" s="390"/>
      <c r="HR1" s="390"/>
      <c r="HS1" s="390"/>
      <c r="HT1" s="390"/>
      <c r="HU1" s="390"/>
      <c r="HV1" s="390"/>
      <c r="HW1" s="390"/>
      <c r="HX1" s="390"/>
      <c r="HY1" s="390"/>
      <c r="HZ1" s="390"/>
      <c r="IA1" s="390"/>
      <c r="IB1" s="390"/>
      <c r="IC1" s="390"/>
      <c r="ID1" s="390"/>
      <c r="IE1" s="390"/>
      <c r="IF1" s="390"/>
      <c r="IG1" s="390"/>
      <c r="IH1" s="390"/>
      <c r="II1" s="390"/>
      <c r="IJ1" s="390"/>
      <c r="IK1" s="390"/>
    </row>
    <row r="2" spans="1:245" ht="22.5" customHeight="1">
      <c r="A2" s="321" t="s">
        <v>194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390"/>
      <c r="EN2" s="390"/>
      <c r="EO2" s="390"/>
      <c r="EP2" s="390"/>
      <c r="EQ2" s="390"/>
      <c r="ER2" s="390"/>
      <c r="ES2" s="390"/>
      <c r="ET2" s="390"/>
      <c r="EU2" s="390"/>
      <c r="EV2" s="390"/>
      <c r="EW2" s="390"/>
      <c r="EX2" s="390"/>
      <c r="EY2" s="390"/>
      <c r="EZ2" s="390"/>
      <c r="FA2" s="390"/>
      <c r="FB2" s="390"/>
      <c r="FC2" s="390"/>
      <c r="FD2" s="390"/>
      <c r="FE2" s="390"/>
      <c r="FF2" s="390"/>
      <c r="FG2" s="390"/>
      <c r="FH2" s="390"/>
      <c r="FI2" s="390"/>
      <c r="FJ2" s="390"/>
      <c r="FK2" s="390"/>
      <c r="FL2" s="390"/>
      <c r="FM2" s="390"/>
      <c r="FN2" s="390"/>
      <c r="FO2" s="390"/>
      <c r="FP2" s="390"/>
      <c r="FQ2" s="390"/>
      <c r="FR2" s="390"/>
      <c r="FS2" s="390"/>
      <c r="FT2" s="390"/>
      <c r="FU2" s="390"/>
      <c r="FV2" s="390"/>
      <c r="FW2" s="390"/>
      <c r="FX2" s="390"/>
      <c r="FY2" s="390"/>
      <c r="FZ2" s="390"/>
      <c r="GA2" s="390"/>
      <c r="GB2" s="390"/>
      <c r="GC2" s="390"/>
      <c r="GD2" s="390"/>
      <c r="GE2" s="390"/>
      <c r="GF2" s="390"/>
      <c r="GG2" s="390"/>
      <c r="GH2" s="390"/>
      <c r="GI2" s="390"/>
      <c r="GJ2" s="390"/>
      <c r="GK2" s="390"/>
      <c r="GL2" s="390"/>
      <c r="GM2" s="390"/>
      <c r="GN2" s="390"/>
      <c r="GO2" s="390"/>
      <c r="GP2" s="390"/>
      <c r="GQ2" s="390"/>
      <c r="GR2" s="390"/>
      <c r="GS2" s="390"/>
      <c r="GT2" s="390"/>
      <c r="GU2" s="390"/>
      <c r="GV2" s="390"/>
      <c r="GW2" s="390"/>
      <c r="GX2" s="390"/>
      <c r="GY2" s="390"/>
      <c r="GZ2" s="390"/>
      <c r="HA2" s="390"/>
      <c r="HB2" s="390"/>
      <c r="HC2" s="390"/>
      <c r="HD2" s="390"/>
      <c r="HE2" s="390"/>
      <c r="HF2" s="390"/>
      <c r="HG2" s="390"/>
      <c r="HH2" s="390"/>
      <c r="HI2" s="390"/>
      <c r="HJ2" s="390"/>
      <c r="HK2" s="390"/>
      <c r="HL2" s="390"/>
      <c r="HM2" s="390"/>
      <c r="HN2" s="390"/>
      <c r="HO2" s="390"/>
      <c r="HP2" s="390"/>
      <c r="HQ2" s="390"/>
      <c r="HR2" s="390"/>
      <c r="HS2" s="390"/>
      <c r="HT2" s="390"/>
      <c r="HU2" s="390"/>
      <c r="HV2" s="390"/>
      <c r="HW2" s="390"/>
      <c r="HX2" s="390"/>
      <c r="HY2" s="390"/>
      <c r="HZ2" s="390"/>
      <c r="IA2" s="390"/>
      <c r="IB2" s="390"/>
      <c r="IC2" s="390"/>
      <c r="ID2" s="390"/>
      <c r="IE2" s="390"/>
      <c r="IF2" s="390"/>
      <c r="IG2" s="390"/>
      <c r="IH2" s="390"/>
      <c r="II2" s="390"/>
      <c r="IJ2" s="390"/>
      <c r="IK2" s="390"/>
    </row>
    <row r="3" spans="1:245" ht="22.5" customHeight="1">
      <c r="A3" s="305"/>
      <c r="B3" s="305"/>
      <c r="C3" s="30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R3" s="390"/>
      <c r="S3" s="390"/>
      <c r="T3" s="390"/>
      <c r="U3" s="319" t="s">
        <v>90</v>
      </c>
      <c r="V3" s="319"/>
      <c r="W3" s="319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0"/>
      <c r="FL3" s="390"/>
      <c r="FM3" s="390"/>
      <c r="FN3" s="390"/>
      <c r="FO3" s="390"/>
      <c r="FP3" s="390"/>
      <c r="FQ3" s="390"/>
      <c r="FR3" s="390"/>
      <c r="FS3" s="390"/>
      <c r="FT3" s="390"/>
      <c r="FU3" s="390"/>
      <c r="FV3" s="390"/>
      <c r="FW3" s="390"/>
      <c r="FX3" s="390"/>
      <c r="FY3" s="390"/>
      <c r="FZ3" s="390"/>
      <c r="GA3" s="390"/>
      <c r="GB3" s="390"/>
      <c r="GC3" s="390"/>
      <c r="GD3" s="390"/>
      <c r="GE3" s="390"/>
      <c r="GF3" s="390"/>
      <c r="GG3" s="390"/>
      <c r="GH3" s="390"/>
      <c r="GI3" s="390"/>
      <c r="GJ3" s="390"/>
      <c r="GK3" s="390"/>
      <c r="GL3" s="390"/>
      <c r="GM3" s="390"/>
      <c r="GN3" s="390"/>
      <c r="GO3" s="390"/>
      <c r="GP3" s="390"/>
      <c r="GQ3" s="390"/>
      <c r="GR3" s="390"/>
      <c r="GS3" s="390"/>
      <c r="GT3" s="390"/>
      <c r="GU3" s="390"/>
      <c r="GV3" s="390"/>
      <c r="GW3" s="390"/>
      <c r="GX3" s="390"/>
      <c r="GY3" s="390"/>
      <c r="GZ3" s="390"/>
      <c r="HA3" s="390"/>
      <c r="HB3" s="390"/>
      <c r="HC3" s="390"/>
      <c r="HD3" s="390"/>
      <c r="HE3" s="390"/>
      <c r="HF3" s="390"/>
      <c r="HG3" s="390"/>
      <c r="HH3" s="390"/>
      <c r="HI3" s="390"/>
      <c r="HJ3" s="390"/>
      <c r="HK3" s="390"/>
      <c r="HL3" s="390"/>
      <c r="HM3" s="390"/>
      <c r="HN3" s="390"/>
      <c r="HO3" s="390"/>
      <c r="HP3" s="390"/>
      <c r="HQ3" s="390"/>
      <c r="HR3" s="390"/>
      <c r="HS3" s="390"/>
      <c r="HT3" s="390"/>
      <c r="HU3" s="390"/>
      <c r="HV3" s="390"/>
      <c r="HW3" s="390"/>
      <c r="HX3" s="390"/>
      <c r="HY3" s="390"/>
      <c r="HZ3" s="390"/>
      <c r="IA3" s="390"/>
      <c r="IB3" s="390"/>
      <c r="IC3" s="390"/>
      <c r="ID3" s="390"/>
      <c r="IE3" s="390"/>
      <c r="IF3" s="390"/>
      <c r="IG3" s="390"/>
      <c r="IH3" s="390"/>
      <c r="II3" s="390"/>
      <c r="IJ3" s="390"/>
      <c r="IK3" s="390"/>
    </row>
    <row r="4" spans="1:245" ht="22.5" customHeight="1">
      <c r="A4" s="306" t="s">
        <v>114</v>
      </c>
      <c r="B4" s="387" t="s">
        <v>91</v>
      </c>
      <c r="C4" s="272" t="s">
        <v>115</v>
      </c>
      <c r="D4" s="387" t="s">
        <v>116</v>
      </c>
      <c r="E4" s="389" t="s">
        <v>195</v>
      </c>
      <c r="F4" s="389" t="s">
        <v>196</v>
      </c>
      <c r="G4" s="389" t="s">
        <v>197</v>
      </c>
      <c r="H4" s="389" t="s">
        <v>198</v>
      </c>
      <c r="I4" s="389" t="s">
        <v>199</v>
      </c>
      <c r="J4" s="394" t="s">
        <v>200</v>
      </c>
      <c r="K4" s="394" t="s">
        <v>201</v>
      </c>
      <c r="L4" s="394" t="s">
        <v>202</v>
      </c>
      <c r="M4" s="394" t="s">
        <v>203</v>
      </c>
      <c r="N4" s="394" t="s">
        <v>204</v>
      </c>
      <c r="O4" s="394" t="s">
        <v>205</v>
      </c>
      <c r="P4" s="397" t="s">
        <v>206</v>
      </c>
      <c r="Q4" s="394" t="s">
        <v>207</v>
      </c>
      <c r="R4" s="306" t="s">
        <v>208</v>
      </c>
      <c r="S4" s="323" t="s">
        <v>209</v>
      </c>
      <c r="T4" s="306" t="s">
        <v>210</v>
      </c>
      <c r="U4" s="306" t="s">
        <v>211</v>
      </c>
      <c r="V4" s="341" t="s">
        <v>212</v>
      </c>
      <c r="W4" s="306" t="s">
        <v>213</v>
      </c>
      <c r="X4" s="391"/>
      <c r="Y4" s="391"/>
      <c r="Z4" s="391"/>
      <c r="AA4" s="391"/>
      <c r="AB4" s="391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0"/>
      <c r="FL4" s="390"/>
      <c r="FM4" s="390"/>
      <c r="FN4" s="390"/>
      <c r="FO4" s="390"/>
      <c r="FP4" s="390"/>
      <c r="FQ4" s="390"/>
      <c r="FR4" s="390"/>
      <c r="FS4" s="390"/>
      <c r="FT4" s="390"/>
      <c r="FU4" s="390"/>
      <c r="FV4" s="390"/>
      <c r="FW4" s="390"/>
      <c r="FX4" s="390"/>
      <c r="FY4" s="390"/>
      <c r="FZ4" s="390"/>
      <c r="GA4" s="390"/>
      <c r="GB4" s="390"/>
      <c r="GC4" s="390"/>
      <c r="GD4" s="390"/>
      <c r="GE4" s="390"/>
      <c r="GF4" s="390"/>
      <c r="GG4" s="390"/>
      <c r="GH4" s="390"/>
      <c r="GI4" s="390"/>
      <c r="GJ4" s="390"/>
      <c r="GK4" s="390"/>
      <c r="GL4" s="390"/>
      <c r="GM4" s="390"/>
      <c r="GN4" s="390"/>
      <c r="GO4" s="390"/>
      <c r="GP4" s="390"/>
      <c r="GQ4" s="390"/>
      <c r="GR4" s="390"/>
      <c r="GS4" s="390"/>
      <c r="GT4" s="390"/>
      <c r="GU4" s="390"/>
      <c r="GV4" s="390"/>
      <c r="GW4" s="390"/>
      <c r="GX4" s="390"/>
      <c r="GY4" s="390"/>
      <c r="GZ4" s="390"/>
      <c r="HA4" s="390"/>
      <c r="HB4" s="390"/>
      <c r="HC4" s="390"/>
      <c r="HD4" s="390"/>
      <c r="HE4" s="390"/>
      <c r="HF4" s="390"/>
      <c r="HG4" s="390"/>
      <c r="HH4" s="390"/>
      <c r="HI4" s="390"/>
      <c r="HJ4" s="390"/>
      <c r="HK4" s="390"/>
      <c r="HL4" s="390"/>
      <c r="HM4" s="390"/>
      <c r="HN4" s="390"/>
      <c r="HO4" s="390"/>
      <c r="HP4" s="390"/>
      <c r="HQ4" s="390"/>
      <c r="HR4" s="390"/>
      <c r="HS4" s="390"/>
      <c r="HT4" s="390"/>
      <c r="HU4" s="390"/>
      <c r="HV4" s="390"/>
      <c r="HW4" s="390"/>
      <c r="HX4" s="390"/>
      <c r="HY4" s="390"/>
      <c r="HZ4" s="390"/>
      <c r="IA4" s="390"/>
      <c r="IB4" s="390"/>
      <c r="IC4" s="390"/>
      <c r="ID4" s="390"/>
      <c r="IE4" s="390"/>
      <c r="IF4" s="390"/>
      <c r="IG4" s="390"/>
      <c r="IH4" s="390"/>
      <c r="II4" s="390"/>
      <c r="IJ4" s="390"/>
      <c r="IK4" s="390"/>
    </row>
    <row r="5" spans="1:245" ht="19.5" customHeight="1">
      <c r="A5" s="306"/>
      <c r="B5" s="387"/>
      <c r="C5" s="272"/>
      <c r="D5" s="387"/>
      <c r="E5" s="389"/>
      <c r="F5" s="389"/>
      <c r="G5" s="389"/>
      <c r="H5" s="389"/>
      <c r="I5" s="389"/>
      <c r="J5" s="394"/>
      <c r="K5" s="394"/>
      <c r="L5" s="394"/>
      <c r="M5" s="394"/>
      <c r="N5" s="394"/>
      <c r="O5" s="394"/>
      <c r="P5" s="398"/>
      <c r="Q5" s="394"/>
      <c r="R5" s="306"/>
      <c r="S5" s="323"/>
      <c r="T5" s="306"/>
      <c r="U5" s="306"/>
      <c r="V5" s="400"/>
      <c r="W5" s="306"/>
      <c r="X5" s="391"/>
      <c r="Y5" s="391"/>
      <c r="Z5" s="391"/>
      <c r="AA5" s="391"/>
      <c r="AB5" s="391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  <c r="FL5" s="390"/>
      <c r="FM5" s="390"/>
      <c r="FN5" s="390"/>
      <c r="FO5" s="390"/>
      <c r="FP5" s="390"/>
      <c r="FQ5" s="390"/>
      <c r="FR5" s="390"/>
      <c r="FS5" s="390"/>
      <c r="FT5" s="390"/>
      <c r="FU5" s="390"/>
      <c r="FV5" s="390"/>
      <c r="FW5" s="390"/>
      <c r="FX5" s="390"/>
      <c r="FY5" s="390"/>
      <c r="FZ5" s="390"/>
      <c r="GA5" s="390"/>
      <c r="GB5" s="390"/>
      <c r="GC5" s="390"/>
      <c r="GD5" s="390"/>
      <c r="GE5" s="390"/>
      <c r="GF5" s="390"/>
      <c r="GG5" s="390"/>
      <c r="GH5" s="390"/>
      <c r="GI5" s="390"/>
      <c r="GJ5" s="390"/>
      <c r="GK5" s="390"/>
      <c r="GL5" s="390"/>
      <c r="GM5" s="390"/>
      <c r="GN5" s="390"/>
      <c r="GO5" s="390"/>
      <c r="GP5" s="390"/>
      <c r="GQ5" s="390"/>
      <c r="GR5" s="390"/>
      <c r="GS5" s="390"/>
      <c r="GT5" s="390"/>
      <c r="GU5" s="390"/>
      <c r="GV5" s="390"/>
      <c r="GW5" s="390"/>
      <c r="GX5" s="390"/>
      <c r="GY5" s="390"/>
      <c r="GZ5" s="390"/>
      <c r="HA5" s="390"/>
      <c r="HB5" s="390"/>
      <c r="HC5" s="390"/>
      <c r="HD5" s="390"/>
      <c r="HE5" s="390"/>
      <c r="HF5" s="390"/>
      <c r="HG5" s="390"/>
      <c r="HH5" s="390"/>
      <c r="HI5" s="390"/>
      <c r="HJ5" s="390"/>
      <c r="HK5" s="390"/>
      <c r="HL5" s="390"/>
      <c r="HM5" s="390"/>
      <c r="HN5" s="390"/>
      <c r="HO5" s="390"/>
      <c r="HP5" s="390"/>
      <c r="HQ5" s="390"/>
      <c r="HR5" s="390"/>
      <c r="HS5" s="390"/>
      <c r="HT5" s="390"/>
      <c r="HU5" s="390"/>
      <c r="HV5" s="390"/>
      <c r="HW5" s="390"/>
      <c r="HX5" s="390"/>
      <c r="HY5" s="390"/>
      <c r="HZ5" s="390"/>
      <c r="IA5" s="390"/>
      <c r="IB5" s="390"/>
      <c r="IC5" s="390"/>
      <c r="ID5" s="390"/>
      <c r="IE5" s="390"/>
      <c r="IF5" s="390"/>
      <c r="IG5" s="390"/>
      <c r="IH5" s="390"/>
      <c r="II5" s="390"/>
      <c r="IJ5" s="390"/>
      <c r="IK5" s="390"/>
    </row>
    <row r="6" spans="1:245" ht="39.75" customHeight="1">
      <c r="A6" s="306"/>
      <c r="B6" s="387"/>
      <c r="C6" s="272"/>
      <c r="D6" s="387"/>
      <c r="E6" s="389"/>
      <c r="F6" s="389"/>
      <c r="G6" s="389"/>
      <c r="H6" s="389"/>
      <c r="I6" s="389"/>
      <c r="J6" s="394"/>
      <c r="K6" s="394"/>
      <c r="L6" s="394"/>
      <c r="M6" s="394"/>
      <c r="N6" s="394"/>
      <c r="O6" s="394"/>
      <c r="P6" s="399"/>
      <c r="Q6" s="394"/>
      <c r="R6" s="306"/>
      <c r="S6" s="323"/>
      <c r="T6" s="306"/>
      <c r="U6" s="306"/>
      <c r="V6" s="317"/>
      <c r="W6" s="306"/>
      <c r="X6" s="391"/>
      <c r="Y6" s="391"/>
      <c r="Z6" s="391"/>
      <c r="AA6" s="391"/>
      <c r="AB6" s="391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/>
      <c r="DQ6" s="390"/>
      <c r="DR6" s="390"/>
      <c r="DS6" s="390"/>
      <c r="DT6" s="390"/>
      <c r="DU6" s="390"/>
      <c r="DV6" s="390"/>
      <c r="DW6" s="390"/>
      <c r="DX6" s="390"/>
      <c r="DY6" s="390"/>
      <c r="DZ6" s="390"/>
      <c r="EA6" s="390"/>
      <c r="EB6" s="390"/>
      <c r="EC6" s="390"/>
      <c r="ED6" s="390"/>
      <c r="EE6" s="390"/>
      <c r="EF6" s="390"/>
      <c r="EG6" s="390"/>
      <c r="EH6" s="390"/>
      <c r="EI6" s="390"/>
      <c r="EJ6" s="390"/>
      <c r="EK6" s="390"/>
      <c r="EL6" s="390"/>
      <c r="EM6" s="390"/>
      <c r="EN6" s="390"/>
      <c r="EO6" s="390"/>
      <c r="EP6" s="390"/>
      <c r="EQ6" s="390"/>
      <c r="ER6" s="390"/>
      <c r="ES6" s="390"/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0"/>
      <c r="FL6" s="390"/>
      <c r="FM6" s="390"/>
      <c r="FN6" s="390"/>
      <c r="FO6" s="390"/>
      <c r="FP6" s="390"/>
      <c r="FQ6" s="390"/>
      <c r="FR6" s="390"/>
      <c r="FS6" s="390"/>
      <c r="FT6" s="390"/>
      <c r="FU6" s="390"/>
      <c r="FV6" s="390"/>
      <c r="FW6" s="390"/>
      <c r="FX6" s="390"/>
      <c r="FY6" s="390"/>
      <c r="FZ6" s="390"/>
      <c r="GA6" s="390"/>
      <c r="GB6" s="390"/>
      <c r="GC6" s="390"/>
      <c r="GD6" s="390"/>
      <c r="GE6" s="390"/>
      <c r="GF6" s="390"/>
      <c r="GG6" s="390"/>
      <c r="GH6" s="390"/>
      <c r="GI6" s="390"/>
      <c r="GJ6" s="390"/>
      <c r="GK6" s="390"/>
      <c r="GL6" s="390"/>
      <c r="GM6" s="390"/>
      <c r="GN6" s="390"/>
      <c r="GO6" s="390"/>
      <c r="GP6" s="390"/>
      <c r="GQ6" s="390"/>
      <c r="GR6" s="390"/>
      <c r="GS6" s="390"/>
      <c r="GT6" s="390"/>
      <c r="GU6" s="390"/>
      <c r="GV6" s="390"/>
      <c r="GW6" s="390"/>
      <c r="GX6" s="390"/>
      <c r="GY6" s="390"/>
      <c r="GZ6" s="390"/>
      <c r="HA6" s="390"/>
      <c r="HB6" s="390"/>
      <c r="HC6" s="390"/>
      <c r="HD6" s="390"/>
      <c r="HE6" s="390"/>
      <c r="HF6" s="390"/>
      <c r="HG6" s="390"/>
      <c r="HH6" s="390"/>
      <c r="HI6" s="390"/>
      <c r="HJ6" s="390"/>
      <c r="HK6" s="390"/>
      <c r="HL6" s="390"/>
      <c r="HM6" s="390"/>
      <c r="HN6" s="390"/>
      <c r="HO6" s="390"/>
      <c r="HP6" s="390"/>
      <c r="HQ6" s="390"/>
      <c r="HR6" s="390"/>
      <c r="HS6" s="390"/>
      <c r="HT6" s="390"/>
      <c r="HU6" s="390"/>
      <c r="HV6" s="390"/>
      <c r="HW6" s="390"/>
      <c r="HX6" s="390"/>
      <c r="HY6" s="390"/>
      <c r="HZ6" s="390"/>
      <c r="IA6" s="390"/>
      <c r="IB6" s="390"/>
      <c r="IC6" s="390"/>
      <c r="ID6" s="390"/>
      <c r="IE6" s="390"/>
      <c r="IF6" s="390"/>
      <c r="IG6" s="390"/>
      <c r="IH6" s="390"/>
      <c r="II6" s="390"/>
      <c r="IJ6" s="390"/>
      <c r="IK6" s="390"/>
    </row>
    <row r="7" spans="1:23" s="1" customFormat="1" ht="25.5" customHeight="1">
      <c r="A7" s="257"/>
      <c r="B7" s="258"/>
      <c r="C7" s="257" t="s">
        <v>107</v>
      </c>
      <c r="D7" s="396">
        <v>2445785</v>
      </c>
      <c r="E7" s="280">
        <v>101400</v>
      </c>
      <c r="F7" s="280">
        <v>23400</v>
      </c>
      <c r="G7" s="280">
        <v>15600</v>
      </c>
      <c r="H7" s="280">
        <v>46800</v>
      </c>
      <c r="I7" s="280">
        <v>78000</v>
      </c>
      <c r="J7" s="280">
        <v>0</v>
      </c>
      <c r="K7" s="280">
        <v>390000</v>
      </c>
      <c r="L7" s="280">
        <v>78000</v>
      </c>
      <c r="M7" s="280">
        <v>0</v>
      </c>
      <c r="N7" s="280">
        <v>195000</v>
      </c>
      <c r="O7" s="280">
        <v>0</v>
      </c>
      <c r="P7" s="280">
        <v>0</v>
      </c>
      <c r="Q7" s="280">
        <v>429000</v>
      </c>
      <c r="R7" s="280">
        <v>26225</v>
      </c>
      <c r="S7" s="280">
        <v>0</v>
      </c>
      <c r="T7" s="280">
        <v>60000</v>
      </c>
      <c r="U7" s="280">
        <v>409560</v>
      </c>
      <c r="V7" s="280">
        <v>0</v>
      </c>
      <c r="W7" s="280">
        <v>592800</v>
      </c>
    </row>
    <row r="8" spans="1:245" ht="25.5" customHeight="1">
      <c r="A8" s="257"/>
      <c r="B8" s="258" t="s">
        <v>118</v>
      </c>
      <c r="C8" s="257" t="s">
        <v>109</v>
      </c>
      <c r="D8" s="396">
        <v>2445785</v>
      </c>
      <c r="E8" s="280">
        <v>101400</v>
      </c>
      <c r="F8" s="280">
        <v>23400</v>
      </c>
      <c r="G8" s="280">
        <v>15600</v>
      </c>
      <c r="H8" s="280">
        <v>46800</v>
      </c>
      <c r="I8" s="280">
        <v>78000</v>
      </c>
      <c r="J8" s="280">
        <v>0</v>
      </c>
      <c r="K8" s="280">
        <v>390000</v>
      </c>
      <c r="L8" s="280">
        <v>78000</v>
      </c>
      <c r="M8" s="280">
        <v>0</v>
      </c>
      <c r="N8" s="280">
        <v>195000</v>
      </c>
      <c r="O8" s="280">
        <v>0</v>
      </c>
      <c r="P8" s="280">
        <v>0</v>
      </c>
      <c r="Q8" s="280">
        <v>429000</v>
      </c>
      <c r="R8" s="280">
        <v>26225</v>
      </c>
      <c r="S8" s="280">
        <v>0</v>
      </c>
      <c r="T8" s="280">
        <v>60000</v>
      </c>
      <c r="U8" s="280">
        <v>409560</v>
      </c>
      <c r="V8" s="280">
        <v>0</v>
      </c>
      <c r="W8" s="280">
        <v>592800</v>
      </c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0"/>
      <c r="CI8" s="390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0"/>
      <c r="DA8" s="390"/>
      <c r="DB8" s="390"/>
      <c r="DC8" s="390"/>
      <c r="DD8" s="390"/>
      <c r="DE8" s="390"/>
      <c r="DF8" s="390"/>
      <c r="DG8" s="390"/>
      <c r="DH8" s="390"/>
      <c r="DI8" s="390"/>
      <c r="DJ8" s="390"/>
      <c r="DK8" s="390"/>
      <c r="DL8" s="390"/>
      <c r="DM8" s="390"/>
      <c r="DN8" s="390"/>
      <c r="DO8" s="390"/>
      <c r="DP8" s="390"/>
      <c r="DQ8" s="390"/>
      <c r="DR8" s="390"/>
      <c r="DS8" s="390"/>
      <c r="DT8" s="390"/>
      <c r="DU8" s="390"/>
      <c r="DV8" s="390"/>
      <c r="DW8" s="390"/>
      <c r="DX8" s="390"/>
      <c r="DY8" s="390"/>
      <c r="DZ8" s="390"/>
      <c r="EA8" s="390"/>
      <c r="EB8" s="390"/>
      <c r="EC8" s="390"/>
      <c r="ED8" s="390"/>
      <c r="EE8" s="390"/>
      <c r="EF8" s="390"/>
      <c r="EG8" s="390"/>
      <c r="EH8" s="390"/>
      <c r="EI8" s="390"/>
      <c r="EJ8" s="390"/>
      <c r="EK8" s="390"/>
      <c r="EL8" s="390"/>
      <c r="EM8" s="390"/>
      <c r="EN8" s="390"/>
      <c r="EO8" s="390"/>
      <c r="EP8" s="390"/>
      <c r="EQ8" s="390"/>
      <c r="ER8" s="390"/>
      <c r="ES8" s="390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0"/>
      <c r="FF8" s="390"/>
      <c r="FG8" s="390"/>
      <c r="FH8" s="390"/>
      <c r="FI8" s="390"/>
      <c r="FJ8" s="390"/>
      <c r="FK8" s="390"/>
      <c r="FL8" s="390"/>
      <c r="FM8" s="390"/>
      <c r="FN8" s="390"/>
      <c r="FO8" s="390"/>
      <c r="FP8" s="390"/>
      <c r="FQ8" s="390"/>
      <c r="FR8" s="390"/>
      <c r="FS8" s="390"/>
      <c r="FT8" s="390"/>
      <c r="FU8" s="390"/>
      <c r="FV8" s="390"/>
      <c r="FW8" s="390"/>
      <c r="FX8" s="390"/>
      <c r="FY8" s="390"/>
      <c r="FZ8" s="390"/>
      <c r="GA8" s="390"/>
      <c r="GB8" s="390"/>
      <c r="GC8" s="390"/>
      <c r="GD8" s="390"/>
      <c r="GE8" s="390"/>
      <c r="GF8" s="390"/>
      <c r="GG8" s="390"/>
      <c r="GH8" s="390"/>
      <c r="GI8" s="390"/>
      <c r="GJ8" s="390"/>
      <c r="GK8" s="390"/>
      <c r="GL8" s="390"/>
      <c r="GM8" s="390"/>
      <c r="GN8" s="390"/>
      <c r="GO8" s="390"/>
      <c r="GP8" s="390"/>
      <c r="GQ8" s="390"/>
      <c r="GR8" s="390"/>
      <c r="GS8" s="390"/>
      <c r="GT8" s="390"/>
      <c r="GU8" s="390"/>
      <c r="GV8" s="390"/>
      <c r="GW8" s="390"/>
      <c r="GX8" s="390"/>
      <c r="GY8" s="390"/>
      <c r="GZ8" s="390"/>
      <c r="HA8" s="390"/>
      <c r="HB8" s="390"/>
      <c r="HC8" s="390"/>
      <c r="HD8" s="390"/>
      <c r="HE8" s="390"/>
      <c r="HF8" s="390"/>
      <c r="HG8" s="390"/>
      <c r="HH8" s="390"/>
      <c r="HI8" s="390"/>
      <c r="HJ8" s="390"/>
      <c r="HK8" s="390"/>
      <c r="HL8" s="390"/>
      <c r="HM8" s="390"/>
      <c r="HN8" s="390"/>
      <c r="HO8" s="390"/>
      <c r="HP8" s="390"/>
      <c r="HQ8" s="390"/>
      <c r="HR8" s="390"/>
      <c r="HS8" s="390"/>
      <c r="HT8" s="390"/>
      <c r="HU8" s="390"/>
      <c r="HV8" s="390"/>
      <c r="HW8" s="390"/>
      <c r="HX8" s="390"/>
      <c r="HY8" s="390"/>
      <c r="HZ8" s="390"/>
      <c r="IA8" s="390"/>
      <c r="IB8" s="390"/>
      <c r="IC8" s="390"/>
      <c r="ID8" s="390"/>
      <c r="IE8" s="390"/>
      <c r="IF8" s="390"/>
      <c r="IG8" s="390"/>
      <c r="IH8" s="390"/>
      <c r="II8" s="390"/>
      <c r="IJ8" s="390"/>
      <c r="IK8" s="390"/>
    </row>
    <row r="9" spans="1:245" ht="25.5" customHeight="1">
      <c r="A9" s="257"/>
      <c r="B9" s="258" t="s">
        <v>110</v>
      </c>
      <c r="C9" s="257" t="s">
        <v>111</v>
      </c>
      <c r="D9" s="396">
        <v>2445785</v>
      </c>
      <c r="E9" s="280">
        <v>101400</v>
      </c>
      <c r="F9" s="280">
        <v>23400</v>
      </c>
      <c r="G9" s="280">
        <v>15600</v>
      </c>
      <c r="H9" s="280">
        <v>46800</v>
      </c>
      <c r="I9" s="280">
        <v>78000</v>
      </c>
      <c r="J9" s="280">
        <v>0</v>
      </c>
      <c r="K9" s="280">
        <v>390000</v>
      </c>
      <c r="L9" s="280">
        <v>78000</v>
      </c>
      <c r="M9" s="280">
        <v>0</v>
      </c>
      <c r="N9" s="280">
        <v>195000</v>
      </c>
      <c r="O9" s="280">
        <v>0</v>
      </c>
      <c r="P9" s="280">
        <v>0</v>
      </c>
      <c r="Q9" s="280">
        <v>429000</v>
      </c>
      <c r="R9" s="280">
        <v>26225</v>
      </c>
      <c r="S9" s="280">
        <v>0</v>
      </c>
      <c r="T9" s="280">
        <v>60000</v>
      </c>
      <c r="U9" s="280">
        <v>409560</v>
      </c>
      <c r="V9" s="280">
        <v>0</v>
      </c>
      <c r="W9" s="280">
        <v>592800</v>
      </c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  <c r="FL9" s="390"/>
      <c r="FM9" s="390"/>
      <c r="FN9" s="390"/>
      <c r="FO9" s="390"/>
      <c r="FP9" s="390"/>
      <c r="FQ9" s="390"/>
      <c r="FR9" s="390"/>
      <c r="FS9" s="390"/>
      <c r="FT9" s="390"/>
      <c r="FU9" s="390"/>
      <c r="FV9" s="390"/>
      <c r="FW9" s="390"/>
      <c r="FX9" s="390"/>
      <c r="FY9" s="390"/>
      <c r="FZ9" s="390"/>
      <c r="GA9" s="390"/>
      <c r="GB9" s="390"/>
      <c r="GC9" s="390"/>
      <c r="GD9" s="390"/>
      <c r="GE9" s="390"/>
      <c r="GF9" s="390"/>
      <c r="GG9" s="390"/>
      <c r="GH9" s="390"/>
      <c r="GI9" s="390"/>
      <c r="GJ9" s="390"/>
      <c r="GK9" s="390"/>
      <c r="GL9" s="390"/>
      <c r="GM9" s="390"/>
      <c r="GN9" s="390"/>
      <c r="GO9" s="390"/>
      <c r="GP9" s="390"/>
      <c r="GQ9" s="390"/>
      <c r="GR9" s="390"/>
      <c r="GS9" s="390"/>
      <c r="GT9" s="390"/>
      <c r="GU9" s="390"/>
      <c r="GV9" s="390"/>
      <c r="GW9" s="390"/>
      <c r="GX9" s="390"/>
      <c r="GY9" s="390"/>
      <c r="GZ9" s="390"/>
      <c r="HA9" s="390"/>
      <c r="HB9" s="390"/>
      <c r="HC9" s="390"/>
      <c r="HD9" s="390"/>
      <c r="HE9" s="390"/>
      <c r="HF9" s="390"/>
      <c r="HG9" s="390"/>
      <c r="HH9" s="390"/>
      <c r="HI9" s="390"/>
      <c r="HJ9" s="390"/>
      <c r="HK9" s="390"/>
      <c r="HL9" s="390"/>
      <c r="HM9" s="390"/>
      <c r="HN9" s="390"/>
      <c r="HO9" s="390"/>
      <c r="HP9" s="390"/>
      <c r="HQ9" s="390"/>
      <c r="HR9" s="390"/>
      <c r="HS9" s="390"/>
      <c r="HT9" s="390"/>
      <c r="HU9" s="390"/>
      <c r="HV9" s="390"/>
      <c r="HW9" s="390"/>
      <c r="HX9" s="390"/>
      <c r="HY9" s="390"/>
      <c r="HZ9" s="390"/>
      <c r="IA9" s="390"/>
      <c r="IB9" s="390"/>
      <c r="IC9" s="390"/>
      <c r="ID9" s="390"/>
      <c r="IE9" s="390"/>
      <c r="IF9" s="390"/>
      <c r="IG9" s="390"/>
      <c r="IH9" s="390"/>
      <c r="II9" s="390"/>
      <c r="IJ9" s="390"/>
      <c r="IK9" s="390"/>
    </row>
    <row r="10" spans="1:245" ht="25.5" customHeight="1">
      <c r="A10" s="257">
        <v>2040601</v>
      </c>
      <c r="B10" s="258" t="s">
        <v>119</v>
      </c>
      <c r="C10" s="257" t="s">
        <v>120</v>
      </c>
      <c r="D10" s="396">
        <v>2445785</v>
      </c>
      <c r="E10" s="280">
        <v>101400</v>
      </c>
      <c r="F10" s="280">
        <v>23400</v>
      </c>
      <c r="G10" s="280">
        <v>15600</v>
      </c>
      <c r="H10" s="280">
        <v>46800</v>
      </c>
      <c r="I10" s="280">
        <v>78000</v>
      </c>
      <c r="J10" s="280">
        <v>0</v>
      </c>
      <c r="K10" s="280">
        <v>390000</v>
      </c>
      <c r="L10" s="280">
        <v>78000</v>
      </c>
      <c r="M10" s="280">
        <v>0</v>
      </c>
      <c r="N10" s="280">
        <v>195000</v>
      </c>
      <c r="O10" s="280">
        <v>0</v>
      </c>
      <c r="P10" s="280">
        <v>0</v>
      </c>
      <c r="Q10" s="280">
        <v>429000</v>
      </c>
      <c r="R10" s="280">
        <v>26225</v>
      </c>
      <c r="S10" s="280">
        <v>0</v>
      </c>
      <c r="T10" s="280">
        <v>60000</v>
      </c>
      <c r="U10" s="280">
        <v>409560</v>
      </c>
      <c r="V10" s="280">
        <v>0</v>
      </c>
      <c r="W10" s="280">
        <v>592800</v>
      </c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0"/>
      <c r="EQ10" s="390"/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0"/>
      <c r="FL10" s="390"/>
      <c r="FM10" s="390"/>
      <c r="FN10" s="390"/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390"/>
      <c r="GC10" s="390"/>
      <c r="GD10" s="390"/>
      <c r="GE10" s="390"/>
      <c r="GF10" s="390"/>
      <c r="GG10" s="390"/>
      <c r="GH10" s="390"/>
      <c r="GI10" s="390"/>
      <c r="GJ10" s="390"/>
      <c r="GK10" s="390"/>
      <c r="GL10" s="390"/>
      <c r="GM10" s="390"/>
      <c r="GN10" s="390"/>
      <c r="GO10" s="390"/>
      <c r="GP10" s="390"/>
      <c r="GQ10" s="390"/>
      <c r="GR10" s="390"/>
      <c r="GS10" s="390"/>
      <c r="GT10" s="390"/>
      <c r="GU10" s="390"/>
      <c r="GV10" s="390"/>
      <c r="GW10" s="390"/>
      <c r="GX10" s="390"/>
      <c r="GY10" s="390"/>
      <c r="GZ10" s="390"/>
      <c r="HA10" s="390"/>
      <c r="HB10" s="390"/>
      <c r="HC10" s="390"/>
      <c r="HD10" s="390"/>
      <c r="HE10" s="390"/>
      <c r="HF10" s="390"/>
      <c r="HG10" s="390"/>
      <c r="HH10" s="390"/>
      <c r="HI10" s="390"/>
      <c r="HJ10" s="390"/>
      <c r="HK10" s="390"/>
      <c r="HL10" s="390"/>
      <c r="HM10" s="390"/>
      <c r="HN10" s="390"/>
      <c r="HO10" s="390"/>
      <c r="HP10" s="390"/>
      <c r="HQ10" s="390"/>
      <c r="HR10" s="390"/>
      <c r="HS10" s="390"/>
      <c r="HT10" s="390"/>
      <c r="HU10" s="390"/>
      <c r="HV10" s="390"/>
      <c r="HW10" s="390"/>
      <c r="HX10" s="390"/>
      <c r="HY10" s="390"/>
      <c r="HZ10" s="390"/>
      <c r="IA10" s="390"/>
      <c r="IB10" s="390"/>
      <c r="IC10" s="390"/>
      <c r="ID10" s="390"/>
      <c r="IE10" s="390"/>
      <c r="IF10" s="390"/>
      <c r="IG10" s="390"/>
      <c r="IH10" s="390"/>
      <c r="II10" s="390"/>
      <c r="IJ10" s="390"/>
      <c r="IK10" s="390"/>
    </row>
    <row r="11" spans="1:245" ht="22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390"/>
      <c r="EI11" s="390"/>
      <c r="EJ11" s="390"/>
      <c r="EK11" s="390"/>
      <c r="EL11" s="390"/>
      <c r="EM11" s="390"/>
      <c r="EN11" s="390"/>
      <c r="EO11" s="390"/>
      <c r="EP11" s="390"/>
      <c r="EQ11" s="390"/>
      <c r="ER11" s="390"/>
      <c r="ES11" s="390"/>
      <c r="ET11" s="390"/>
      <c r="EU11" s="390"/>
      <c r="EV11" s="390"/>
      <c r="EW11" s="390"/>
      <c r="EX11" s="390"/>
      <c r="EY11" s="390"/>
      <c r="EZ11" s="390"/>
      <c r="FA11" s="390"/>
      <c r="FB11" s="390"/>
      <c r="FC11" s="390"/>
      <c r="FD11" s="390"/>
      <c r="FE11" s="390"/>
      <c r="FF11" s="390"/>
      <c r="FG11" s="390"/>
      <c r="FH11" s="390"/>
      <c r="FI11" s="390"/>
      <c r="FJ11" s="390"/>
      <c r="FK11" s="390"/>
      <c r="FL11" s="390"/>
      <c r="FM11" s="390"/>
      <c r="FN11" s="390"/>
      <c r="FO11" s="390"/>
      <c r="FP11" s="390"/>
      <c r="FQ11" s="390"/>
      <c r="FR11" s="390"/>
      <c r="FS11" s="390"/>
      <c r="FT11" s="390"/>
      <c r="FU11" s="390"/>
      <c r="FV11" s="390"/>
      <c r="FW11" s="390"/>
      <c r="FX11" s="390"/>
      <c r="FY11" s="390"/>
      <c r="FZ11" s="390"/>
      <c r="GA11" s="390"/>
      <c r="GB11" s="390"/>
      <c r="GC11" s="390"/>
      <c r="GD11" s="390"/>
      <c r="GE11" s="390"/>
      <c r="GF11" s="390"/>
      <c r="GG11" s="390"/>
      <c r="GH11" s="390"/>
      <c r="GI11" s="390"/>
      <c r="GJ11" s="390"/>
      <c r="GK11" s="390"/>
      <c r="GL11" s="390"/>
      <c r="GM11" s="390"/>
      <c r="GN11" s="390"/>
      <c r="GO11" s="390"/>
      <c r="GP11" s="390"/>
      <c r="GQ11" s="390"/>
      <c r="GR11" s="390"/>
      <c r="GS11" s="390"/>
      <c r="GT11" s="390"/>
      <c r="GU11" s="390"/>
      <c r="GV11" s="390"/>
      <c r="GW11" s="390"/>
      <c r="GX11" s="390"/>
      <c r="GY11" s="390"/>
      <c r="GZ11" s="390"/>
      <c r="HA11" s="390"/>
      <c r="HB11" s="390"/>
      <c r="HC11" s="390"/>
      <c r="HD11" s="390"/>
      <c r="HE11" s="390"/>
      <c r="HF11" s="390"/>
      <c r="HG11" s="390"/>
      <c r="HH11" s="390"/>
      <c r="HI11" s="390"/>
      <c r="HJ11" s="390"/>
      <c r="HK11" s="390"/>
      <c r="HL11" s="390"/>
      <c r="HM11" s="390"/>
      <c r="HN11" s="390"/>
      <c r="HO11" s="390"/>
      <c r="HP11" s="390"/>
      <c r="HQ11" s="390"/>
      <c r="HR11" s="390"/>
      <c r="HS11" s="390"/>
      <c r="HT11" s="390"/>
      <c r="HU11" s="390"/>
      <c r="HV11" s="390"/>
      <c r="HW11" s="390"/>
      <c r="HX11" s="390"/>
      <c r="HY11" s="390"/>
      <c r="HZ11" s="390"/>
      <c r="IA11" s="390"/>
      <c r="IB11" s="390"/>
      <c r="IC11" s="390"/>
      <c r="ID11" s="390"/>
      <c r="IE11" s="390"/>
      <c r="IF11" s="390"/>
      <c r="IG11" s="390"/>
      <c r="IH11" s="390"/>
      <c r="II11" s="390"/>
      <c r="IJ11" s="390"/>
      <c r="IK11" s="390"/>
    </row>
    <row r="12" spans="1:245" ht="22.5" customHeight="1">
      <c r="A12" s="390"/>
      <c r="B12" s="390"/>
      <c r="C12" s="311"/>
      <c r="D12" s="311"/>
      <c r="E12" s="390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90"/>
      <c r="DQ12" s="390"/>
      <c r="DR12" s="390"/>
      <c r="DS12" s="390"/>
      <c r="DT12" s="390"/>
      <c r="DU12" s="390"/>
      <c r="DV12" s="390"/>
      <c r="DW12" s="390"/>
      <c r="DX12" s="390"/>
      <c r="DY12" s="390"/>
      <c r="DZ12" s="390"/>
      <c r="EA12" s="390"/>
      <c r="EB12" s="390"/>
      <c r="EC12" s="390"/>
      <c r="ED12" s="390"/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390"/>
      <c r="EQ12" s="390"/>
      <c r="ER12" s="390"/>
      <c r="ES12" s="390"/>
      <c r="ET12" s="390"/>
      <c r="EU12" s="390"/>
      <c r="EV12" s="390"/>
      <c r="EW12" s="390"/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0"/>
      <c r="FL12" s="390"/>
      <c r="FM12" s="390"/>
      <c r="FN12" s="390"/>
      <c r="FO12" s="390"/>
      <c r="FP12" s="390"/>
      <c r="FQ12" s="390"/>
      <c r="FR12" s="390"/>
      <c r="FS12" s="390"/>
      <c r="FT12" s="390"/>
      <c r="FU12" s="390"/>
      <c r="FV12" s="390"/>
      <c r="FW12" s="390"/>
      <c r="FX12" s="390"/>
      <c r="FY12" s="390"/>
      <c r="FZ12" s="390"/>
      <c r="GA12" s="390"/>
      <c r="GB12" s="390"/>
      <c r="GC12" s="390"/>
      <c r="GD12" s="390"/>
      <c r="GE12" s="390"/>
      <c r="GF12" s="390"/>
      <c r="GG12" s="390"/>
      <c r="GH12" s="390"/>
      <c r="GI12" s="390"/>
      <c r="GJ12" s="390"/>
      <c r="GK12" s="390"/>
      <c r="GL12" s="390"/>
      <c r="GM12" s="390"/>
      <c r="GN12" s="390"/>
      <c r="GO12" s="390"/>
      <c r="GP12" s="390"/>
      <c r="GQ12" s="390"/>
      <c r="GR12" s="390"/>
      <c r="GS12" s="390"/>
      <c r="GT12" s="390"/>
      <c r="GU12" s="390"/>
      <c r="GV12" s="390"/>
      <c r="GW12" s="390"/>
      <c r="GX12" s="390"/>
      <c r="GY12" s="390"/>
      <c r="GZ12" s="390"/>
      <c r="HA12" s="390"/>
      <c r="HB12" s="390"/>
      <c r="HC12" s="390"/>
      <c r="HD12" s="390"/>
      <c r="HE12" s="390"/>
      <c r="HF12" s="390"/>
      <c r="HG12" s="390"/>
      <c r="HH12" s="390"/>
      <c r="HI12" s="390"/>
      <c r="HJ12" s="390"/>
      <c r="HK12" s="390"/>
      <c r="HL12" s="390"/>
      <c r="HM12" s="390"/>
      <c r="HN12" s="390"/>
      <c r="HO12" s="390"/>
      <c r="HP12" s="390"/>
      <c r="HQ12" s="390"/>
      <c r="HR12" s="390"/>
      <c r="HS12" s="390"/>
      <c r="HT12" s="390"/>
      <c r="HU12" s="390"/>
      <c r="HV12" s="390"/>
      <c r="HW12" s="390"/>
      <c r="HX12" s="390"/>
      <c r="HY12" s="390"/>
      <c r="HZ12" s="390"/>
      <c r="IA12" s="390"/>
      <c r="IB12" s="390"/>
      <c r="IC12" s="390"/>
      <c r="ID12" s="390"/>
      <c r="IE12" s="390"/>
      <c r="IF12" s="390"/>
      <c r="IG12" s="390"/>
      <c r="IH12" s="390"/>
      <c r="II12" s="390"/>
      <c r="IJ12" s="390"/>
      <c r="IK12" s="390"/>
    </row>
    <row r="13" spans="1:245" ht="22.5" customHeight="1">
      <c r="A13" s="390"/>
      <c r="B13" s="390"/>
      <c r="C13" s="390"/>
      <c r="D13" s="390"/>
      <c r="E13" s="390"/>
      <c r="F13" s="311"/>
      <c r="G13" s="390"/>
      <c r="H13" s="390"/>
      <c r="I13" s="390"/>
      <c r="J13" s="390"/>
      <c r="K13" s="390"/>
      <c r="L13" s="311"/>
      <c r="M13" s="311"/>
      <c r="N13" s="311"/>
      <c r="O13" s="311"/>
      <c r="P13" s="311"/>
      <c r="Q13" s="311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  <c r="FF13" s="390"/>
      <c r="FG13" s="390"/>
      <c r="FH13" s="390"/>
      <c r="FI13" s="390"/>
      <c r="FJ13" s="390"/>
      <c r="FK13" s="390"/>
      <c r="FL13" s="390"/>
      <c r="FM13" s="390"/>
      <c r="FN13" s="390"/>
      <c r="FO13" s="390"/>
      <c r="FP13" s="390"/>
      <c r="FQ13" s="390"/>
      <c r="FR13" s="390"/>
      <c r="FS13" s="390"/>
      <c r="FT13" s="390"/>
      <c r="FU13" s="390"/>
      <c r="FV13" s="390"/>
      <c r="FW13" s="390"/>
      <c r="FX13" s="390"/>
      <c r="FY13" s="390"/>
      <c r="FZ13" s="390"/>
      <c r="GA13" s="390"/>
      <c r="GB13" s="390"/>
      <c r="GC13" s="390"/>
      <c r="GD13" s="390"/>
      <c r="GE13" s="390"/>
      <c r="GF13" s="390"/>
      <c r="GG13" s="390"/>
      <c r="GH13" s="390"/>
      <c r="GI13" s="390"/>
      <c r="GJ13" s="390"/>
      <c r="GK13" s="390"/>
      <c r="GL13" s="390"/>
      <c r="GM13" s="390"/>
      <c r="GN13" s="390"/>
      <c r="GO13" s="390"/>
      <c r="GP13" s="390"/>
      <c r="GQ13" s="390"/>
      <c r="GR13" s="390"/>
      <c r="GS13" s="390"/>
      <c r="GT13" s="390"/>
      <c r="GU13" s="390"/>
      <c r="GV13" s="390"/>
      <c r="GW13" s="390"/>
      <c r="GX13" s="390"/>
      <c r="GY13" s="390"/>
      <c r="GZ13" s="390"/>
      <c r="HA13" s="390"/>
      <c r="HB13" s="390"/>
      <c r="HC13" s="390"/>
      <c r="HD13" s="390"/>
      <c r="HE13" s="390"/>
      <c r="HF13" s="390"/>
      <c r="HG13" s="390"/>
      <c r="HH13" s="390"/>
      <c r="HI13" s="390"/>
      <c r="HJ13" s="390"/>
      <c r="HK13" s="390"/>
      <c r="HL13" s="390"/>
      <c r="HM13" s="390"/>
      <c r="HN13" s="390"/>
      <c r="HO13" s="390"/>
      <c r="HP13" s="390"/>
      <c r="HQ13" s="390"/>
      <c r="HR13" s="390"/>
      <c r="HS13" s="390"/>
      <c r="HT13" s="390"/>
      <c r="HU13" s="390"/>
      <c r="HV13" s="390"/>
      <c r="HW13" s="390"/>
      <c r="HX13" s="390"/>
      <c r="HY13" s="390"/>
      <c r="HZ13" s="390"/>
      <c r="IA13" s="390"/>
      <c r="IB13" s="390"/>
      <c r="IC13" s="390"/>
      <c r="ID13" s="390"/>
      <c r="IE13" s="390"/>
      <c r="IF13" s="390"/>
      <c r="IG13" s="390"/>
      <c r="IH13" s="390"/>
      <c r="II13" s="390"/>
      <c r="IJ13" s="390"/>
      <c r="IK13" s="390"/>
    </row>
    <row r="14" spans="1:245" ht="22.5" customHeight="1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11"/>
      <c r="M14" s="311"/>
      <c r="N14" s="311"/>
      <c r="O14" s="311"/>
      <c r="P14" s="311"/>
      <c r="Q14" s="311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  <c r="DE14" s="390"/>
      <c r="DF14" s="390"/>
      <c r="DG14" s="390"/>
      <c r="DH14" s="390"/>
      <c r="DI14" s="390"/>
      <c r="DJ14" s="390"/>
      <c r="DK14" s="390"/>
      <c r="DL14" s="390"/>
      <c r="DM14" s="390"/>
      <c r="DN14" s="390"/>
      <c r="DO14" s="390"/>
      <c r="DP14" s="390"/>
      <c r="DQ14" s="390"/>
      <c r="DR14" s="390"/>
      <c r="DS14" s="390"/>
      <c r="DT14" s="390"/>
      <c r="DU14" s="390"/>
      <c r="DV14" s="390"/>
      <c r="DW14" s="390"/>
      <c r="DX14" s="390"/>
      <c r="DY14" s="390"/>
      <c r="DZ14" s="390"/>
      <c r="EA14" s="390"/>
      <c r="EB14" s="390"/>
      <c r="EC14" s="390"/>
      <c r="ED14" s="390"/>
      <c r="EE14" s="390"/>
      <c r="EF14" s="390"/>
      <c r="EG14" s="390"/>
      <c r="EH14" s="390"/>
      <c r="EI14" s="390"/>
      <c r="EJ14" s="390"/>
      <c r="EK14" s="390"/>
      <c r="EL14" s="390"/>
      <c r="EM14" s="390"/>
      <c r="EN14" s="390"/>
      <c r="EO14" s="390"/>
      <c r="EP14" s="390"/>
      <c r="EQ14" s="390"/>
      <c r="ER14" s="390"/>
      <c r="ES14" s="390"/>
      <c r="ET14" s="390"/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0"/>
      <c r="FK14" s="390"/>
      <c r="FL14" s="390"/>
      <c r="FM14" s="390"/>
      <c r="FN14" s="390"/>
      <c r="FO14" s="390"/>
      <c r="FP14" s="390"/>
      <c r="FQ14" s="390"/>
      <c r="FR14" s="390"/>
      <c r="FS14" s="390"/>
      <c r="FT14" s="390"/>
      <c r="FU14" s="390"/>
      <c r="FV14" s="390"/>
      <c r="FW14" s="390"/>
      <c r="FX14" s="390"/>
      <c r="FY14" s="390"/>
      <c r="FZ14" s="390"/>
      <c r="GA14" s="390"/>
      <c r="GB14" s="390"/>
      <c r="GC14" s="390"/>
      <c r="GD14" s="390"/>
      <c r="GE14" s="390"/>
      <c r="GF14" s="390"/>
      <c r="GG14" s="390"/>
      <c r="GH14" s="390"/>
      <c r="GI14" s="390"/>
      <c r="GJ14" s="390"/>
      <c r="GK14" s="390"/>
      <c r="GL14" s="390"/>
      <c r="GM14" s="390"/>
      <c r="GN14" s="390"/>
      <c r="GO14" s="390"/>
      <c r="GP14" s="390"/>
      <c r="GQ14" s="390"/>
      <c r="GR14" s="390"/>
      <c r="GS14" s="390"/>
      <c r="GT14" s="390"/>
      <c r="GU14" s="390"/>
      <c r="GV14" s="390"/>
      <c r="GW14" s="390"/>
      <c r="GX14" s="390"/>
      <c r="GY14" s="390"/>
      <c r="GZ14" s="390"/>
      <c r="HA14" s="390"/>
      <c r="HB14" s="390"/>
      <c r="HC14" s="390"/>
      <c r="HD14" s="390"/>
      <c r="HE14" s="390"/>
      <c r="HF14" s="390"/>
      <c r="HG14" s="390"/>
      <c r="HH14" s="390"/>
      <c r="HI14" s="390"/>
      <c r="HJ14" s="390"/>
      <c r="HK14" s="390"/>
      <c r="HL14" s="390"/>
      <c r="HM14" s="390"/>
      <c r="HN14" s="390"/>
      <c r="HO14" s="390"/>
      <c r="HP14" s="390"/>
      <c r="HQ14" s="390"/>
      <c r="HR14" s="390"/>
      <c r="HS14" s="390"/>
      <c r="HT14" s="390"/>
      <c r="HU14" s="390"/>
      <c r="HV14" s="390"/>
      <c r="HW14" s="390"/>
      <c r="HX14" s="390"/>
      <c r="HY14" s="390"/>
      <c r="HZ14" s="390"/>
      <c r="IA14" s="390"/>
      <c r="IB14" s="390"/>
      <c r="IC14" s="390"/>
      <c r="ID14" s="390"/>
      <c r="IE14" s="390"/>
      <c r="IF14" s="390"/>
      <c r="IG14" s="390"/>
      <c r="IH14" s="390"/>
      <c r="II14" s="390"/>
      <c r="IJ14" s="390"/>
      <c r="IK14" s="390"/>
    </row>
    <row r="15" spans="1:245" ht="22.5" customHeight="1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11"/>
      <c r="M15" s="311"/>
      <c r="N15" s="311"/>
      <c r="O15" s="311"/>
      <c r="P15" s="311"/>
      <c r="Q15" s="311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  <c r="FL15" s="390"/>
      <c r="FM15" s="390"/>
      <c r="FN15" s="390"/>
      <c r="FO15" s="390"/>
      <c r="FP15" s="390"/>
      <c r="FQ15" s="390"/>
      <c r="FR15" s="390"/>
      <c r="FS15" s="390"/>
      <c r="FT15" s="390"/>
      <c r="FU15" s="390"/>
      <c r="FV15" s="390"/>
      <c r="FW15" s="390"/>
      <c r="FX15" s="390"/>
      <c r="FY15" s="390"/>
      <c r="FZ15" s="390"/>
      <c r="GA15" s="390"/>
      <c r="GB15" s="390"/>
      <c r="GC15" s="390"/>
      <c r="GD15" s="390"/>
      <c r="GE15" s="390"/>
      <c r="GF15" s="390"/>
      <c r="GG15" s="390"/>
      <c r="GH15" s="390"/>
      <c r="GI15" s="390"/>
      <c r="GJ15" s="390"/>
      <c r="GK15" s="390"/>
      <c r="GL15" s="390"/>
      <c r="GM15" s="390"/>
      <c r="GN15" s="390"/>
      <c r="GO15" s="390"/>
      <c r="GP15" s="390"/>
      <c r="GQ15" s="390"/>
      <c r="GR15" s="390"/>
      <c r="GS15" s="390"/>
      <c r="GT15" s="390"/>
      <c r="GU15" s="390"/>
      <c r="GV15" s="390"/>
      <c r="GW15" s="390"/>
      <c r="GX15" s="390"/>
      <c r="GY15" s="390"/>
      <c r="GZ15" s="390"/>
      <c r="HA15" s="390"/>
      <c r="HB15" s="390"/>
      <c r="HC15" s="390"/>
      <c r="HD15" s="390"/>
      <c r="HE15" s="390"/>
      <c r="HF15" s="390"/>
      <c r="HG15" s="390"/>
      <c r="HH15" s="390"/>
      <c r="HI15" s="390"/>
      <c r="HJ15" s="390"/>
      <c r="HK15" s="390"/>
      <c r="HL15" s="390"/>
      <c r="HM15" s="390"/>
      <c r="HN15" s="390"/>
      <c r="HO15" s="390"/>
      <c r="HP15" s="390"/>
      <c r="HQ15" s="390"/>
      <c r="HR15" s="390"/>
      <c r="HS15" s="390"/>
      <c r="HT15" s="390"/>
      <c r="HU15" s="390"/>
      <c r="HV15" s="390"/>
      <c r="HW15" s="390"/>
      <c r="HX15" s="390"/>
      <c r="HY15" s="390"/>
      <c r="HZ15" s="390"/>
      <c r="IA15" s="390"/>
      <c r="IB15" s="390"/>
      <c r="IC15" s="390"/>
      <c r="ID15" s="390"/>
      <c r="IE15" s="390"/>
      <c r="IF15" s="390"/>
      <c r="IG15" s="390"/>
      <c r="IH15" s="390"/>
      <c r="II15" s="390"/>
      <c r="IJ15" s="390"/>
      <c r="IK15" s="390"/>
    </row>
    <row r="16" spans="1:245" ht="22.5" customHeight="1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0"/>
      <c r="ES16" s="390"/>
      <c r="ET16" s="390"/>
      <c r="EU16" s="390"/>
      <c r="EV16" s="390"/>
      <c r="EW16" s="390"/>
      <c r="EX16" s="390"/>
      <c r="EY16" s="390"/>
      <c r="EZ16" s="390"/>
      <c r="FA16" s="390"/>
      <c r="FB16" s="390"/>
      <c r="FC16" s="390"/>
      <c r="FD16" s="390"/>
      <c r="FE16" s="390"/>
      <c r="FF16" s="390"/>
      <c r="FG16" s="390"/>
      <c r="FH16" s="390"/>
      <c r="FI16" s="390"/>
      <c r="FJ16" s="390"/>
      <c r="FK16" s="390"/>
      <c r="FL16" s="390"/>
      <c r="FM16" s="390"/>
      <c r="FN16" s="390"/>
      <c r="FO16" s="390"/>
      <c r="FP16" s="390"/>
      <c r="FQ16" s="390"/>
      <c r="FR16" s="390"/>
      <c r="FS16" s="390"/>
      <c r="FT16" s="390"/>
      <c r="FU16" s="390"/>
      <c r="FV16" s="390"/>
      <c r="FW16" s="390"/>
      <c r="FX16" s="390"/>
      <c r="FY16" s="390"/>
      <c r="FZ16" s="390"/>
      <c r="GA16" s="390"/>
      <c r="GB16" s="390"/>
      <c r="GC16" s="390"/>
      <c r="GD16" s="390"/>
      <c r="GE16" s="390"/>
      <c r="GF16" s="390"/>
      <c r="GG16" s="390"/>
      <c r="GH16" s="390"/>
      <c r="GI16" s="390"/>
      <c r="GJ16" s="390"/>
      <c r="GK16" s="390"/>
      <c r="GL16" s="390"/>
      <c r="GM16" s="390"/>
      <c r="GN16" s="390"/>
      <c r="GO16" s="390"/>
      <c r="GP16" s="390"/>
      <c r="GQ16" s="390"/>
      <c r="GR16" s="390"/>
      <c r="GS16" s="390"/>
      <c r="GT16" s="390"/>
      <c r="GU16" s="390"/>
      <c r="GV16" s="390"/>
      <c r="GW16" s="390"/>
      <c r="GX16" s="390"/>
      <c r="GY16" s="390"/>
      <c r="GZ16" s="390"/>
      <c r="HA16" s="390"/>
      <c r="HB16" s="390"/>
      <c r="HC16" s="390"/>
      <c r="HD16" s="390"/>
      <c r="HE16" s="390"/>
      <c r="HF16" s="390"/>
      <c r="HG16" s="390"/>
      <c r="HH16" s="390"/>
      <c r="HI16" s="390"/>
      <c r="HJ16" s="390"/>
      <c r="HK16" s="390"/>
      <c r="HL16" s="390"/>
      <c r="HM16" s="390"/>
      <c r="HN16" s="390"/>
      <c r="HO16" s="390"/>
      <c r="HP16" s="390"/>
      <c r="HQ16" s="390"/>
      <c r="HR16" s="390"/>
      <c r="HS16" s="390"/>
      <c r="HT16" s="390"/>
      <c r="HU16" s="390"/>
      <c r="HV16" s="390"/>
      <c r="HW16" s="390"/>
      <c r="HX16" s="390"/>
      <c r="HY16" s="390"/>
      <c r="HZ16" s="390"/>
      <c r="IA16" s="390"/>
      <c r="IB16" s="390"/>
      <c r="IC16" s="390"/>
      <c r="ID16" s="390"/>
      <c r="IE16" s="390"/>
      <c r="IF16" s="390"/>
      <c r="IG16" s="390"/>
      <c r="IH16" s="390"/>
      <c r="II16" s="390"/>
      <c r="IJ16" s="390"/>
      <c r="IK16" s="390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91"/>
      <c r="L1" s="384"/>
      <c r="M1" s="384"/>
      <c r="N1" s="384"/>
      <c r="O1" s="380" t="s">
        <v>214</v>
      </c>
      <c r="P1" s="31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390"/>
      <c r="BT1" s="390"/>
      <c r="BU1" s="390"/>
      <c r="BV1" s="390"/>
      <c r="BW1" s="390"/>
      <c r="BX1" s="390"/>
      <c r="BY1" s="390"/>
      <c r="BZ1" s="390"/>
      <c r="CA1" s="390"/>
      <c r="CB1" s="390"/>
      <c r="CC1" s="390"/>
      <c r="CD1" s="390"/>
      <c r="CE1" s="390"/>
      <c r="CF1" s="390"/>
      <c r="CG1" s="390"/>
      <c r="CH1" s="390"/>
      <c r="CI1" s="390"/>
      <c r="CJ1" s="390"/>
      <c r="CK1" s="390"/>
      <c r="CL1" s="390"/>
      <c r="CM1" s="390"/>
      <c r="CN1" s="390"/>
      <c r="CO1" s="390"/>
      <c r="CP1" s="390"/>
      <c r="CQ1" s="390"/>
      <c r="CR1" s="390"/>
      <c r="CS1" s="390"/>
      <c r="CT1" s="390"/>
      <c r="CU1" s="390"/>
      <c r="CV1" s="390"/>
      <c r="CW1" s="390"/>
      <c r="CX1" s="390"/>
      <c r="CY1" s="390"/>
      <c r="CZ1" s="390"/>
      <c r="DA1" s="390"/>
      <c r="DB1" s="390"/>
      <c r="DC1" s="390"/>
      <c r="DD1" s="390"/>
      <c r="DE1" s="390"/>
      <c r="DF1" s="390"/>
      <c r="DG1" s="390"/>
      <c r="DH1" s="390"/>
      <c r="DI1" s="390"/>
      <c r="DJ1" s="390"/>
      <c r="DK1" s="390"/>
      <c r="DL1" s="390"/>
      <c r="DM1" s="390"/>
      <c r="DN1" s="390"/>
      <c r="DO1" s="390"/>
      <c r="DP1" s="390"/>
      <c r="DQ1" s="390"/>
      <c r="DR1" s="390"/>
      <c r="DS1" s="390"/>
      <c r="DT1" s="390"/>
      <c r="DU1" s="390"/>
      <c r="DV1" s="390"/>
      <c r="DW1" s="390"/>
      <c r="DX1" s="390"/>
      <c r="DY1" s="390"/>
      <c r="DZ1" s="390"/>
      <c r="EA1" s="390"/>
      <c r="EB1" s="390"/>
      <c r="EC1" s="390"/>
      <c r="ED1" s="390"/>
      <c r="EE1" s="390"/>
      <c r="EF1" s="390"/>
      <c r="EG1" s="390"/>
      <c r="EH1" s="390"/>
      <c r="EI1" s="390"/>
      <c r="EJ1" s="390"/>
      <c r="EK1" s="390"/>
      <c r="EL1" s="390"/>
      <c r="EM1" s="390"/>
      <c r="EN1" s="390"/>
      <c r="EO1" s="390"/>
      <c r="EP1" s="390"/>
      <c r="EQ1" s="390"/>
      <c r="ER1" s="390"/>
      <c r="ES1" s="390"/>
      <c r="ET1" s="390"/>
      <c r="EU1" s="390"/>
      <c r="EV1" s="390"/>
      <c r="EW1" s="390"/>
      <c r="EX1" s="390"/>
      <c r="EY1" s="390"/>
      <c r="EZ1" s="390"/>
      <c r="FA1" s="390"/>
      <c r="FB1" s="390"/>
      <c r="FC1" s="390"/>
      <c r="FD1" s="390"/>
      <c r="FE1" s="390"/>
      <c r="FF1" s="390"/>
      <c r="FG1" s="390"/>
      <c r="FH1" s="390"/>
      <c r="FI1" s="390"/>
      <c r="FJ1" s="390"/>
      <c r="FK1" s="390"/>
      <c r="FL1" s="390"/>
      <c r="FM1" s="390"/>
      <c r="FN1" s="390"/>
      <c r="FO1" s="390"/>
      <c r="FP1" s="390"/>
      <c r="FQ1" s="390"/>
      <c r="FR1" s="390"/>
      <c r="FS1" s="390"/>
      <c r="FT1" s="390"/>
      <c r="FU1" s="390"/>
      <c r="FV1" s="390"/>
      <c r="FW1" s="390"/>
      <c r="FX1" s="390"/>
      <c r="FY1" s="390"/>
      <c r="FZ1" s="390"/>
      <c r="GA1" s="390"/>
      <c r="GB1" s="390"/>
      <c r="GC1" s="390"/>
      <c r="GD1" s="390"/>
      <c r="GE1" s="390"/>
      <c r="GF1" s="390"/>
      <c r="GG1" s="390"/>
      <c r="GH1" s="390"/>
      <c r="GI1" s="390"/>
      <c r="GJ1" s="390"/>
      <c r="GK1" s="390"/>
      <c r="GL1" s="390"/>
      <c r="GM1" s="390"/>
      <c r="GN1" s="390"/>
      <c r="GO1" s="390"/>
      <c r="GP1" s="390"/>
      <c r="GQ1" s="390"/>
      <c r="GR1" s="390"/>
      <c r="GS1" s="390"/>
      <c r="GT1" s="390"/>
      <c r="GU1" s="390"/>
      <c r="GV1" s="390"/>
      <c r="GW1" s="390"/>
      <c r="GX1" s="390"/>
      <c r="GY1" s="390"/>
      <c r="GZ1" s="390"/>
      <c r="HA1" s="390"/>
      <c r="HB1" s="390"/>
      <c r="HC1" s="390"/>
      <c r="HD1" s="390"/>
      <c r="HE1" s="390"/>
      <c r="HF1" s="390"/>
      <c r="HG1" s="390"/>
      <c r="HH1" s="390"/>
      <c r="HI1" s="390"/>
      <c r="HJ1" s="390"/>
      <c r="HK1" s="390"/>
      <c r="HL1" s="390"/>
      <c r="HM1" s="390"/>
      <c r="HN1" s="390"/>
      <c r="HO1" s="390"/>
      <c r="HP1" s="390"/>
      <c r="HQ1" s="390"/>
      <c r="HR1" s="390"/>
      <c r="HS1" s="390"/>
      <c r="HT1" s="390"/>
      <c r="HU1" s="390"/>
      <c r="HV1" s="390"/>
      <c r="HW1" s="390"/>
      <c r="HX1" s="390"/>
      <c r="HY1" s="390"/>
      <c r="HZ1" s="390"/>
      <c r="IA1" s="390"/>
      <c r="IB1" s="390"/>
      <c r="IC1" s="390"/>
      <c r="ID1" s="390"/>
      <c r="IE1" s="390"/>
      <c r="IF1" s="390"/>
      <c r="IG1" s="390"/>
      <c r="IH1" s="390"/>
      <c r="II1" s="390"/>
      <c r="IJ1" s="390"/>
      <c r="IK1" s="390"/>
      <c r="IL1" s="390"/>
      <c r="IM1" s="390"/>
      <c r="IN1" s="390"/>
    </row>
    <row r="2" spans="1:248" ht="22.5" customHeight="1">
      <c r="A2" s="321" t="s">
        <v>215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  <c r="BY2" s="390"/>
      <c r="BZ2" s="390"/>
      <c r="CA2" s="390"/>
      <c r="CB2" s="390"/>
      <c r="CC2" s="390"/>
      <c r="CD2" s="390"/>
      <c r="CE2" s="390"/>
      <c r="CF2" s="390"/>
      <c r="CG2" s="390"/>
      <c r="CH2" s="390"/>
      <c r="CI2" s="390"/>
      <c r="CJ2" s="390"/>
      <c r="CK2" s="390"/>
      <c r="CL2" s="390"/>
      <c r="CM2" s="390"/>
      <c r="CN2" s="390"/>
      <c r="CO2" s="390"/>
      <c r="CP2" s="390"/>
      <c r="CQ2" s="390"/>
      <c r="CR2" s="390"/>
      <c r="CS2" s="390"/>
      <c r="CT2" s="390"/>
      <c r="CU2" s="390"/>
      <c r="CV2" s="390"/>
      <c r="CW2" s="390"/>
      <c r="CX2" s="390"/>
      <c r="CY2" s="390"/>
      <c r="CZ2" s="390"/>
      <c r="DA2" s="390"/>
      <c r="DB2" s="390"/>
      <c r="DC2" s="390"/>
      <c r="DD2" s="390"/>
      <c r="DE2" s="390"/>
      <c r="DF2" s="390"/>
      <c r="DG2" s="390"/>
      <c r="DH2" s="390"/>
      <c r="DI2" s="390"/>
      <c r="DJ2" s="390"/>
      <c r="DK2" s="390"/>
      <c r="DL2" s="390"/>
      <c r="DM2" s="390"/>
      <c r="DN2" s="390"/>
      <c r="DO2" s="390"/>
      <c r="DP2" s="390"/>
      <c r="DQ2" s="390"/>
      <c r="DR2" s="390"/>
      <c r="DS2" s="390"/>
      <c r="DT2" s="390"/>
      <c r="DU2" s="390"/>
      <c r="DV2" s="390"/>
      <c r="DW2" s="390"/>
      <c r="DX2" s="390"/>
      <c r="DY2" s="390"/>
      <c r="DZ2" s="390"/>
      <c r="EA2" s="390"/>
      <c r="EB2" s="390"/>
      <c r="EC2" s="390"/>
      <c r="ED2" s="390"/>
      <c r="EE2" s="390"/>
      <c r="EF2" s="390"/>
      <c r="EG2" s="390"/>
      <c r="EH2" s="390"/>
      <c r="EI2" s="390"/>
      <c r="EJ2" s="390"/>
      <c r="EK2" s="390"/>
      <c r="EL2" s="390"/>
      <c r="EM2" s="390"/>
      <c r="EN2" s="390"/>
      <c r="EO2" s="390"/>
      <c r="EP2" s="390"/>
      <c r="EQ2" s="390"/>
      <c r="ER2" s="390"/>
      <c r="ES2" s="390"/>
      <c r="ET2" s="390"/>
      <c r="EU2" s="390"/>
      <c r="EV2" s="390"/>
      <c r="EW2" s="390"/>
      <c r="EX2" s="390"/>
      <c r="EY2" s="390"/>
      <c r="EZ2" s="390"/>
      <c r="FA2" s="390"/>
      <c r="FB2" s="390"/>
      <c r="FC2" s="390"/>
      <c r="FD2" s="390"/>
      <c r="FE2" s="390"/>
      <c r="FF2" s="390"/>
      <c r="FG2" s="390"/>
      <c r="FH2" s="390"/>
      <c r="FI2" s="390"/>
      <c r="FJ2" s="390"/>
      <c r="FK2" s="390"/>
      <c r="FL2" s="390"/>
      <c r="FM2" s="390"/>
      <c r="FN2" s="390"/>
      <c r="FO2" s="390"/>
      <c r="FP2" s="390"/>
      <c r="FQ2" s="390"/>
      <c r="FR2" s="390"/>
      <c r="FS2" s="390"/>
      <c r="FT2" s="390"/>
      <c r="FU2" s="390"/>
      <c r="FV2" s="390"/>
      <c r="FW2" s="390"/>
      <c r="FX2" s="390"/>
      <c r="FY2" s="390"/>
      <c r="FZ2" s="390"/>
      <c r="GA2" s="390"/>
      <c r="GB2" s="390"/>
      <c r="GC2" s="390"/>
      <c r="GD2" s="390"/>
      <c r="GE2" s="390"/>
      <c r="GF2" s="390"/>
      <c r="GG2" s="390"/>
      <c r="GH2" s="390"/>
      <c r="GI2" s="390"/>
      <c r="GJ2" s="390"/>
      <c r="GK2" s="390"/>
      <c r="GL2" s="390"/>
      <c r="GM2" s="390"/>
      <c r="GN2" s="390"/>
      <c r="GO2" s="390"/>
      <c r="GP2" s="390"/>
      <c r="GQ2" s="390"/>
      <c r="GR2" s="390"/>
      <c r="GS2" s="390"/>
      <c r="GT2" s="390"/>
      <c r="GU2" s="390"/>
      <c r="GV2" s="390"/>
      <c r="GW2" s="390"/>
      <c r="GX2" s="390"/>
      <c r="GY2" s="390"/>
      <c r="GZ2" s="390"/>
      <c r="HA2" s="390"/>
      <c r="HB2" s="390"/>
      <c r="HC2" s="390"/>
      <c r="HD2" s="390"/>
      <c r="HE2" s="390"/>
      <c r="HF2" s="390"/>
      <c r="HG2" s="390"/>
      <c r="HH2" s="390"/>
      <c r="HI2" s="390"/>
      <c r="HJ2" s="390"/>
      <c r="HK2" s="390"/>
      <c r="HL2" s="390"/>
      <c r="HM2" s="390"/>
      <c r="HN2" s="390"/>
      <c r="HO2" s="390"/>
      <c r="HP2" s="390"/>
      <c r="HQ2" s="390"/>
      <c r="HR2" s="390"/>
      <c r="HS2" s="390"/>
      <c r="HT2" s="390"/>
      <c r="HU2" s="390"/>
      <c r="HV2" s="390"/>
      <c r="HW2" s="390"/>
      <c r="HX2" s="390"/>
      <c r="HY2" s="390"/>
      <c r="HZ2" s="390"/>
      <c r="IA2" s="390"/>
      <c r="IB2" s="390"/>
      <c r="IC2" s="390"/>
      <c r="ID2" s="390"/>
      <c r="IE2" s="390"/>
      <c r="IF2" s="390"/>
      <c r="IG2" s="390"/>
      <c r="IH2" s="390"/>
      <c r="II2" s="390"/>
      <c r="IJ2" s="390"/>
      <c r="IK2" s="390"/>
      <c r="IL2" s="390"/>
      <c r="IM2" s="390"/>
      <c r="IN2" s="390"/>
    </row>
    <row r="3" spans="1:248" ht="30.75" customHeight="1">
      <c r="A3" s="305"/>
      <c r="B3" s="305"/>
      <c r="C3" s="305"/>
      <c r="D3" s="385"/>
      <c r="E3" s="386"/>
      <c r="F3" s="320"/>
      <c r="G3" s="385"/>
      <c r="H3" s="320"/>
      <c r="I3" s="385"/>
      <c r="J3" s="385"/>
      <c r="K3" s="391"/>
      <c r="L3" s="385"/>
      <c r="M3" s="385"/>
      <c r="N3" s="392" t="s">
        <v>90</v>
      </c>
      <c r="O3" s="392"/>
      <c r="P3" s="393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V3" s="390"/>
      <c r="DW3" s="390"/>
      <c r="DX3" s="390"/>
      <c r="DY3" s="390"/>
      <c r="DZ3" s="390"/>
      <c r="EA3" s="390"/>
      <c r="EB3" s="390"/>
      <c r="EC3" s="390"/>
      <c r="ED3" s="390"/>
      <c r="EE3" s="390"/>
      <c r="EF3" s="390"/>
      <c r="EG3" s="390"/>
      <c r="EH3" s="390"/>
      <c r="EI3" s="390"/>
      <c r="EJ3" s="390"/>
      <c r="EK3" s="390"/>
      <c r="EL3" s="390"/>
      <c r="EM3" s="390"/>
      <c r="EN3" s="390"/>
      <c r="EO3" s="390"/>
      <c r="EP3" s="390"/>
      <c r="EQ3" s="390"/>
      <c r="ER3" s="390"/>
      <c r="ES3" s="390"/>
      <c r="ET3" s="390"/>
      <c r="EU3" s="390"/>
      <c r="EV3" s="390"/>
      <c r="EW3" s="390"/>
      <c r="EX3" s="390"/>
      <c r="EY3" s="390"/>
      <c r="EZ3" s="390"/>
      <c r="FA3" s="390"/>
      <c r="FB3" s="390"/>
      <c r="FC3" s="390"/>
      <c r="FD3" s="390"/>
      <c r="FE3" s="390"/>
      <c r="FF3" s="390"/>
      <c r="FG3" s="390"/>
      <c r="FH3" s="390"/>
      <c r="FI3" s="390"/>
      <c r="FJ3" s="390"/>
      <c r="FK3" s="390"/>
      <c r="FL3" s="390"/>
      <c r="FM3" s="390"/>
      <c r="FN3" s="390"/>
      <c r="FO3" s="390"/>
      <c r="FP3" s="390"/>
      <c r="FQ3" s="390"/>
      <c r="FR3" s="390"/>
      <c r="FS3" s="390"/>
      <c r="FT3" s="390"/>
      <c r="FU3" s="390"/>
      <c r="FV3" s="390"/>
      <c r="FW3" s="390"/>
      <c r="FX3" s="390"/>
      <c r="FY3" s="390"/>
      <c r="FZ3" s="390"/>
      <c r="GA3" s="390"/>
      <c r="GB3" s="390"/>
      <c r="GC3" s="390"/>
      <c r="GD3" s="390"/>
      <c r="GE3" s="390"/>
      <c r="GF3" s="390"/>
      <c r="GG3" s="390"/>
      <c r="GH3" s="390"/>
      <c r="GI3" s="390"/>
      <c r="GJ3" s="390"/>
      <c r="GK3" s="390"/>
      <c r="GL3" s="390"/>
      <c r="GM3" s="390"/>
      <c r="GN3" s="390"/>
      <c r="GO3" s="390"/>
      <c r="GP3" s="390"/>
      <c r="GQ3" s="390"/>
      <c r="GR3" s="390"/>
      <c r="GS3" s="390"/>
      <c r="GT3" s="390"/>
      <c r="GU3" s="390"/>
      <c r="GV3" s="390"/>
      <c r="GW3" s="390"/>
      <c r="GX3" s="390"/>
      <c r="GY3" s="390"/>
      <c r="GZ3" s="390"/>
      <c r="HA3" s="390"/>
      <c r="HB3" s="390"/>
      <c r="HC3" s="390"/>
      <c r="HD3" s="390"/>
      <c r="HE3" s="390"/>
      <c r="HF3" s="390"/>
      <c r="HG3" s="390"/>
      <c r="HH3" s="390"/>
      <c r="HI3" s="390"/>
      <c r="HJ3" s="390"/>
      <c r="HK3" s="390"/>
      <c r="HL3" s="390"/>
      <c r="HM3" s="390"/>
      <c r="HN3" s="390"/>
      <c r="HO3" s="390"/>
      <c r="HP3" s="390"/>
      <c r="HQ3" s="390"/>
      <c r="HR3" s="390"/>
      <c r="HS3" s="390"/>
      <c r="HT3" s="390"/>
      <c r="HU3" s="390"/>
      <c r="HV3" s="390"/>
      <c r="HW3" s="390"/>
      <c r="HX3" s="390"/>
      <c r="HY3" s="390"/>
      <c r="HZ3" s="390"/>
      <c r="IA3" s="390"/>
      <c r="IB3" s="390"/>
      <c r="IC3" s="390"/>
      <c r="ID3" s="390"/>
      <c r="IE3" s="390"/>
      <c r="IF3" s="390"/>
      <c r="IG3" s="390"/>
      <c r="IH3" s="390"/>
      <c r="II3" s="390"/>
      <c r="IJ3" s="390"/>
      <c r="IK3" s="390"/>
      <c r="IL3" s="390"/>
      <c r="IM3" s="390"/>
      <c r="IN3" s="390"/>
    </row>
    <row r="4" spans="1:248" ht="22.5" customHeight="1">
      <c r="A4" s="387" t="s">
        <v>114</v>
      </c>
      <c r="B4" s="387" t="s">
        <v>91</v>
      </c>
      <c r="C4" s="271" t="s">
        <v>115</v>
      </c>
      <c r="D4" s="388" t="s">
        <v>116</v>
      </c>
      <c r="E4" s="389" t="s">
        <v>216</v>
      </c>
      <c r="F4" s="389" t="s">
        <v>217</v>
      </c>
      <c r="G4" s="389" t="s">
        <v>218</v>
      </c>
      <c r="H4" s="389" t="s">
        <v>219</v>
      </c>
      <c r="I4" s="389" t="s">
        <v>220</v>
      </c>
      <c r="J4" s="389" t="s">
        <v>221</v>
      </c>
      <c r="K4" s="394" t="s">
        <v>222</v>
      </c>
      <c r="L4" s="394" t="s">
        <v>223</v>
      </c>
      <c r="M4" s="394" t="s">
        <v>224</v>
      </c>
      <c r="N4" s="394" t="s">
        <v>225</v>
      </c>
      <c r="O4" s="394" t="s">
        <v>226</v>
      </c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390"/>
      <c r="EG4" s="390"/>
      <c r="EH4" s="390"/>
      <c r="EI4" s="390"/>
      <c r="EJ4" s="390"/>
      <c r="EK4" s="390"/>
      <c r="EL4" s="390"/>
      <c r="EM4" s="390"/>
      <c r="EN4" s="390"/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0"/>
      <c r="FL4" s="390"/>
      <c r="FM4" s="390"/>
      <c r="FN4" s="390"/>
      <c r="FO4" s="390"/>
      <c r="FP4" s="390"/>
      <c r="FQ4" s="390"/>
      <c r="FR4" s="390"/>
      <c r="FS4" s="390"/>
      <c r="FT4" s="390"/>
      <c r="FU4" s="390"/>
      <c r="FV4" s="390"/>
      <c r="FW4" s="390"/>
      <c r="FX4" s="390"/>
      <c r="FY4" s="390"/>
      <c r="FZ4" s="390"/>
      <c r="GA4" s="390"/>
      <c r="GB4" s="390"/>
      <c r="GC4" s="390"/>
      <c r="GD4" s="390"/>
      <c r="GE4" s="390"/>
      <c r="GF4" s="390"/>
      <c r="GG4" s="390"/>
      <c r="GH4" s="390"/>
      <c r="GI4" s="390"/>
      <c r="GJ4" s="390"/>
      <c r="GK4" s="390"/>
      <c r="GL4" s="390"/>
      <c r="GM4" s="390"/>
      <c r="GN4" s="390"/>
      <c r="GO4" s="390"/>
      <c r="GP4" s="390"/>
      <c r="GQ4" s="390"/>
      <c r="GR4" s="390"/>
      <c r="GS4" s="390"/>
      <c r="GT4" s="390"/>
      <c r="GU4" s="390"/>
      <c r="GV4" s="390"/>
      <c r="GW4" s="390"/>
      <c r="GX4" s="390"/>
      <c r="GY4" s="390"/>
      <c r="GZ4" s="390"/>
      <c r="HA4" s="390"/>
      <c r="HB4" s="390"/>
      <c r="HC4" s="390"/>
      <c r="HD4" s="390"/>
      <c r="HE4" s="390"/>
      <c r="HF4" s="390"/>
      <c r="HG4" s="390"/>
      <c r="HH4" s="390"/>
      <c r="HI4" s="390"/>
      <c r="HJ4" s="390"/>
      <c r="HK4" s="390"/>
      <c r="HL4" s="390"/>
      <c r="HM4" s="390"/>
      <c r="HN4" s="390"/>
      <c r="HO4" s="390"/>
      <c r="HP4" s="390"/>
      <c r="HQ4" s="390"/>
      <c r="HR4" s="390"/>
      <c r="HS4" s="390"/>
      <c r="HT4" s="390"/>
      <c r="HU4" s="390"/>
      <c r="HV4" s="390"/>
      <c r="HW4" s="390"/>
      <c r="HX4" s="390"/>
      <c r="HY4" s="390"/>
      <c r="HZ4" s="390"/>
      <c r="IA4" s="390"/>
      <c r="IB4" s="390"/>
      <c r="IC4" s="390"/>
      <c r="ID4" s="390"/>
      <c r="IE4" s="390"/>
      <c r="IF4" s="390"/>
      <c r="IG4" s="390"/>
      <c r="IH4" s="390"/>
      <c r="II4" s="390"/>
      <c r="IJ4" s="390"/>
      <c r="IK4" s="390"/>
      <c r="IL4" s="390"/>
      <c r="IM4" s="390"/>
      <c r="IN4" s="390"/>
    </row>
    <row r="5" spans="1:248" ht="19.5" customHeight="1">
      <c r="A5" s="387"/>
      <c r="B5" s="387"/>
      <c r="C5" s="271"/>
      <c r="D5" s="388"/>
      <c r="E5" s="389"/>
      <c r="F5" s="389"/>
      <c r="G5" s="389"/>
      <c r="H5" s="389"/>
      <c r="I5" s="389"/>
      <c r="J5" s="389"/>
      <c r="K5" s="394"/>
      <c r="L5" s="394"/>
      <c r="M5" s="394"/>
      <c r="N5" s="394"/>
      <c r="O5" s="394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0"/>
      <c r="CM5" s="390"/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0"/>
      <c r="DC5" s="390"/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0"/>
      <c r="DT5" s="390"/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0"/>
      <c r="EJ5" s="390"/>
      <c r="EK5" s="390"/>
      <c r="EL5" s="390"/>
      <c r="EM5" s="390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  <c r="FH5" s="390"/>
      <c r="FI5" s="390"/>
      <c r="FJ5" s="390"/>
      <c r="FK5" s="390"/>
      <c r="FL5" s="390"/>
      <c r="FM5" s="390"/>
      <c r="FN5" s="390"/>
      <c r="FO5" s="390"/>
      <c r="FP5" s="390"/>
      <c r="FQ5" s="390"/>
      <c r="FR5" s="390"/>
      <c r="FS5" s="390"/>
      <c r="FT5" s="390"/>
      <c r="FU5" s="390"/>
      <c r="FV5" s="390"/>
      <c r="FW5" s="390"/>
      <c r="FX5" s="390"/>
      <c r="FY5" s="390"/>
      <c r="FZ5" s="390"/>
      <c r="GA5" s="390"/>
      <c r="GB5" s="390"/>
      <c r="GC5" s="390"/>
      <c r="GD5" s="390"/>
      <c r="GE5" s="390"/>
      <c r="GF5" s="390"/>
      <c r="GG5" s="390"/>
      <c r="GH5" s="390"/>
      <c r="GI5" s="390"/>
      <c r="GJ5" s="390"/>
      <c r="GK5" s="390"/>
      <c r="GL5" s="390"/>
      <c r="GM5" s="390"/>
      <c r="GN5" s="390"/>
      <c r="GO5" s="390"/>
      <c r="GP5" s="390"/>
      <c r="GQ5" s="390"/>
      <c r="GR5" s="390"/>
      <c r="GS5" s="390"/>
      <c r="GT5" s="390"/>
      <c r="GU5" s="390"/>
      <c r="GV5" s="390"/>
      <c r="GW5" s="390"/>
      <c r="GX5" s="390"/>
      <c r="GY5" s="390"/>
      <c r="GZ5" s="390"/>
      <c r="HA5" s="390"/>
      <c r="HB5" s="390"/>
      <c r="HC5" s="390"/>
      <c r="HD5" s="390"/>
      <c r="HE5" s="390"/>
      <c r="HF5" s="390"/>
      <c r="HG5" s="390"/>
      <c r="HH5" s="390"/>
      <c r="HI5" s="390"/>
      <c r="HJ5" s="390"/>
      <c r="HK5" s="390"/>
      <c r="HL5" s="390"/>
      <c r="HM5" s="390"/>
      <c r="HN5" s="390"/>
      <c r="HO5" s="390"/>
      <c r="HP5" s="390"/>
      <c r="HQ5" s="390"/>
      <c r="HR5" s="390"/>
      <c r="HS5" s="390"/>
      <c r="HT5" s="390"/>
      <c r="HU5" s="390"/>
      <c r="HV5" s="390"/>
      <c r="HW5" s="390"/>
      <c r="HX5" s="390"/>
      <c r="HY5" s="390"/>
      <c r="HZ5" s="390"/>
      <c r="IA5" s="390"/>
      <c r="IB5" s="390"/>
      <c r="IC5" s="390"/>
      <c r="ID5" s="390"/>
      <c r="IE5" s="390"/>
      <c r="IF5" s="390"/>
      <c r="IG5" s="390"/>
      <c r="IH5" s="390"/>
      <c r="II5" s="390"/>
      <c r="IJ5" s="390"/>
      <c r="IK5" s="390"/>
      <c r="IL5" s="390"/>
      <c r="IM5" s="390"/>
      <c r="IN5" s="390"/>
    </row>
    <row r="6" spans="1:248" ht="39.75" customHeight="1">
      <c r="A6" s="387"/>
      <c r="B6" s="387"/>
      <c r="C6" s="271"/>
      <c r="D6" s="388"/>
      <c r="E6" s="389"/>
      <c r="F6" s="389"/>
      <c r="G6" s="389"/>
      <c r="H6" s="389"/>
      <c r="I6" s="389"/>
      <c r="J6" s="389"/>
      <c r="K6" s="394"/>
      <c r="L6" s="394"/>
      <c r="M6" s="394"/>
      <c r="N6" s="394"/>
      <c r="O6" s="394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/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0"/>
      <c r="DD6" s="390"/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/>
      <c r="DQ6" s="390"/>
      <c r="DR6" s="390"/>
      <c r="DS6" s="390"/>
      <c r="DT6" s="390"/>
      <c r="DU6" s="390"/>
      <c r="DV6" s="390"/>
      <c r="DW6" s="390"/>
      <c r="DX6" s="390"/>
      <c r="DY6" s="390"/>
      <c r="DZ6" s="390"/>
      <c r="EA6" s="390"/>
      <c r="EB6" s="390"/>
      <c r="EC6" s="390"/>
      <c r="ED6" s="390"/>
      <c r="EE6" s="390"/>
      <c r="EF6" s="390"/>
      <c r="EG6" s="390"/>
      <c r="EH6" s="390"/>
      <c r="EI6" s="390"/>
      <c r="EJ6" s="390"/>
      <c r="EK6" s="390"/>
      <c r="EL6" s="390"/>
      <c r="EM6" s="390"/>
      <c r="EN6" s="390"/>
      <c r="EO6" s="390"/>
      <c r="EP6" s="390"/>
      <c r="EQ6" s="390"/>
      <c r="ER6" s="390"/>
      <c r="ES6" s="390"/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0"/>
      <c r="FL6" s="390"/>
      <c r="FM6" s="390"/>
      <c r="FN6" s="390"/>
      <c r="FO6" s="390"/>
      <c r="FP6" s="390"/>
      <c r="FQ6" s="390"/>
      <c r="FR6" s="390"/>
      <c r="FS6" s="390"/>
      <c r="FT6" s="390"/>
      <c r="FU6" s="390"/>
      <c r="FV6" s="390"/>
      <c r="FW6" s="390"/>
      <c r="FX6" s="390"/>
      <c r="FY6" s="390"/>
      <c r="FZ6" s="390"/>
      <c r="GA6" s="390"/>
      <c r="GB6" s="390"/>
      <c r="GC6" s="390"/>
      <c r="GD6" s="390"/>
      <c r="GE6" s="390"/>
      <c r="GF6" s="390"/>
      <c r="GG6" s="390"/>
      <c r="GH6" s="390"/>
      <c r="GI6" s="390"/>
      <c r="GJ6" s="390"/>
      <c r="GK6" s="390"/>
      <c r="GL6" s="390"/>
      <c r="GM6" s="390"/>
      <c r="GN6" s="390"/>
      <c r="GO6" s="390"/>
      <c r="GP6" s="390"/>
      <c r="GQ6" s="390"/>
      <c r="GR6" s="390"/>
      <c r="GS6" s="390"/>
      <c r="GT6" s="390"/>
      <c r="GU6" s="390"/>
      <c r="GV6" s="390"/>
      <c r="GW6" s="390"/>
      <c r="GX6" s="390"/>
      <c r="GY6" s="390"/>
      <c r="GZ6" s="390"/>
      <c r="HA6" s="390"/>
      <c r="HB6" s="390"/>
      <c r="HC6" s="390"/>
      <c r="HD6" s="390"/>
      <c r="HE6" s="390"/>
      <c r="HF6" s="390"/>
      <c r="HG6" s="390"/>
      <c r="HH6" s="390"/>
      <c r="HI6" s="390"/>
      <c r="HJ6" s="390"/>
      <c r="HK6" s="390"/>
      <c r="HL6" s="390"/>
      <c r="HM6" s="390"/>
      <c r="HN6" s="390"/>
      <c r="HO6" s="390"/>
      <c r="HP6" s="390"/>
      <c r="HQ6" s="390"/>
      <c r="HR6" s="390"/>
      <c r="HS6" s="390"/>
      <c r="HT6" s="390"/>
      <c r="HU6" s="390"/>
      <c r="HV6" s="390"/>
      <c r="HW6" s="390"/>
      <c r="HX6" s="390"/>
      <c r="HY6" s="390"/>
      <c r="HZ6" s="390"/>
      <c r="IA6" s="390"/>
      <c r="IB6" s="390"/>
      <c r="IC6" s="390"/>
      <c r="ID6" s="390"/>
      <c r="IE6" s="390"/>
      <c r="IF6" s="390"/>
      <c r="IG6" s="390"/>
      <c r="IH6" s="390"/>
      <c r="II6" s="390"/>
      <c r="IJ6" s="390"/>
      <c r="IK6" s="390"/>
      <c r="IL6" s="390"/>
      <c r="IM6" s="390"/>
      <c r="IN6" s="390"/>
    </row>
    <row r="7" spans="1:248" s="1" customFormat="1" ht="22.5" customHeight="1">
      <c r="A7" s="325"/>
      <c r="B7" s="308"/>
      <c r="C7" s="325" t="s">
        <v>107</v>
      </c>
      <c r="D7" s="309">
        <v>15120</v>
      </c>
      <c r="E7" s="309">
        <v>0</v>
      </c>
      <c r="F7" s="309">
        <v>0</v>
      </c>
      <c r="G7" s="309">
        <v>0</v>
      </c>
      <c r="H7" s="309">
        <v>0</v>
      </c>
      <c r="I7" s="309">
        <v>15120</v>
      </c>
      <c r="J7" s="309">
        <v>0</v>
      </c>
      <c r="K7" s="309">
        <v>0</v>
      </c>
      <c r="L7" s="395">
        <v>0</v>
      </c>
      <c r="M7" s="309">
        <v>0</v>
      </c>
      <c r="N7" s="309">
        <v>0</v>
      </c>
      <c r="O7" s="309">
        <v>0</v>
      </c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1"/>
      <c r="GG7" s="311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11"/>
      <c r="HU7" s="311"/>
      <c r="HV7" s="311"/>
      <c r="HW7" s="311"/>
      <c r="HX7" s="311"/>
      <c r="HY7" s="311"/>
      <c r="HZ7" s="311"/>
      <c r="IA7" s="311"/>
      <c r="IB7" s="311"/>
      <c r="IC7" s="311"/>
      <c r="ID7" s="311"/>
      <c r="IE7" s="311"/>
      <c r="IF7" s="311"/>
      <c r="IG7" s="311"/>
      <c r="IH7" s="311"/>
      <c r="II7" s="311"/>
      <c r="IJ7" s="311"/>
      <c r="IK7" s="311"/>
      <c r="IL7" s="311"/>
      <c r="IM7" s="311"/>
      <c r="IN7" s="311"/>
    </row>
    <row r="8" spans="1:15" ht="22.5" customHeight="1">
      <c r="A8" s="325"/>
      <c r="B8" s="308" t="s">
        <v>118</v>
      </c>
      <c r="C8" s="325" t="s">
        <v>109</v>
      </c>
      <c r="D8" s="309">
        <v>15120</v>
      </c>
      <c r="E8" s="309">
        <v>0</v>
      </c>
      <c r="F8" s="309">
        <v>0</v>
      </c>
      <c r="G8" s="309">
        <v>0</v>
      </c>
      <c r="H8" s="309">
        <v>0</v>
      </c>
      <c r="I8" s="309">
        <v>15120</v>
      </c>
      <c r="J8" s="309">
        <v>0</v>
      </c>
      <c r="K8" s="309">
        <v>0</v>
      </c>
      <c r="L8" s="395">
        <v>0</v>
      </c>
      <c r="M8" s="309">
        <v>0</v>
      </c>
      <c r="N8" s="309">
        <v>0</v>
      </c>
      <c r="O8" s="309">
        <v>0</v>
      </c>
    </row>
    <row r="9" spans="1:248" ht="22.5" customHeight="1">
      <c r="A9" s="325"/>
      <c r="B9" s="308" t="s">
        <v>110</v>
      </c>
      <c r="C9" s="325" t="s">
        <v>111</v>
      </c>
      <c r="D9" s="309">
        <v>15120</v>
      </c>
      <c r="E9" s="309">
        <v>0</v>
      </c>
      <c r="F9" s="309">
        <v>0</v>
      </c>
      <c r="G9" s="309">
        <v>0</v>
      </c>
      <c r="H9" s="309">
        <v>0</v>
      </c>
      <c r="I9" s="309">
        <v>15120</v>
      </c>
      <c r="J9" s="309">
        <v>0</v>
      </c>
      <c r="K9" s="309">
        <v>0</v>
      </c>
      <c r="L9" s="395">
        <v>0</v>
      </c>
      <c r="M9" s="309">
        <v>0</v>
      </c>
      <c r="N9" s="309">
        <v>0</v>
      </c>
      <c r="O9" s="309">
        <v>0</v>
      </c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0"/>
      <c r="DF9" s="390"/>
      <c r="DG9" s="390"/>
      <c r="DH9" s="390"/>
      <c r="DI9" s="390"/>
      <c r="DJ9" s="390"/>
      <c r="DK9" s="390"/>
      <c r="DL9" s="390"/>
      <c r="DM9" s="390"/>
      <c r="DN9" s="390"/>
      <c r="DO9" s="390"/>
      <c r="DP9" s="390"/>
      <c r="DQ9" s="390"/>
      <c r="DR9" s="390"/>
      <c r="DS9" s="390"/>
      <c r="DT9" s="390"/>
      <c r="DU9" s="390"/>
      <c r="DV9" s="390"/>
      <c r="DW9" s="390"/>
      <c r="DX9" s="390"/>
      <c r="DY9" s="390"/>
      <c r="DZ9" s="390"/>
      <c r="EA9" s="390"/>
      <c r="EB9" s="390"/>
      <c r="EC9" s="390"/>
      <c r="ED9" s="390"/>
      <c r="EE9" s="390"/>
      <c r="EF9" s="390"/>
      <c r="EG9" s="390"/>
      <c r="EH9" s="390"/>
      <c r="EI9" s="390"/>
      <c r="EJ9" s="390"/>
      <c r="EK9" s="390"/>
      <c r="EL9" s="390"/>
      <c r="EM9" s="390"/>
      <c r="EN9" s="390"/>
      <c r="EO9" s="390"/>
      <c r="EP9" s="390"/>
      <c r="EQ9" s="390"/>
      <c r="ER9" s="390"/>
      <c r="ES9" s="390"/>
      <c r="ET9" s="390"/>
      <c r="EU9" s="390"/>
      <c r="EV9" s="390"/>
      <c r="EW9" s="390"/>
      <c r="EX9" s="390"/>
      <c r="EY9" s="390"/>
      <c r="EZ9" s="390"/>
      <c r="FA9" s="390"/>
      <c r="FB9" s="390"/>
      <c r="FC9" s="390"/>
      <c r="FD9" s="390"/>
      <c r="FE9" s="390"/>
      <c r="FF9" s="390"/>
      <c r="FG9" s="390"/>
      <c r="FH9" s="390"/>
      <c r="FI9" s="390"/>
      <c r="FJ9" s="390"/>
      <c r="FK9" s="390"/>
      <c r="FL9" s="390"/>
      <c r="FM9" s="390"/>
      <c r="FN9" s="390"/>
      <c r="FO9" s="390"/>
      <c r="FP9" s="390"/>
      <c r="FQ9" s="390"/>
      <c r="FR9" s="390"/>
      <c r="FS9" s="390"/>
      <c r="FT9" s="390"/>
      <c r="FU9" s="390"/>
      <c r="FV9" s="390"/>
      <c r="FW9" s="390"/>
      <c r="FX9" s="390"/>
      <c r="FY9" s="390"/>
      <c r="FZ9" s="390"/>
      <c r="GA9" s="390"/>
      <c r="GB9" s="390"/>
      <c r="GC9" s="390"/>
      <c r="GD9" s="390"/>
      <c r="GE9" s="390"/>
      <c r="GF9" s="390"/>
      <c r="GG9" s="390"/>
      <c r="GH9" s="390"/>
      <c r="GI9" s="390"/>
      <c r="GJ9" s="390"/>
      <c r="GK9" s="390"/>
      <c r="GL9" s="390"/>
      <c r="GM9" s="390"/>
      <c r="GN9" s="390"/>
      <c r="GO9" s="390"/>
      <c r="GP9" s="390"/>
      <c r="GQ9" s="390"/>
      <c r="GR9" s="390"/>
      <c r="GS9" s="390"/>
      <c r="GT9" s="390"/>
      <c r="GU9" s="390"/>
      <c r="GV9" s="390"/>
      <c r="GW9" s="390"/>
      <c r="GX9" s="390"/>
      <c r="GY9" s="390"/>
      <c r="GZ9" s="390"/>
      <c r="HA9" s="390"/>
      <c r="HB9" s="390"/>
      <c r="HC9" s="390"/>
      <c r="HD9" s="390"/>
      <c r="HE9" s="390"/>
      <c r="HF9" s="390"/>
      <c r="HG9" s="390"/>
      <c r="HH9" s="390"/>
      <c r="HI9" s="390"/>
      <c r="HJ9" s="390"/>
      <c r="HK9" s="390"/>
      <c r="HL9" s="390"/>
      <c r="HM9" s="390"/>
      <c r="HN9" s="390"/>
      <c r="HO9" s="390"/>
      <c r="HP9" s="390"/>
      <c r="HQ9" s="390"/>
      <c r="HR9" s="390"/>
      <c r="HS9" s="390"/>
      <c r="HT9" s="390"/>
      <c r="HU9" s="390"/>
      <c r="HV9" s="390"/>
      <c r="HW9" s="390"/>
      <c r="HX9" s="390"/>
      <c r="HY9" s="390"/>
      <c r="HZ9" s="390"/>
      <c r="IA9" s="390"/>
      <c r="IB9" s="390"/>
      <c r="IC9" s="390"/>
      <c r="ID9" s="390"/>
      <c r="IE9" s="390"/>
      <c r="IF9" s="390"/>
      <c r="IG9" s="390"/>
      <c r="IH9" s="390"/>
      <c r="II9" s="390"/>
      <c r="IJ9" s="390"/>
      <c r="IK9" s="390"/>
      <c r="IL9" s="390"/>
      <c r="IM9" s="390"/>
      <c r="IN9" s="390"/>
    </row>
    <row r="10" spans="1:248" ht="22.5" customHeight="1">
      <c r="A10" s="325">
        <v>2040601</v>
      </c>
      <c r="B10" s="308" t="s">
        <v>119</v>
      </c>
      <c r="C10" s="325" t="s">
        <v>120</v>
      </c>
      <c r="D10" s="309">
        <v>15120</v>
      </c>
      <c r="E10" s="309">
        <v>0</v>
      </c>
      <c r="F10" s="309">
        <v>0</v>
      </c>
      <c r="G10" s="309">
        <v>0</v>
      </c>
      <c r="H10" s="309">
        <v>0</v>
      </c>
      <c r="I10" s="309">
        <v>15120</v>
      </c>
      <c r="J10" s="309">
        <v>0</v>
      </c>
      <c r="K10" s="309">
        <v>0</v>
      </c>
      <c r="L10" s="395">
        <v>0</v>
      </c>
      <c r="M10" s="309">
        <v>0</v>
      </c>
      <c r="N10" s="309">
        <v>0</v>
      </c>
      <c r="O10" s="309">
        <v>0</v>
      </c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  <c r="BS10" s="390"/>
      <c r="BT10" s="390"/>
      <c r="BU10" s="390"/>
      <c r="BV10" s="390"/>
      <c r="BW10" s="390"/>
      <c r="BX10" s="390"/>
      <c r="BY10" s="390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0"/>
      <c r="CT10" s="390"/>
      <c r="CU10" s="390"/>
      <c r="CV10" s="390"/>
      <c r="CW10" s="390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0"/>
      <c r="EQ10" s="390"/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0"/>
      <c r="FF10" s="390"/>
      <c r="FG10" s="390"/>
      <c r="FH10" s="390"/>
      <c r="FI10" s="390"/>
      <c r="FJ10" s="390"/>
      <c r="FK10" s="390"/>
      <c r="FL10" s="390"/>
      <c r="FM10" s="390"/>
      <c r="FN10" s="390"/>
      <c r="FO10" s="390"/>
      <c r="FP10" s="390"/>
      <c r="FQ10" s="390"/>
      <c r="FR10" s="390"/>
      <c r="FS10" s="390"/>
      <c r="FT10" s="390"/>
      <c r="FU10" s="390"/>
      <c r="FV10" s="390"/>
      <c r="FW10" s="390"/>
      <c r="FX10" s="390"/>
      <c r="FY10" s="390"/>
      <c r="FZ10" s="390"/>
      <c r="GA10" s="390"/>
      <c r="GB10" s="390"/>
      <c r="GC10" s="390"/>
      <c r="GD10" s="390"/>
      <c r="GE10" s="390"/>
      <c r="GF10" s="390"/>
      <c r="GG10" s="390"/>
      <c r="GH10" s="390"/>
      <c r="GI10" s="390"/>
      <c r="GJ10" s="390"/>
      <c r="GK10" s="390"/>
      <c r="GL10" s="390"/>
      <c r="GM10" s="390"/>
      <c r="GN10" s="390"/>
      <c r="GO10" s="390"/>
      <c r="GP10" s="390"/>
      <c r="GQ10" s="390"/>
      <c r="GR10" s="390"/>
      <c r="GS10" s="390"/>
      <c r="GT10" s="390"/>
      <c r="GU10" s="390"/>
      <c r="GV10" s="390"/>
      <c r="GW10" s="390"/>
      <c r="GX10" s="390"/>
      <c r="GY10" s="390"/>
      <c r="GZ10" s="390"/>
      <c r="HA10" s="390"/>
      <c r="HB10" s="390"/>
      <c r="HC10" s="390"/>
      <c r="HD10" s="390"/>
      <c r="HE10" s="390"/>
      <c r="HF10" s="390"/>
      <c r="HG10" s="390"/>
      <c r="HH10" s="390"/>
      <c r="HI10" s="390"/>
      <c r="HJ10" s="390"/>
      <c r="HK10" s="390"/>
      <c r="HL10" s="390"/>
      <c r="HM10" s="390"/>
      <c r="HN10" s="390"/>
      <c r="HO10" s="390"/>
      <c r="HP10" s="390"/>
      <c r="HQ10" s="390"/>
      <c r="HR10" s="390"/>
      <c r="HS10" s="390"/>
      <c r="HT10" s="390"/>
      <c r="HU10" s="390"/>
      <c r="HV10" s="390"/>
      <c r="HW10" s="390"/>
      <c r="HX10" s="390"/>
      <c r="HY10" s="390"/>
      <c r="HZ10" s="390"/>
      <c r="IA10" s="390"/>
      <c r="IB10" s="390"/>
      <c r="IC10" s="390"/>
      <c r="ID10" s="390"/>
      <c r="IE10" s="390"/>
      <c r="IF10" s="390"/>
      <c r="IG10" s="390"/>
      <c r="IH10" s="390"/>
      <c r="II10" s="390"/>
      <c r="IJ10" s="390"/>
      <c r="IK10" s="390"/>
      <c r="IL10" s="390"/>
      <c r="IM10" s="390"/>
      <c r="IN10" s="390"/>
    </row>
    <row r="11" spans="1:248" ht="22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269"/>
      <c r="L11" s="311"/>
      <c r="M11" s="311"/>
      <c r="N11" s="311"/>
      <c r="O11" s="311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390"/>
      <c r="EI11" s="390"/>
      <c r="EJ11" s="390"/>
      <c r="EK11" s="390"/>
      <c r="EL11" s="390"/>
      <c r="EM11" s="390"/>
      <c r="EN11" s="390"/>
      <c r="EO11" s="390"/>
      <c r="EP11" s="390"/>
      <c r="EQ11" s="390"/>
      <c r="ER11" s="390"/>
      <c r="ES11" s="390"/>
      <c r="ET11" s="390"/>
      <c r="EU11" s="390"/>
      <c r="EV11" s="390"/>
      <c r="EW11" s="390"/>
      <c r="EX11" s="390"/>
      <c r="EY11" s="390"/>
      <c r="EZ11" s="390"/>
      <c r="FA11" s="390"/>
      <c r="FB11" s="390"/>
      <c r="FC11" s="390"/>
      <c r="FD11" s="390"/>
      <c r="FE11" s="390"/>
      <c r="FF11" s="390"/>
      <c r="FG11" s="390"/>
      <c r="FH11" s="390"/>
      <c r="FI11" s="390"/>
      <c r="FJ11" s="390"/>
      <c r="FK11" s="390"/>
      <c r="FL11" s="390"/>
      <c r="FM11" s="390"/>
      <c r="FN11" s="390"/>
      <c r="FO11" s="390"/>
      <c r="FP11" s="390"/>
      <c r="FQ11" s="390"/>
      <c r="FR11" s="390"/>
      <c r="FS11" s="390"/>
      <c r="FT11" s="390"/>
      <c r="FU11" s="390"/>
      <c r="FV11" s="390"/>
      <c r="FW11" s="390"/>
      <c r="FX11" s="390"/>
      <c r="FY11" s="390"/>
      <c r="FZ11" s="390"/>
      <c r="GA11" s="390"/>
      <c r="GB11" s="390"/>
      <c r="GC11" s="390"/>
      <c r="GD11" s="390"/>
      <c r="GE11" s="390"/>
      <c r="GF11" s="390"/>
      <c r="GG11" s="390"/>
      <c r="GH11" s="390"/>
      <c r="GI11" s="390"/>
      <c r="GJ11" s="390"/>
      <c r="GK11" s="390"/>
      <c r="GL11" s="390"/>
      <c r="GM11" s="390"/>
      <c r="GN11" s="390"/>
      <c r="GO11" s="390"/>
      <c r="GP11" s="390"/>
      <c r="GQ11" s="390"/>
      <c r="GR11" s="390"/>
      <c r="GS11" s="390"/>
      <c r="GT11" s="390"/>
      <c r="GU11" s="390"/>
      <c r="GV11" s="390"/>
      <c r="GW11" s="390"/>
      <c r="GX11" s="390"/>
      <c r="GY11" s="390"/>
      <c r="GZ11" s="390"/>
      <c r="HA11" s="390"/>
      <c r="HB11" s="390"/>
      <c r="HC11" s="390"/>
      <c r="HD11" s="390"/>
      <c r="HE11" s="390"/>
      <c r="HF11" s="390"/>
      <c r="HG11" s="390"/>
      <c r="HH11" s="390"/>
      <c r="HI11" s="390"/>
      <c r="HJ11" s="390"/>
      <c r="HK11" s="390"/>
      <c r="HL11" s="390"/>
      <c r="HM11" s="390"/>
      <c r="HN11" s="390"/>
      <c r="HO11" s="390"/>
      <c r="HP11" s="390"/>
      <c r="HQ11" s="390"/>
      <c r="HR11" s="390"/>
      <c r="HS11" s="390"/>
      <c r="HT11" s="390"/>
      <c r="HU11" s="390"/>
      <c r="HV11" s="390"/>
      <c r="HW11" s="390"/>
      <c r="HX11" s="390"/>
      <c r="HY11" s="390"/>
      <c r="HZ11" s="390"/>
      <c r="IA11" s="390"/>
      <c r="IB11" s="390"/>
      <c r="IC11" s="390"/>
      <c r="ID11" s="390"/>
      <c r="IE11" s="390"/>
      <c r="IF11" s="390"/>
      <c r="IG11" s="390"/>
      <c r="IH11" s="390"/>
      <c r="II11" s="390"/>
      <c r="IJ11" s="390"/>
      <c r="IK11" s="390"/>
      <c r="IL11" s="390"/>
      <c r="IM11" s="390"/>
      <c r="IN11" s="390"/>
    </row>
    <row r="12" spans="1:248" ht="22.5" customHeight="1">
      <c r="A12" s="311"/>
      <c r="B12" s="311"/>
      <c r="C12" s="311"/>
      <c r="D12" s="311"/>
      <c r="E12" s="311"/>
      <c r="F12" s="311"/>
      <c r="G12" s="311"/>
      <c r="H12" s="311"/>
      <c r="J12" s="311"/>
      <c r="K12" s="269"/>
      <c r="L12" s="311"/>
      <c r="M12" s="311"/>
      <c r="N12" s="311"/>
      <c r="O12" s="311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390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390"/>
      <c r="CX12" s="390"/>
      <c r="CY12" s="390"/>
      <c r="CZ12" s="390"/>
      <c r="DA12" s="390"/>
      <c r="DB12" s="390"/>
      <c r="DC12" s="390"/>
      <c r="DD12" s="390"/>
      <c r="DE12" s="390"/>
      <c r="DF12" s="390"/>
      <c r="DG12" s="390"/>
      <c r="DH12" s="390"/>
      <c r="DI12" s="390"/>
      <c r="DJ12" s="390"/>
      <c r="DK12" s="390"/>
      <c r="DL12" s="390"/>
      <c r="DM12" s="390"/>
      <c r="DN12" s="390"/>
      <c r="DO12" s="390"/>
      <c r="DP12" s="390"/>
      <c r="DQ12" s="390"/>
      <c r="DR12" s="390"/>
      <c r="DS12" s="390"/>
      <c r="DT12" s="390"/>
      <c r="DU12" s="390"/>
      <c r="DV12" s="390"/>
      <c r="DW12" s="390"/>
      <c r="DX12" s="390"/>
      <c r="DY12" s="390"/>
      <c r="DZ12" s="390"/>
      <c r="EA12" s="390"/>
      <c r="EB12" s="390"/>
      <c r="EC12" s="390"/>
      <c r="ED12" s="390"/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390"/>
      <c r="EQ12" s="390"/>
      <c r="ER12" s="390"/>
      <c r="ES12" s="390"/>
      <c r="ET12" s="390"/>
      <c r="EU12" s="390"/>
      <c r="EV12" s="390"/>
      <c r="EW12" s="390"/>
      <c r="EX12" s="390"/>
      <c r="EY12" s="390"/>
      <c r="EZ12" s="390"/>
      <c r="FA12" s="390"/>
      <c r="FB12" s="390"/>
      <c r="FC12" s="390"/>
      <c r="FD12" s="390"/>
      <c r="FE12" s="390"/>
      <c r="FF12" s="390"/>
      <c r="FG12" s="390"/>
      <c r="FH12" s="390"/>
      <c r="FI12" s="390"/>
      <c r="FJ12" s="390"/>
      <c r="FK12" s="390"/>
      <c r="FL12" s="390"/>
      <c r="FM12" s="390"/>
      <c r="FN12" s="390"/>
      <c r="FO12" s="390"/>
      <c r="FP12" s="390"/>
      <c r="FQ12" s="390"/>
      <c r="FR12" s="390"/>
      <c r="FS12" s="390"/>
      <c r="FT12" s="390"/>
      <c r="FU12" s="390"/>
      <c r="FV12" s="390"/>
      <c r="FW12" s="390"/>
      <c r="FX12" s="390"/>
      <c r="FY12" s="390"/>
      <c r="FZ12" s="390"/>
      <c r="GA12" s="390"/>
      <c r="GB12" s="390"/>
      <c r="GC12" s="390"/>
      <c r="GD12" s="390"/>
      <c r="GE12" s="390"/>
      <c r="GF12" s="390"/>
      <c r="GG12" s="390"/>
      <c r="GH12" s="390"/>
      <c r="GI12" s="390"/>
      <c r="GJ12" s="390"/>
      <c r="GK12" s="390"/>
      <c r="GL12" s="390"/>
      <c r="GM12" s="390"/>
      <c r="GN12" s="390"/>
      <c r="GO12" s="390"/>
      <c r="GP12" s="390"/>
      <c r="GQ12" s="390"/>
      <c r="GR12" s="390"/>
      <c r="GS12" s="390"/>
      <c r="GT12" s="390"/>
      <c r="GU12" s="390"/>
      <c r="GV12" s="390"/>
      <c r="GW12" s="390"/>
      <c r="GX12" s="390"/>
      <c r="GY12" s="390"/>
      <c r="GZ12" s="390"/>
      <c r="HA12" s="390"/>
      <c r="HB12" s="390"/>
      <c r="HC12" s="390"/>
      <c r="HD12" s="390"/>
      <c r="HE12" s="390"/>
      <c r="HF12" s="390"/>
      <c r="HG12" s="390"/>
      <c r="HH12" s="390"/>
      <c r="HI12" s="390"/>
      <c r="HJ12" s="390"/>
      <c r="HK12" s="390"/>
      <c r="HL12" s="390"/>
      <c r="HM12" s="390"/>
      <c r="HN12" s="390"/>
      <c r="HO12" s="390"/>
      <c r="HP12" s="390"/>
      <c r="HQ12" s="390"/>
      <c r="HR12" s="390"/>
      <c r="HS12" s="390"/>
      <c r="HT12" s="390"/>
      <c r="HU12" s="390"/>
      <c r="HV12" s="390"/>
      <c r="HW12" s="390"/>
      <c r="HX12" s="390"/>
      <c r="HY12" s="390"/>
      <c r="HZ12" s="390"/>
      <c r="IA12" s="390"/>
      <c r="IB12" s="390"/>
      <c r="IC12" s="390"/>
      <c r="ID12" s="390"/>
      <c r="IE12" s="390"/>
      <c r="IF12" s="390"/>
      <c r="IG12" s="390"/>
      <c r="IH12" s="390"/>
      <c r="II12" s="390"/>
      <c r="IJ12" s="390"/>
      <c r="IK12" s="390"/>
      <c r="IL12" s="390"/>
      <c r="IM12" s="390"/>
      <c r="IN12" s="390"/>
    </row>
    <row r="13" spans="1:248" ht="22.5" customHeight="1">
      <c r="A13" s="390"/>
      <c r="B13" s="390"/>
      <c r="C13" s="390"/>
      <c r="D13" s="390"/>
      <c r="E13" s="311"/>
      <c r="F13" s="311"/>
      <c r="G13" s="390"/>
      <c r="H13" s="390"/>
      <c r="I13" s="390"/>
      <c r="J13" s="390"/>
      <c r="K13" s="269"/>
      <c r="L13" s="311"/>
      <c r="M13" s="311"/>
      <c r="N13" s="311"/>
      <c r="O13" s="311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  <c r="FF13" s="390"/>
      <c r="FG13" s="390"/>
      <c r="FH13" s="390"/>
      <c r="FI13" s="390"/>
      <c r="FJ13" s="390"/>
      <c r="FK13" s="390"/>
      <c r="FL13" s="390"/>
      <c r="FM13" s="390"/>
      <c r="FN13" s="390"/>
      <c r="FO13" s="390"/>
      <c r="FP13" s="390"/>
      <c r="FQ13" s="390"/>
      <c r="FR13" s="390"/>
      <c r="FS13" s="390"/>
      <c r="FT13" s="390"/>
      <c r="FU13" s="390"/>
      <c r="FV13" s="390"/>
      <c r="FW13" s="390"/>
      <c r="FX13" s="390"/>
      <c r="FY13" s="390"/>
      <c r="FZ13" s="390"/>
      <c r="GA13" s="390"/>
      <c r="GB13" s="390"/>
      <c r="GC13" s="390"/>
      <c r="GD13" s="390"/>
      <c r="GE13" s="390"/>
      <c r="GF13" s="390"/>
      <c r="GG13" s="390"/>
      <c r="GH13" s="390"/>
      <c r="GI13" s="390"/>
      <c r="GJ13" s="390"/>
      <c r="GK13" s="390"/>
      <c r="GL13" s="390"/>
      <c r="GM13" s="390"/>
      <c r="GN13" s="390"/>
      <c r="GO13" s="390"/>
      <c r="GP13" s="390"/>
      <c r="GQ13" s="390"/>
      <c r="GR13" s="390"/>
      <c r="GS13" s="390"/>
      <c r="GT13" s="390"/>
      <c r="GU13" s="390"/>
      <c r="GV13" s="390"/>
      <c r="GW13" s="390"/>
      <c r="GX13" s="390"/>
      <c r="GY13" s="390"/>
      <c r="GZ13" s="390"/>
      <c r="HA13" s="390"/>
      <c r="HB13" s="390"/>
      <c r="HC13" s="390"/>
      <c r="HD13" s="390"/>
      <c r="HE13" s="390"/>
      <c r="HF13" s="390"/>
      <c r="HG13" s="390"/>
      <c r="HH13" s="390"/>
      <c r="HI13" s="390"/>
      <c r="HJ13" s="390"/>
      <c r="HK13" s="390"/>
      <c r="HL13" s="390"/>
      <c r="HM13" s="390"/>
      <c r="HN13" s="390"/>
      <c r="HO13" s="390"/>
      <c r="HP13" s="390"/>
      <c r="HQ13" s="390"/>
      <c r="HR13" s="390"/>
      <c r="HS13" s="390"/>
      <c r="HT13" s="390"/>
      <c r="HU13" s="390"/>
      <c r="HV13" s="390"/>
      <c r="HW13" s="390"/>
      <c r="HX13" s="390"/>
      <c r="HY13" s="390"/>
      <c r="HZ13" s="390"/>
      <c r="IA13" s="390"/>
      <c r="IB13" s="390"/>
      <c r="IC13" s="390"/>
      <c r="ID13" s="390"/>
      <c r="IE13" s="390"/>
      <c r="IF13" s="390"/>
      <c r="IG13" s="390"/>
      <c r="IH13" s="390"/>
      <c r="II13" s="390"/>
      <c r="IJ13" s="390"/>
      <c r="IK13" s="390"/>
      <c r="IL13" s="390"/>
      <c r="IM13" s="390"/>
      <c r="IN13" s="390"/>
    </row>
    <row r="14" spans="1:248" ht="22.5" customHeight="1">
      <c r="A14" s="390"/>
      <c r="B14" s="390"/>
      <c r="C14" s="390"/>
      <c r="D14" s="390"/>
      <c r="E14" s="390"/>
      <c r="F14" s="311"/>
      <c r="G14" s="311"/>
      <c r="H14" s="311"/>
      <c r="I14" s="390"/>
      <c r="J14" s="390"/>
      <c r="K14" s="391"/>
      <c r="L14" s="390"/>
      <c r="M14" s="390"/>
      <c r="N14" s="311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  <c r="DE14" s="390"/>
      <c r="DF14" s="390"/>
      <c r="DG14" s="390"/>
      <c r="DH14" s="390"/>
      <c r="DI14" s="390"/>
      <c r="DJ14" s="390"/>
      <c r="DK14" s="390"/>
      <c r="DL14" s="390"/>
      <c r="DM14" s="390"/>
      <c r="DN14" s="390"/>
      <c r="DO14" s="390"/>
      <c r="DP14" s="390"/>
      <c r="DQ14" s="390"/>
      <c r="DR14" s="390"/>
      <c r="DS14" s="390"/>
      <c r="DT14" s="390"/>
      <c r="DU14" s="390"/>
      <c r="DV14" s="390"/>
      <c r="DW14" s="390"/>
      <c r="DX14" s="390"/>
      <c r="DY14" s="390"/>
      <c r="DZ14" s="390"/>
      <c r="EA14" s="390"/>
      <c r="EB14" s="390"/>
      <c r="EC14" s="390"/>
      <c r="ED14" s="390"/>
      <c r="EE14" s="390"/>
      <c r="EF14" s="390"/>
      <c r="EG14" s="390"/>
      <c r="EH14" s="390"/>
      <c r="EI14" s="390"/>
      <c r="EJ14" s="390"/>
      <c r="EK14" s="390"/>
      <c r="EL14" s="390"/>
      <c r="EM14" s="390"/>
      <c r="EN14" s="390"/>
      <c r="EO14" s="390"/>
      <c r="EP14" s="390"/>
      <c r="EQ14" s="390"/>
      <c r="ER14" s="390"/>
      <c r="ES14" s="390"/>
      <c r="ET14" s="390"/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0"/>
      <c r="FK14" s="390"/>
      <c r="FL14" s="390"/>
      <c r="FM14" s="390"/>
      <c r="FN14" s="390"/>
      <c r="FO14" s="390"/>
      <c r="FP14" s="390"/>
      <c r="FQ14" s="390"/>
      <c r="FR14" s="390"/>
      <c r="FS14" s="390"/>
      <c r="FT14" s="390"/>
      <c r="FU14" s="390"/>
      <c r="FV14" s="390"/>
      <c r="FW14" s="390"/>
      <c r="FX14" s="390"/>
      <c r="FY14" s="390"/>
      <c r="FZ14" s="390"/>
      <c r="GA14" s="390"/>
      <c r="GB14" s="390"/>
      <c r="GC14" s="390"/>
      <c r="GD14" s="390"/>
      <c r="GE14" s="390"/>
      <c r="GF14" s="390"/>
      <c r="GG14" s="390"/>
      <c r="GH14" s="390"/>
      <c r="GI14" s="390"/>
      <c r="GJ14" s="390"/>
      <c r="GK14" s="390"/>
      <c r="GL14" s="390"/>
      <c r="GM14" s="390"/>
      <c r="GN14" s="390"/>
      <c r="GO14" s="390"/>
      <c r="GP14" s="390"/>
      <c r="GQ14" s="390"/>
      <c r="GR14" s="390"/>
      <c r="GS14" s="390"/>
      <c r="GT14" s="390"/>
      <c r="GU14" s="390"/>
      <c r="GV14" s="390"/>
      <c r="GW14" s="390"/>
      <c r="GX14" s="390"/>
      <c r="GY14" s="390"/>
      <c r="GZ14" s="390"/>
      <c r="HA14" s="390"/>
      <c r="HB14" s="390"/>
      <c r="HC14" s="390"/>
      <c r="HD14" s="390"/>
      <c r="HE14" s="390"/>
      <c r="HF14" s="390"/>
      <c r="HG14" s="390"/>
      <c r="HH14" s="390"/>
      <c r="HI14" s="390"/>
      <c r="HJ14" s="390"/>
      <c r="HK14" s="390"/>
      <c r="HL14" s="390"/>
      <c r="HM14" s="390"/>
      <c r="HN14" s="390"/>
      <c r="HO14" s="390"/>
      <c r="HP14" s="390"/>
      <c r="HQ14" s="390"/>
      <c r="HR14" s="390"/>
      <c r="HS14" s="390"/>
      <c r="HT14" s="390"/>
      <c r="HU14" s="390"/>
      <c r="HV14" s="390"/>
      <c r="HW14" s="390"/>
      <c r="HX14" s="390"/>
      <c r="HY14" s="390"/>
      <c r="HZ14" s="390"/>
      <c r="IA14" s="390"/>
      <c r="IB14" s="390"/>
      <c r="IC14" s="390"/>
      <c r="ID14" s="390"/>
      <c r="IE14" s="390"/>
      <c r="IF14" s="390"/>
      <c r="IG14" s="390"/>
      <c r="IH14" s="390"/>
      <c r="II14" s="390"/>
      <c r="IJ14" s="390"/>
      <c r="IK14" s="390"/>
      <c r="IL14" s="390"/>
      <c r="IM14" s="390"/>
      <c r="IN14" s="390"/>
    </row>
    <row r="15" spans="1:248" ht="22.5" customHeight="1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391"/>
      <c r="L15" s="390"/>
      <c r="M15" s="390"/>
      <c r="N15" s="311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E15" s="390"/>
      <c r="DF15" s="390"/>
      <c r="DG15" s="390"/>
      <c r="DH15" s="390"/>
      <c r="DI15" s="390"/>
      <c r="DJ15" s="390"/>
      <c r="DK15" s="390"/>
      <c r="DL15" s="390"/>
      <c r="DM15" s="390"/>
      <c r="DN15" s="390"/>
      <c r="DO15" s="390"/>
      <c r="DP15" s="390"/>
      <c r="DQ15" s="390"/>
      <c r="DR15" s="390"/>
      <c r="DS15" s="390"/>
      <c r="DT15" s="390"/>
      <c r="DU15" s="390"/>
      <c r="DV15" s="390"/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/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  <c r="FL15" s="390"/>
      <c r="FM15" s="390"/>
      <c r="FN15" s="390"/>
      <c r="FO15" s="390"/>
      <c r="FP15" s="390"/>
      <c r="FQ15" s="390"/>
      <c r="FR15" s="390"/>
      <c r="FS15" s="390"/>
      <c r="FT15" s="390"/>
      <c r="FU15" s="390"/>
      <c r="FV15" s="390"/>
      <c r="FW15" s="390"/>
      <c r="FX15" s="390"/>
      <c r="FY15" s="390"/>
      <c r="FZ15" s="390"/>
      <c r="GA15" s="390"/>
      <c r="GB15" s="390"/>
      <c r="GC15" s="390"/>
      <c r="GD15" s="390"/>
      <c r="GE15" s="390"/>
      <c r="GF15" s="390"/>
      <c r="GG15" s="390"/>
      <c r="GH15" s="390"/>
      <c r="GI15" s="390"/>
      <c r="GJ15" s="390"/>
      <c r="GK15" s="390"/>
      <c r="GL15" s="390"/>
      <c r="GM15" s="390"/>
      <c r="GN15" s="390"/>
      <c r="GO15" s="390"/>
      <c r="GP15" s="390"/>
      <c r="GQ15" s="390"/>
      <c r="GR15" s="390"/>
      <c r="GS15" s="390"/>
      <c r="GT15" s="390"/>
      <c r="GU15" s="390"/>
      <c r="GV15" s="390"/>
      <c r="GW15" s="390"/>
      <c r="GX15" s="390"/>
      <c r="GY15" s="390"/>
      <c r="GZ15" s="390"/>
      <c r="HA15" s="390"/>
      <c r="HB15" s="390"/>
      <c r="HC15" s="390"/>
      <c r="HD15" s="390"/>
      <c r="HE15" s="390"/>
      <c r="HF15" s="390"/>
      <c r="HG15" s="390"/>
      <c r="HH15" s="390"/>
      <c r="HI15" s="390"/>
      <c r="HJ15" s="390"/>
      <c r="HK15" s="390"/>
      <c r="HL15" s="390"/>
      <c r="HM15" s="390"/>
      <c r="HN15" s="390"/>
      <c r="HO15" s="390"/>
      <c r="HP15" s="390"/>
      <c r="HQ15" s="390"/>
      <c r="HR15" s="390"/>
      <c r="HS15" s="390"/>
      <c r="HT15" s="390"/>
      <c r="HU15" s="390"/>
      <c r="HV15" s="390"/>
      <c r="HW15" s="390"/>
      <c r="HX15" s="390"/>
      <c r="HY15" s="390"/>
      <c r="HZ15" s="390"/>
      <c r="IA15" s="390"/>
      <c r="IB15" s="390"/>
      <c r="IC15" s="390"/>
      <c r="ID15" s="390"/>
      <c r="IE15" s="390"/>
      <c r="IF15" s="390"/>
      <c r="IG15" s="390"/>
      <c r="IH15" s="390"/>
      <c r="II15" s="390"/>
      <c r="IJ15" s="390"/>
      <c r="IK15" s="390"/>
      <c r="IL15" s="390"/>
      <c r="IM15" s="390"/>
      <c r="IN15" s="390"/>
    </row>
    <row r="16" spans="1:248" ht="22.5" customHeight="1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1"/>
      <c r="L16" s="390"/>
      <c r="M16" s="390"/>
      <c r="N16" s="311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0"/>
      <c r="CW16" s="390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0"/>
      <c r="ES16" s="390"/>
      <c r="ET16" s="390"/>
      <c r="EU16" s="390"/>
      <c r="EV16" s="390"/>
      <c r="EW16" s="390"/>
      <c r="EX16" s="390"/>
      <c r="EY16" s="390"/>
      <c r="EZ16" s="390"/>
      <c r="FA16" s="390"/>
      <c r="FB16" s="390"/>
      <c r="FC16" s="390"/>
      <c r="FD16" s="390"/>
      <c r="FE16" s="390"/>
      <c r="FF16" s="390"/>
      <c r="FG16" s="390"/>
      <c r="FH16" s="390"/>
      <c r="FI16" s="390"/>
      <c r="FJ16" s="390"/>
      <c r="FK16" s="390"/>
      <c r="FL16" s="390"/>
      <c r="FM16" s="390"/>
      <c r="FN16" s="390"/>
      <c r="FO16" s="390"/>
      <c r="FP16" s="390"/>
      <c r="FQ16" s="390"/>
      <c r="FR16" s="390"/>
      <c r="FS16" s="390"/>
      <c r="FT16" s="390"/>
      <c r="FU16" s="390"/>
      <c r="FV16" s="390"/>
      <c r="FW16" s="390"/>
      <c r="FX16" s="390"/>
      <c r="FY16" s="390"/>
      <c r="FZ16" s="390"/>
      <c r="GA16" s="390"/>
      <c r="GB16" s="390"/>
      <c r="GC16" s="390"/>
      <c r="GD16" s="390"/>
      <c r="GE16" s="390"/>
      <c r="GF16" s="390"/>
      <c r="GG16" s="390"/>
      <c r="GH16" s="390"/>
      <c r="GI16" s="390"/>
      <c r="GJ16" s="390"/>
      <c r="GK16" s="390"/>
      <c r="GL16" s="390"/>
      <c r="GM16" s="390"/>
      <c r="GN16" s="390"/>
      <c r="GO16" s="390"/>
      <c r="GP16" s="390"/>
      <c r="GQ16" s="390"/>
      <c r="GR16" s="390"/>
      <c r="GS16" s="390"/>
      <c r="GT16" s="390"/>
      <c r="GU16" s="390"/>
      <c r="GV16" s="390"/>
      <c r="GW16" s="390"/>
      <c r="GX16" s="390"/>
      <c r="GY16" s="390"/>
      <c r="GZ16" s="390"/>
      <c r="HA16" s="390"/>
      <c r="HB16" s="390"/>
      <c r="HC16" s="390"/>
      <c r="HD16" s="390"/>
      <c r="HE16" s="390"/>
      <c r="HF16" s="390"/>
      <c r="HG16" s="390"/>
      <c r="HH16" s="390"/>
      <c r="HI16" s="390"/>
      <c r="HJ16" s="390"/>
      <c r="HK16" s="390"/>
      <c r="HL16" s="390"/>
      <c r="HM16" s="390"/>
      <c r="HN16" s="390"/>
      <c r="HO16" s="390"/>
      <c r="HP16" s="390"/>
      <c r="HQ16" s="390"/>
      <c r="HR16" s="390"/>
      <c r="HS16" s="390"/>
      <c r="HT16" s="390"/>
      <c r="HU16" s="390"/>
      <c r="HV16" s="390"/>
      <c r="HW16" s="390"/>
      <c r="HX16" s="390"/>
      <c r="HY16" s="390"/>
      <c r="HZ16" s="390"/>
      <c r="IA16" s="390"/>
      <c r="IB16" s="390"/>
      <c r="IC16" s="390"/>
      <c r="ID16" s="390"/>
      <c r="IE16" s="390"/>
      <c r="IF16" s="390"/>
      <c r="IG16" s="390"/>
      <c r="IH16" s="390"/>
      <c r="II16" s="390"/>
      <c r="IJ16" s="390"/>
      <c r="IK16" s="390"/>
      <c r="IL16" s="390"/>
      <c r="IM16" s="390"/>
      <c r="IN16" s="390"/>
    </row>
    <row r="17" spans="1:248" ht="22.5" customHeight="1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/>
      <c r="ES17" s="390"/>
      <c r="ET17" s="390"/>
      <c r="EU17" s="390"/>
      <c r="EV17" s="390"/>
      <c r="EW17" s="390"/>
      <c r="EX17" s="390"/>
      <c r="EY17" s="390"/>
      <c r="EZ17" s="390"/>
      <c r="FA17" s="390"/>
      <c r="FB17" s="390"/>
      <c r="FC17" s="390"/>
      <c r="FD17" s="390"/>
      <c r="FE17" s="390"/>
      <c r="FF17" s="390"/>
      <c r="FG17" s="390"/>
      <c r="FH17" s="390"/>
      <c r="FI17" s="390"/>
      <c r="FJ17" s="390"/>
      <c r="FK17" s="390"/>
      <c r="FL17" s="390"/>
      <c r="FM17" s="390"/>
      <c r="FN17" s="390"/>
      <c r="FO17" s="390"/>
      <c r="FP17" s="390"/>
      <c r="FQ17" s="390"/>
      <c r="FR17" s="390"/>
      <c r="FS17" s="390"/>
      <c r="FT17" s="390"/>
      <c r="FU17" s="390"/>
      <c r="FV17" s="390"/>
      <c r="FW17" s="390"/>
      <c r="FX17" s="390"/>
      <c r="FY17" s="390"/>
      <c r="FZ17" s="390"/>
      <c r="GA17" s="390"/>
      <c r="GB17" s="390"/>
      <c r="GC17" s="390"/>
      <c r="GD17" s="390"/>
      <c r="GE17" s="390"/>
      <c r="GF17" s="390"/>
      <c r="GG17" s="390"/>
      <c r="GH17" s="390"/>
      <c r="GI17" s="390"/>
      <c r="GJ17" s="390"/>
      <c r="GK17" s="390"/>
      <c r="GL17" s="390"/>
      <c r="GM17" s="390"/>
      <c r="GN17" s="390"/>
      <c r="GO17" s="390"/>
      <c r="GP17" s="390"/>
      <c r="GQ17" s="390"/>
      <c r="GR17" s="390"/>
      <c r="GS17" s="390"/>
      <c r="GT17" s="390"/>
      <c r="GU17" s="390"/>
      <c r="GV17" s="390"/>
      <c r="GW17" s="390"/>
      <c r="GX17" s="390"/>
      <c r="GY17" s="390"/>
      <c r="GZ17" s="390"/>
      <c r="HA17" s="390"/>
      <c r="HB17" s="390"/>
      <c r="HC17" s="390"/>
      <c r="HD17" s="390"/>
      <c r="HE17" s="390"/>
      <c r="HF17" s="390"/>
      <c r="HG17" s="390"/>
      <c r="HH17" s="390"/>
      <c r="HI17" s="390"/>
      <c r="HJ17" s="390"/>
      <c r="HK17" s="390"/>
      <c r="HL17" s="390"/>
      <c r="HM17" s="390"/>
      <c r="HN17" s="390"/>
      <c r="HO17" s="390"/>
      <c r="HP17" s="390"/>
      <c r="HQ17" s="390"/>
      <c r="HR17" s="390"/>
      <c r="HS17" s="390"/>
      <c r="HT17" s="390"/>
      <c r="HU17" s="390"/>
      <c r="HV17" s="390"/>
      <c r="HW17" s="390"/>
      <c r="HX17" s="390"/>
      <c r="HY17" s="390"/>
      <c r="HZ17" s="390"/>
      <c r="IA17" s="390"/>
      <c r="IB17" s="390"/>
      <c r="IC17" s="390"/>
      <c r="ID17" s="390"/>
      <c r="IE17" s="390"/>
      <c r="IF17" s="390"/>
      <c r="IG17" s="390"/>
      <c r="IH17" s="390"/>
      <c r="II17" s="390"/>
      <c r="IJ17" s="390"/>
      <c r="IK17" s="390"/>
      <c r="IL17" s="390"/>
      <c r="IM17" s="390"/>
      <c r="IN17" s="39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2022-03-20T02:13:51Z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22616956</vt:r8>
  </property>
  <property fmtid="{D5CDD505-2E9C-101B-9397-08002B2CF9AE}" pid="4" name="KSOProductBuildV">
    <vt:lpwstr>2052-11.1.0.10495</vt:lpwstr>
  </property>
  <property fmtid="{D5CDD505-2E9C-101B-9397-08002B2CF9AE}" pid="5" name="I">
    <vt:lpwstr>306AACEE7D9C48BAA1FF31C8F2C33409</vt:lpwstr>
  </property>
</Properties>
</file>