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726" firstSheet="23" activeTab="23"/>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7"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6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65" r:id="rId27"/>
    <sheet name="项目资金绩效目标申报表" sheetId="66" r:id="rId28"/>
  </sheets>
  <definedNames>
    <definedName name="_xlnm._FilterDatabase" localSheetId="5" hidden="1">一般公共预算基本支出情况表!$A$4:$I$32</definedName>
    <definedName name="_xlnm.Print_Area" localSheetId="3">财政拨款收支总表!$A$1:$F$27</definedName>
    <definedName name="_xlnm.Print_Area" localSheetId="1">单位收入总体情况表!$A$1:$N$15</definedName>
    <definedName name="_xlnm.Print_Area" localSheetId="0">单位预算收支总表!$A$1:$H$36</definedName>
    <definedName name="_xlnm.Print_Area" localSheetId="2">单位支出总体情况表!$A$1:$O$18</definedName>
    <definedName name="_xlnm.Print_Area" localSheetId="16">'单位支出总体情况表(政府预算)'!$A$1:$S$18</definedName>
    <definedName name="_xlnm.Print_Area" localSheetId="12">非税收入计划表!$A$1:$U$9</definedName>
    <definedName name="_xlnm.Print_Area" localSheetId="25">'纳入专户管理的非税收入拨款支出预算表(按政府预算经济分类)'!$A$1:$P$6</definedName>
    <definedName name="_xlnm.Print_Area" localSheetId="13">上年结转支出预算表!$A$1:$U$12</definedName>
    <definedName name="_xlnm.Print_Area" localSheetId="21">'上年结转支出预算表(政府预算)'!$A$1:$P$12</definedName>
    <definedName name="_xlnm.Print_Area" localSheetId="9">项目支出预算总表!$A$1:$Q$13</definedName>
    <definedName name="_xlnm.Print_Area" localSheetId="22">'一般公共预算拨款--经费拨款预算表(按部门预算经济分类)'!$A$1:$W$29</definedName>
    <definedName name="_xlnm.Print_Area" localSheetId="23">'一般公共预算拨款--经费拨款预算表(按政府预算经济分类)'!$A$1:$P$12</definedName>
    <definedName name="_xlnm.Print_Area" localSheetId="5">一般公共预算基本支出情况表!$A$1:$G$32</definedName>
    <definedName name="_xlnm.Print_Area" localSheetId="8">一般公共预算基本支出情况表—对个人和家庭的补助!$A$1:$O$10</definedName>
    <definedName name="_xlnm.Print_Area" localSheetId="6">一般公共预算基本支出情况表—工资福利支出!$A$1:$W$16</definedName>
    <definedName name="_xlnm.Print_Area" localSheetId="7">一般公共预算基本支出情况表—商品和服务支出!$A$1:$V$14</definedName>
    <definedName name="_xlnm.Print_Area" localSheetId="4">一般公共预算支出情况表!$A$1:$V$18</definedName>
    <definedName name="_xlnm.Print_Area" localSheetId="19">'一般公共预算支出情况表—对个人和家庭的补助(政府预算)'!$A$1:$I$9</definedName>
    <definedName name="_xlnm.Print_Area" localSheetId="17">'一般公共预算支出情况表—工资福利支出(政府预算)'!$A$1:$L$15</definedName>
    <definedName name="_xlnm.Print_Area" localSheetId="18">'一般公共预算支出情况表—商品和服务支出(政府预算)'!$A$1:$Q$13</definedName>
    <definedName name="_xlnm.Print_Area" localSheetId="14">政府采购预算表!$A$1:$S$37</definedName>
    <definedName name="_xlnm.Print_Area" localSheetId="10">政府性基金拨款支出预算表!$A$1:$U$6</definedName>
    <definedName name="_xlnm.Print_Area" localSheetId="20">'政府性基金拨款支出预算表(政府预算)'!$A$1:$P$6</definedName>
    <definedName name="_xlnm.Print_Titles" localSheetId="3">财政拨款收支总表!$1:$4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12">非税收入计划表!$1:$7</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5">一般公共预算基本支出情况表!$1:$6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44525"/>
</workbook>
</file>

<file path=xl/sharedStrings.xml><?xml version="1.0" encoding="utf-8"?>
<sst xmlns="http://schemas.openxmlformats.org/spreadsheetml/2006/main" count="1440" uniqueCount="578">
  <si>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</si>
  <si>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</si>
  <si>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</si>
  <si>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</si>
  <si>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</si>
  <si>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</si>
  <si>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</si>
  <si>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</si>
  <si>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</si>
  <si>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</si>
  <si>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</si>
  <si>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</si>
  <si>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</si>
  <si>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</si>
  <si>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</si>
  <si>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</si>
  <si>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</si>
  <si>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</si>
  <si>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</si>
  <si>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</si>
  <si>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</si>
  <si>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</si>
  <si>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</si>
  <si>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</si>
  <si>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</si>
  <si>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</si>
  <si>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</si>
  <si>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</si>
  <si>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</si>
  <si>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</si>
  <si>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</si>
  <si>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</si>
  <si>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</si>
  <si>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</si>
  <si>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</si>
  <si>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</si>
  <si>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</si>
  <si>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</si>
  <si>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</si>
  <si>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</si>
  <si>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</si>
  <si>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</si>
  <si>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</si>
  <si>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</si>
  <si>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</si>
  <si>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</si>
  <si>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</si>
  <si>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</si>
  <si>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</si>
  <si>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</si>
  <si>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</si>
  <si>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</si>
  <si>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</si>
  <si>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</si>
  <si>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</si>
  <si>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</si>
  <si>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</si>
  <si>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</si>
  <si>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</si>
  <si>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</si>
  <si>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</si>
  <si>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</si>
  <si>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</si>
  <si>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</si>
  <si>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</si>
  <si>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</si>
  <si>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</si>
  <si>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</si>
  <si>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</si>
  <si>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</si>
  <si>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</si>
  <si>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</si>
  <si>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</si>
  <si>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</si>
  <si>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</si>
  <si>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</si>
  <si>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</si>
  <si>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</si>
  <si>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</si>
  <si>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</si>
  <si>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</si>
  <si>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</si>
  <si>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</si>
  <si>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</si>
  <si>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</si>
  <si>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</si>
  <si>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</si>
  <si>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</si>
  <si>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</si>
  <si>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</si>
  <si>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</si>
  <si>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</si>
  <si>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</si>
  <si>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</si>
  <si>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</si>
  <si>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</si>
  <si>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</si>
  <si>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</si>
  <si>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</si>
  <si>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</si>
  <si>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</si>
  <si>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</si>
  <si>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</si>
  <si>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</si>
  <si>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</si>
  <si>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</si>
  <si>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</si>
  <si>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</si>
  <si>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304001</t>
  </si>
  <si>
    <t>汨罗市畜牧水产服务中心</t>
  </si>
  <si>
    <t xml:space="preserve">  304001</t>
  </si>
  <si>
    <t xml:space="preserve">  汨罗市畜牧水产服务中心本级</t>
  </si>
  <si>
    <t>304003</t>
  </si>
  <si>
    <t xml:space="preserve">  304003</t>
  </si>
  <si>
    <t xml:space="preserve">  汨罗市畜牧执法中队</t>
  </si>
  <si>
    <t>304004</t>
  </si>
  <si>
    <t xml:space="preserve">  304004</t>
  </si>
  <si>
    <t xml:space="preserve">  汨罗市渔政执法中队</t>
  </si>
  <si>
    <t>304006</t>
  </si>
  <si>
    <t xml:space="preserve">  304006</t>
  </si>
  <si>
    <t xml:space="preserve">  畜牧兽医技术服务中心</t>
  </si>
  <si>
    <t>预算03表</t>
  </si>
  <si>
    <t>单位支出总体情况表</t>
  </si>
  <si>
    <t>功能科目</t>
  </si>
  <si>
    <t>单位名称(功能科目)</t>
  </si>
  <si>
    <t>总  计</t>
  </si>
  <si>
    <t>公共财政拨款合计</t>
  </si>
  <si>
    <t>304</t>
  </si>
  <si>
    <t xml:space="preserve">    304001</t>
  </si>
  <si>
    <t xml:space="preserve">    农产品质量安全</t>
  </si>
  <si>
    <t xml:space="preserve">    行政运行</t>
  </si>
  <si>
    <t xml:space="preserve">    执法监管</t>
  </si>
  <si>
    <t xml:space="preserve">    304003</t>
  </si>
  <si>
    <t xml:space="preserve">    304004</t>
  </si>
  <si>
    <t xml:space="preserve">    304006</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</si>
  <si>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</si>
  <si>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</si>
  <si>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</si>
  <si>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</si>
  <si>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</si>
  <si>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</si>
  <si>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</si>
  <si>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</si>
  <si>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</si>
  <si>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</si>
  <si>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 xml:space="preserve">  其他收入</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</si>
  <si>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</si>
  <si>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</si>
  <si>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</si>
  <si>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</si>
  <si>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</si>
  <si>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</si>
  <si>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</si>
  <si>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</si>
  <si>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</si>
  <si>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</si>
  <si>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</si>
  <si>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</si>
  <si>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</si>
  <si>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</si>
  <si>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</si>
  <si>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</si>
  <si>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</si>
  <si>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</si>
  <si>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</si>
  <si>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</si>
  <si>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</si>
  <si>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</si>
  <si>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</si>
  <si>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</si>
  <si>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</si>
  <si>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</si>
  <si>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</si>
  <si>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</si>
  <si>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</si>
  <si>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</si>
  <si>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</si>
  <si>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</si>
  <si>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</si>
  <si>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</si>
  <si>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</si>
  <si>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</si>
  <si>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</si>
  <si>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</si>
  <si>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</si>
  <si>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</si>
  <si>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</si>
  <si>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</si>
  <si>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</si>
  <si>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</si>
  <si>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</si>
  <si>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</si>
  <si>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</si>
  <si>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</si>
  <si>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</si>
  <si>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</si>
  <si>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</si>
  <si>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</si>
  <si>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</si>
  <si>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</si>
  <si>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</si>
  <si>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</si>
  <si>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</si>
  <si>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</si>
  <si>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</si>
  <si>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</si>
  <si>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</si>
  <si>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</si>
  <si>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</si>
  <si>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</si>
  <si>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</si>
  <si>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</si>
  <si>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</si>
  <si>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</si>
  <si>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</si>
  <si>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</si>
  <si>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</si>
  <si>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</si>
  <si>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</si>
  <si>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</si>
  <si>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</si>
  <si>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</si>
  <si>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</si>
  <si>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</si>
  <si>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</si>
  <si>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</si>
  <si>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</si>
  <si>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</si>
  <si>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</si>
  <si>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</si>
  <si>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</si>
  <si>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</si>
  <si>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</si>
  <si>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</si>
  <si>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</si>
  <si>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</si>
  <si>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</si>
  <si>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</si>
  <si>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</si>
  <si>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</si>
  <si>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</si>
  <si>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</si>
  <si>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</si>
  <si>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</si>
  <si>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畜牧兽医技术服务中心</t>
  </si>
  <si>
    <t>行政运行</t>
  </si>
  <si>
    <t>汨罗市畜牧执法中队</t>
  </si>
  <si>
    <t>汨罗市畜牧水产服务中心本级</t>
  </si>
  <si>
    <t>农产品质量安全</t>
  </si>
  <si>
    <t>生猪定点屠宰食品安全</t>
  </si>
  <si>
    <t>汨罗市渔政执法中队</t>
  </si>
  <si>
    <t>执法监管</t>
  </si>
  <si>
    <t>猪无害化处理中心监管经费</t>
  </si>
  <si>
    <t>预算11表</t>
  </si>
  <si>
    <t>政府性基金拨款支出预算表</t>
  </si>
  <si>
    <t>事业单位经营支出</t>
  </si>
  <si>
    <r>
      <rPr>
        <sz val="9"/>
        <rFont val="宋体"/>
        <charset val="134"/>
      </rPr>
      <t>预算1</t>
    </r>
    <r>
      <rPr>
        <sz val="9"/>
        <rFont val="宋体"/>
        <charset val="134"/>
      </rPr>
      <t>2</t>
    </r>
    <r>
      <rPr>
        <sz val="9"/>
        <rFont val="宋体"/>
        <charset val="134"/>
      </rPr>
      <t>表</t>
    </r>
  </si>
  <si>
    <t>“三公”经费预算公开表</t>
  </si>
  <si>
    <t>填报单位：汨罗市畜牧水产服务中心</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</si>
  <si>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</si>
  <si>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</si>
  <si>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</si>
  <si>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</si>
  <si>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</si>
  <si>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</si>
  <si>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</si>
  <si>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</si>
  <si>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</si>
  <si>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</si>
  <si>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r>
      <rPr>
        <sz val="10"/>
        <rFont val="宋体"/>
        <charset val="134"/>
      </rPr>
      <t>20</t>
    </r>
    <r>
      <rPr>
        <sz val="10"/>
        <rFont val="宋体"/>
        <charset val="134"/>
      </rPr>
      <t>20</t>
    </r>
    <r>
      <rPr>
        <sz val="10"/>
        <rFont val="宋体"/>
        <charset val="134"/>
      </rPr>
      <t>年完成数</t>
    </r>
  </si>
  <si>
    <r>
      <rPr>
        <sz val="10"/>
        <rFont val="宋体"/>
        <charset val="134"/>
      </rPr>
      <t>202</t>
    </r>
    <r>
      <rPr>
        <sz val="10"/>
        <rFont val="宋体"/>
        <charset val="134"/>
      </rPr>
      <t>1</t>
    </r>
    <r>
      <rPr>
        <sz val="10"/>
        <rFont val="宋体"/>
        <charset val="134"/>
      </rPr>
      <t>年预计完成数</t>
    </r>
  </si>
  <si>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</si>
  <si>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</si>
  <si>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</si>
  <si>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</si>
  <si>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</si>
  <si>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</si>
  <si>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</si>
  <si>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</si>
  <si>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</si>
  <si>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</si>
  <si>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</si>
  <si>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</si>
  <si>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</si>
  <si>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</si>
  <si>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</si>
  <si>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</si>
  <si>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0</t>
  </si>
  <si>
    <r>
      <rPr>
        <sz val="9"/>
        <rFont val="宋体"/>
        <charset val="134"/>
      </rPr>
      <t>预算1</t>
    </r>
    <r>
      <rPr>
        <sz val="9"/>
        <rFont val="宋体"/>
        <charset val="134"/>
      </rPr>
      <t>4表</t>
    </r>
  </si>
  <si>
    <t>上年结转支出预算表</t>
  </si>
  <si>
    <t>预算15表</t>
  </si>
  <si>
    <t>政府采购预算表</t>
  </si>
  <si>
    <t>单位;元</t>
  </si>
  <si>
    <t>单位编码</t>
  </si>
  <si>
    <t>采购品目</t>
  </si>
  <si>
    <t>需求时间</t>
  </si>
  <si>
    <t>采购数量</t>
  </si>
  <si>
    <t>计量单位</t>
  </si>
  <si>
    <t xml:space="preserve">    汨罗市畜牧水产服务中心本级</t>
  </si>
  <si>
    <t>政府采购</t>
  </si>
  <si>
    <t>复印机</t>
  </si>
  <si>
    <t>2021</t>
  </si>
  <si>
    <t>台</t>
  </si>
  <si>
    <t>一般会议服务</t>
  </si>
  <si>
    <t>次</t>
  </si>
  <si>
    <t>小型计算机</t>
  </si>
  <si>
    <t>打印设备</t>
  </si>
  <si>
    <t>印刷服务</t>
  </si>
  <si>
    <t>全年</t>
  </si>
  <si>
    <t>复印纸</t>
  </si>
  <si>
    <t>件</t>
  </si>
  <si>
    <t>通讯、导航测试仪器</t>
  </si>
  <si>
    <t>空气调节电器</t>
  </si>
  <si>
    <t xml:space="preserve">    汨罗市畜牧执法中队</t>
  </si>
  <si>
    <t>批</t>
  </si>
  <si>
    <t>其他台、桌类</t>
  </si>
  <si>
    <t>张</t>
  </si>
  <si>
    <t>车辆维修和保养服务</t>
  </si>
  <si>
    <t>车辆加油服务</t>
  </si>
  <si>
    <t>机动车保险服务</t>
  </si>
  <si>
    <t>年</t>
  </si>
  <si>
    <t xml:space="preserve">    汨罗市渔政执法中队</t>
  </si>
  <si>
    <t>台式计算机</t>
  </si>
  <si>
    <t>其他维修和保养服务</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</si>
  <si>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</si>
  <si>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</si>
  <si>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</si>
  <si>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</si>
  <si>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</si>
  <si>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</si>
  <si>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</si>
  <si>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</si>
  <si>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</si>
  <si>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</si>
  <si>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</si>
  <si>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</si>
  <si>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</si>
  <si>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</si>
  <si>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</si>
  <si>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</si>
  <si>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</si>
  <si>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</si>
  <si>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</si>
  <si>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</si>
  <si>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</si>
  <si>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</si>
  <si>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</si>
  <si>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</si>
  <si>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</si>
  <si>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</si>
  <si>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</si>
  <si>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</si>
  <si>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</si>
  <si>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</si>
  <si>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</si>
  <si>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</si>
  <si>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</si>
  <si>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</si>
  <si>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</si>
  <si>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</si>
  <si>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</si>
  <si>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</si>
  <si>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基本支出预算明细表--工资福利支出(政府预算)</t>
  </si>
  <si>
    <t>工资奖金津补贴</t>
  </si>
  <si>
    <t>其他对事业单位补助</t>
  </si>
  <si>
    <t>预算19表</t>
  </si>
  <si>
    <t>基本支出预算明细表--商品和服务支出(政府预算)</t>
  </si>
  <si>
    <t>办公经费</t>
  </si>
  <si>
    <t>委托业务费</t>
  </si>
  <si>
    <t>维修(护)费</t>
  </si>
  <si>
    <t>商品和服务支出</t>
  </si>
  <si>
    <t>预算20表</t>
  </si>
  <si>
    <t>基本支出预算明细表--对个人和家庭的补助(政府预算)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</si>
  <si>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</si>
  <si>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</si>
  <si>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</si>
  <si>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</si>
  <si>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</si>
  <si>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</si>
  <si>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</si>
  <si>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</si>
  <si>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</si>
  <si>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</si>
  <si>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</si>
  <si>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</si>
  <si>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</si>
  <si>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</si>
  <si>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</si>
  <si>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预算24表</t>
  </si>
  <si>
    <t>一般公共预算拨款--经费拨款预算表(按政府预算经济分类)</t>
  </si>
  <si>
    <t>预算25表</t>
  </si>
  <si>
    <t>纳入专户管理的非税收入拨款支出预算表(按部门预算经济分类)</t>
  </si>
  <si>
    <t>预算26表</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</si>
  <si>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</si>
  <si>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</si>
  <si>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</si>
  <si>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填报单位（盖章）：汨罗市畜牧水产服务中心</t>
  </si>
  <si>
    <t>单位负责人：</t>
  </si>
  <si>
    <t>韩建中</t>
  </si>
  <si>
    <t>部门基本信息</t>
  </si>
  <si>
    <t>预算单位</t>
  </si>
  <si>
    <t>绩效管理
联络员</t>
  </si>
  <si>
    <t>李建忠</t>
  </si>
  <si>
    <t xml:space="preserve"> 联系电话</t>
  </si>
  <si>
    <t>人员编制数</t>
  </si>
  <si>
    <t xml:space="preserve"> 实有人数</t>
  </si>
  <si>
    <t>部门职能
职责概述</t>
  </si>
  <si>
    <t xml:space="preserve">    汨罗市畜牧水产服务中心是汨罗市政府为畜牧水产业发展提供管理保障的工作部门,负责全市畜牧水产技术推广、资源保护、执法监督、质量监督、标准化管理、项目管理、许可管理,畜牧兽医器械产品登记,畜禽品种登记。其主要职责是：                                  1、负责全市畜牧水产养殖业生产发展规划、计划的制订并组织实施；组织畜牧水产科研成果的推广应用。                                                              2、负责全市畜牧水产的调查研究、收集和提供市场产供销信息，为促进全市畜牧水产业发展、帮助农民致富献策，当好市委、市政府的参谋。                                                      3、指导全市畜牧水产业务技术工作，搞好行业规范管理，对乡镇畜牧水产工作站实行业务指导。                                                                      4、贯彻实施《中华人民共和国渔业法》、《畜牧法》《中华人民共和国动物防疫法》和国务院发布的《兽药管理条例》、《种畜禽管理条例》等法律规章及其实施细则等有关法规。                                        5、负责全市畜牧水产系统干部职工的思想教育管理工作，搞好生产经营单位的工作指导。                                                                             6、承办市委、市政府交办的其他事项。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</si>
  <si>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</si>
  <si>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</si>
  <si>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</si>
  <si>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</si>
  <si>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</si>
  <si>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</si>
  <si>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</si>
  <si>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</si>
  <si>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</si>
  <si>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</si>
  <si>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</si>
  <si>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目标1：有效组织我市畜禽水产业安全有序生产,扩大养殖规模，合理利用资源，减少环境污染。
目标2：对开展动物卫生监督执法、国家法定检疫、重大疫病防控、畜牧执法、渔业执法、水域资源保护、畜禽水产品质量安全、先进技术推广培训进行监管。
目标3：开展专项饲料、饲料添加剂、兽药、违禁药物抽检、监督、检验工作。                                              目标4：对全市畜禽养殖户、渔业养殖户进行指导、服务，对饲料生产加工企业、兽药生产销售企业进行有效监管。 </t>
  </si>
  <si>
    <t>年度绩效指标
部门整体支出</t>
  </si>
  <si>
    <t>一级指标</t>
  </si>
  <si>
    <t>二级指标</t>
  </si>
  <si>
    <t>三级指标</t>
  </si>
  <si>
    <t>指标值</t>
  </si>
  <si>
    <t>产出指标
（预期提供的公共产品或服务，包括数量、质量、时效、成本等）</t>
  </si>
  <si>
    <t>数量指标</t>
  </si>
  <si>
    <t>规模养殖户增加</t>
  </si>
  <si>
    <t>50家</t>
  </si>
  <si>
    <t>生猪出栏增加</t>
  </si>
  <si>
    <t>10万</t>
  </si>
  <si>
    <t>母猪存栏增加</t>
  </si>
  <si>
    <t>0.5万</t>
  </si>
  <si>
    <t>减少养殖粪污直接排放</t>
  </si>
  <si>
    <t>5000吨</t>
  </si>
  <si>
    <t>减少养殖COD排放</t>
  </si>
  <si>
    <t>100吨</t>
  </si>
  <si>
    <t>减少养殖氨氮排放</t>
  </si>
  <si>
    <t>10吨</t>
  </si>
  <si>
    <t>产地、运输、屠宰检疫</t>
  </si>
  <si>
    <t>210万头</t>
  </si>
  <si>
    <t>防疫疫苗接种</t>
  </si>
  <si>
    <t>690万头羽次</t>
  </si>
  <si>
    <t>渔业资源保护禁渔</t>
  </si>
  <si>
    <t>养殖先进技术推广培训</t>
  </si>
  <si>
    <t>12次</t>
  </si>
  <si>
    <t>饲料、饲料添加剂、兽药抽检</t>
  </si>
  <si>
    <t>80次</t>
  </si>
  <si>
    <t>违禁药物专项抽检</t>
  </si>
  <si>
    <t>100次</t>
  </si>
  <si>
    <t>生猪养殖户、规模养殖户服务</t>
  </si>
  <si>
    <t>5600家</t>
  </si>
  <si>
    <t>渔业养殖户服务</t>
  </si>
  <si>
    <t>1890家</t>
  </si>
  <si>
    <t>饲料生产加工企业监管</t>
  </si>
  <si>
    <t>3家</t>
  </si>
  <si>
    <t>兽药销售企业监管</t>
  </si>
  <si>
    <t>35家</t>
  </si>
  <si>
    <t>质量指标</t>
  </si>
  <si>
    <t>无重大养殖污染事故</t>
  </si>
  <si>
    <t>0起</t>
  </si>
  <si>
    <t>无重大动物疫情事故</t>
  </si>
  <si>
    <t>无违法捕捞事故</t>
  </si>
  <si>
    <t>无重大畜禽水产品质量安全事故</t>
  </si>
  <si>
    <t>服务覆盖率</t>
  </si>
  <si>
    <t>监管覆盖率</t>
  </si>
  <si>
    <t>时效指标</t>
  </si>
  <si>
    <t>技术指导按时完成率</t>
  </si>
  <si>
    <t>监管任务按时完成率</t>
  </si>
  <si>
    <t>抽检任务按时完成率</t>
  </si>
  <si>
    <t>不良反应及时上报率</t>
  </si>
  <si>
    <t>成本指标</t>
  </si>
  <si>
    <t>经费使用率</t>
  </si>
  <si>
    <t>可控成本降低率</t>
  </si>
  <si>
    <t>≥10%</t>
  </si>
  <si>
    <t>效益指标
（预期可能实现的效益，包括经济效益、社会效益、环境效益、可持续影响以及服务对象满意度等）</t>
  </si>
  <si>
    <t>经济效益</t>
  </si>
  <si>
    <t>养殖业产值提升率</t>
  </si>
  <si>
    <t>畜牧水产业健康持续发展</t>
  </si>
  <si>
    <t>社会效益</t>
  </si>
  <si>
    <t>全市服务覆盖率</t>
  </si>
  <si>
    <t>全市监管覆盖率</t>
  </si>
  <si>
    <t>全市抽验覆盖率</t>
  </si>
  <si>
    <t>环境效益</t>
  </si>
  <si>
    <t>畜禽水产品合格率</t>
  </si>
  <si>
    <t>≥95%</t>
  </si>
  <si>
    <t>质量安全事故下降率</t>
  </si>
  <si>
    <t>≤10%</t>
  </si>
  <si>
    <t>养殖环境改善率</t>
  </si>
  <si>
    <t>≥15%</t>
  </si>
  <si>
    <t>可持续影响</t>
  </si>
  <si>
    <t>对养殖业发展的有效促进</t>
  </si>
  <si>
    <t>对大众健康水平的提升</t>
  </si>
  <si>
    <t>服务对象满意度</t>
  </si>
  <si>
    <t>指导服务对象满意率</t>
  </si>
  <si>
    <t>监管相对人满意率</t>
  </si>
  <si>
    <t>群众满意率</t>
  </si>
  <si>
    <t>问题
其他说明的</t>
  </si>
  <si>
    <t>无</t>
  </si>
  <si>
    <t>审核意见
财政部门</t>
  </si>
  <si>
    <t xml:space="preserve">
                                （盖章）
                               年   月   日  
</t>
  </si>
  <si>
    <t>预算28表</t>
  </si>
  <si>
    <t>项目支出预算绩效目标申报表</t>
  </si>
  <si>
    <r>
      <rPr>
        <b/>
        <sz val="16"/>
        <rFont val="仿宋_GB2312"/>
        <charset val="134"/>
      </rPr>
      <t>（202</t>
    </r>
    <r>
      <rPr>
        <b/>
        <u/>
        <sz val="16"/>
        <rFont val="仿宋_GB2312"/>
        <charset val="134"/>
      </rPr>
      <t xml:space="preserve"> 1 </t>
    </r>
    <r>
      <rPr>
        <b/>
        <sz val="16"/>
        <rFont val="仿宋_GB2312"/>
        <charset val="134"/>
      </rPr>
      <t>年度）</t>
    </r>
  </si>
  <si>
    <t>项目基本情况</t>
  </si>
  <si>
    <t xml:space="preserve">养殖环节病死猪无害化处理中心监管经费 </t>
  </si>
  <si>
    <t>项目属性</t>
  </si>
  <si>
    <t>新增项目□                       延续项目√</t>
  </si>
  <si>
    <t xml:space="preserve"> 主管部门</t>
  </si>
  <si>
    <t xml:space="preserve"> 项目起止时间</t>
  </si>
  <si>
    <t>2021年1月1日-12月31日</t>
  </si>
  <si>
    <t>项目负责人</t>
  </si>
  <si>
    <t>湛国雄</t>
  </si>
  <si>
    <t xml:space="preserve"> 项目类型</t>
  </si>
  <si>
    <t>1.基本建设类 □    其中：新建  □    扩建  □    改建  □
2.行政事业类 □    其中: 采购类□    修缮类□    奖励类□ 
3.其他专项类 √</t>
  </si>
  <si>
    <t>项目概况</t>
  </si>
  <si>
    <t>根据2017年8月22日汨罗市人民政府常务会议纪要（第6次），同意《汨罗市病死畜禽无害化处理体系建设方案》，同意建设病死畜禽无害化处理体系，包括建设无害化处理中心（厂）1个和病死畜禽收集暂存点6个。市财政负责安排30万元监管工作经费。在国家实施养殖环节病死猪无害化处理补助项目的情况下，申请生猪每头80元的补助，其他动物及产品每年20万元补助，其中县级配套每年180万元。</t>
  </si>
  <si>
    <t>项目立项
依据</t>
  </si>
  <si>
    <t>属于常年本级专项</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</si>
  <si>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</si>
  <si>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</si>
  <si>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</si>
  <si>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</si>
  <si>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</si>
  <si>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</si>
  <si>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</si>
  <si>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</si>
  <si>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</si>
  <si>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</si>
  <si>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</si>
  <si>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</si>
  <si>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</si>
  <si>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</si>
  <si>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1、办公、平台维护费</t>
  </si>
  <si>
    <t>按历年实际发生测算</t>
  </si>
  <si>
    <t>2、差旅费</t>
  </si>
  <si>
    <t>3、租车费</t>
  </si>
  <si>
    <t>4、工作餐</t>
  </si>
  <si>
    <t>５、检测费</t>
  </si>
  <si>
    <t>6、防护用品</t>
  </si>
  <si>
    <t>单位已有的（或拟订的）保障项目实施的制度、措施</t>
  </si>
  <si>
    <t>无害化处理服务补助方案 财务制度</t>
  </si>
  <si>
    <t>项目年度实施进度计划</t>
  </si>
  <si>
    <t>项目实施内容</t>
  </si>
  <si>
    <t>开始时间</t>
  </si>
  <si>
    <t>结束时间</t>
  </si>
  <si>
    <t>1、做好病死猪收集及无害化处理前期工作</t>
  </si>
  <si>
    <t>1月</t>
  </si>
  <si>
    <t>12月</t>
  </si>
  <si>
    <t>2、做好突发动物疫情应急处置</t>
  </si>
  <si>
    <t>项目年度绩效目标情况</t>
  </si>
  <si>
    <t>长期绩效目标</t>
  </si>
  <si>
    <t xml:space="preserve">1.无病死猪进入市场
2.无生猪肉质量安全事故发生
</t>
  </si>
  <si>
    <t>本年度绩效目标</t>
  </si>
  <si>
    <t>项目年度绩效指标</t>
  </si>
  <si>
    <t>产出
指标</t>
  </si>
  <si>
    <t xml:space="preserve">1、无害化处理中心监管
</t>
  </si>
  <si>
    <t>３、确保肉产品市安全供应</t>
  </si>
  <si>
    <t>１、无病死猪进入市场</t>
  </si>
  <si>
    <t>２、无生猪肉质量安全事故发生</t>
  </si>
  <si>
    <t>１、疫情上报及时率</t>
  </si>
  <si>
    <t>２、突发应急处置及时率</t>
  </si>
  <si>
    <t>１、监管经费使用率</t>
  </si>
  <si>
    <t>２、可控成本降低率</t>
  </si>
  <si>
    <t>１、养殖业产值提升率</t>
  </si>
  <si>
    <t>２、畜牧水产业健康持续发展</t>
  </si>
  <si>
    <t>１、全市服务覆盖率</t>
  </si>
  <si>
    <t>２、全市监管覆盖率</t>
  </si>
  <si>
    <t>1、养殖环境改善率</t>
  </si>
  <si>
    <t>2、猪肉产品合格率</t>
  </si>
  <si>
    <t>1、对养殖业发展的有效促进</t>
  </si>
  <si>
    <t>2、对大众健康水平的提升</t>
  </si>
  <si>
    <t>1、指导服务对象满意率</t>
  </si>
  <si>
    <t>2、监管相对人满意率</t>
  </si>
  <si>
    <t>3、群众满</t>
  </si>
  <si>
    <t>其他说明的问题</t>
  </si>
  <si>
    <t>财政部门
审核意见</t>
  </si>
  <si>
    <t xml:space="preserve">                                          （盖章）
                                           年    月    日    
</t>
  </si>
</sst>
</file>

<file path=xl/styles.xml><?xml version="1.0" encoding="utf-8"?>
<styleSheet xmlns="http://schemas.openxmlformats.org/spreadsheetml/2006/main">
  <numFmts count="13">
    <numFmt numFmtId="176" formatCode="* #,##0;* \-#,##0;* &quot;-&quot;;@"/>
    <numFmt numFmtId="42" formatCode="_ &quot;￥&quot;* #,##0_ ;_ &quot;￥&quot;* \-#,##0_ ;_ &quot;￥&quot;* &quot;-&quot;_ ;_ @_ "/>
    <numFmt numFmtId="44" formatCode="_ &quot;￥&quot;* #,##0.00_ ;_ &quot;￥&quot;* \-#,##0.00_ ;_ &quot;￥&quot;* &quot;-&quot;??_ ;_ @_ "/>
    <numFmt numFmtId="177" formatCode="* #,##0.00;* \-#,##0.00;* &quot;&quot;??;@"/>
    <numFmt numFmtId="178" formatCode="#,##0.0000"/>
    <numFmt numFmtId="43" formatCode="_ * #,##0.00_ ;_ * \-#,##0.00_ ;_ * &quot;-&quot;??_ ;_ @_ "/>
    <numFmt numFmtId="179" formatCode="00"/>
    <numFmt numFmtId="180" formatCode="0_);[Red]\(0\)"/>
    <numFmt numFmtId="181" formatCode="#,##0_);\(#,##0\)"/>
    <numFmt numFmtId="182" formatCode="#,##0_);[Red]\(#,##0\)"/>
    <numFmt numFmtId="183" formatCode="0000"/>
    <numFmt numFmtId="184" formatCode="* #,##0;* \-#,##0;* &quot;&quot;??;@"/>
    <numFmt numFmtId="185" formatCode="#,##0.00_);[Red]\(#,##0.00\)"/>
  </numFmts>
  <fonts count="46">
    <font>
      <sz val="9"/>
      <name val="宋体"/>
      <charset val="134"/>
    </font>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b/>
      <sz val="10"/>
      <name val="宋体"/>
      <charset val="134"/>
    </font>
    <font>
      <sz val="6"/>
      <name val="宋体"/>
      <charset val="134"/>
    </font>
    <font>
      <sz val="22"/>
      <name val="方正小标宋简体"/>
      <charset val="134"/>
    </font>
    <font>
      <b/>
      <sz val="22"/>
      <name val="方正小标宋简体"/>
      <charset val="134"/>
    </font>
    <font>
      <sz val="11"/>
      <name val="宋体"/>
      <charset val="134"/>
    </font>
    <font>
      <b/>
      <sz val="18"/>
      <name val="宋体"/>
      <charset val="134"/>
    </font>
    <font>
      <sz val="9"/>
      <name val="宋体"/>
      <charset val="134"/>
    </font>
    <font>
      <b/>
      <sz val="9"/>
      <name val="宋体"/>
      <charset val="134"/>
    </font>
    <font>
      <b/>
      <sz val="16"/>
      <name val="宋体"/>
      <charset val="134"/>
    </font>
    <font>
      <sz val="10"/>
      <name val="宋体"/>
      <charset val="134"/>
    </font>
    <font>
      <sz val="10"/>
      <name val="Times New Roman"/>
      <charset val="134"/>
    </font>
    <font>
      <b/>
      <sz val="14"/>
      <name val="宋体"/>
      <charset val="134"/>
    </font>
    <font>
      <b/>
      <sz val="12"/>
      <name val="宋体"/>
      <charset val="134"/>
    </font>
    <font>
      <b/>
      <sz val="10"/>
      <name val="Arial"/>
      <charset val="134"/>
    </font>
    <font>
      <b/>
      <sz val="10"/>
      <name val="MS Sans Serif"/>
      <charset val="134"/>
    </font>
    <font>
      <b/>
      <sz val="18"/>
      <color theme="3"/>
      <name val="宋体"/>
      <charset val="134"/>
      <scheme val="minor"/>
    </font>
    <font>
      <b/>
      <sz val="13"/>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sz val="11"/>
      <color theme="1"/>
      <name val="宋体"/>
      <charset val="134"/>
      <scheme val="minor"/>
    </font>
    <font>
      <sz val="11"/>
      <color theme="0"/>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b/>
      <sz val="11"/>
      <color rgb="FFFFFFFF"/>
      <name val="宋体"/>
      <charset val="0"/>
      <scheme val="minor"/>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9">
    <xf numFmtId="0" fontId="0" fillId="0" borderId="0"/>
    <xf numFmtId="42" fontId="32" fillId="0" borderId="0" applyFont="0" applyFill="0" applyBorder="0" applyAlignment="0" applyProtection="0">
      <alignment vertical="center"/>
    </xf>
    <xf numFmtId="0" fontId="30" fillId="10" borderId="0" applyNumberFormat="0" applyBorder="0" applyAlignment="0" applyProtection="0">
      <alignment vertical="center"/>
    </xf>
    <xf numFmtId="0" fontId="27" fillId="4" borderId="19" applyNumberFormat="0" applyAlignment="0" applyProtection="0">
      <alignment vertical="center"/>
    </xf>
    <xf numFmtId="44" fontId="32" fillId="0" borderId="0" applyFont="0" applyFill="0" applyBorder="0" applyAlignment="0" applyProtection="0">
      <alignment vertical="center"/>
    </xf>
    <xf numFmtId="176" fontId="23" fillId="0" borderId="0" applyFont="0" applyFill="0" applyBorder="0" applyAlignment="0" applyProtection="0"/>
    <xf numFmtId="0" fontId="30" fillId="7" borderId="0" applyNumberFormat="0" applyBorder="0" applyAlignment="0" applyProtection="0">
      <alignment vertical="center"/>
    </xf>
    <xf numFmtId="0" fontId="29" fillId="6" borderId="0" applyNumberFormat="0" applyBorder="0" applyAlignment="0" applyProtection="0">
      <alignment vertical="center"/>
    </xf>
    <xf numFmtId="43" fontId="32" fillId="0" borderId="0" applyFont="0" applyFill="0" applyBorder="0" applyAlignment="0" applyProtection="0">
      <alignment vertical="center"/>
    </xf>
    <xf numFmtId="0" fontId="33" fillId="12" borderId="0" applyNumberFormat="0" applyBorder="0" applyAlignment="0" applyProtection="0">
      <alignment vertical="center"/>
    </xf>
    <xf numFmtId="0" fontId="36" fillId="0" borderId="0" applyNumberFormat="0" applyFill="0" applyBorder="0" applyAlignment="0" applyProtection="0">
      <alignment vertical="center"/>
    </xf>
    <xf numFmtId="9" fontId="32" fillId="0" borderId="0" applyFont="0" applyFill="0" applyBorder="0" applyAlignment="0" applyProtection="0">
      <alignment vertical="center"/>
    </xf>
    <xf numFmtId="0" fontId="24" fillId="0" borderId="0" applyNumberFormat="0" applyFill="0" applyBorder="0" applyAlignment="0" applyProtection="0"/>
    <xf numFmtId="0" fontId="34" fillId="0" borderId="0" applyNumberFormat="0" applyFill="0" applyBorder="0" applyAlignment="0" applyProtection="0">
      <alignment vertical="center"/>
    </xf>
    <xf numFmtId="9" fontId="1" fillId="0" borderId="0" applyFont="0" applyFill="0" applyBorder="0" applyAlignment="0" applyProtection="0"/>
    <xf numFmtId="0" fontId="16" fillId="0" borderId="0"/>
    <xf numFmtId="0" fontId="32" fillId="8" borderId="21" applyNumberFormat="0" applyFont="0" applyAlignment="0" applyProtection="0">
      <alignment vertical="center"/>
    </xf>
    <xf numFmtId="0" fontId="33" fillId="17" borderId="0" applyNumberFormat="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0" borderId="0"/>
    <xf numFmtId="0" fontId="31" fillId="0" borderId="0" applyNumberFormat="0" applyFill="0" applyBorder="0" applyAlignment="0" applyProtection="0">
      <alignment vertical="center"/>
    </xf>
    <xf numFmtId="9" fontId="1" fillId="0" borderId="0" applyFont="0" applyFill="0" applyBorder="0" applyAlignment="0" applyProtection="0"/>
    <xf numFmtId="0" fontId="41" fillId="0" borderId="18" applyNumberFormat="0" applyFill="0" applyAlignment="0" applyProtection="0">
      <alignment vertical="center"/>
    </xf>
    <xf numFmtId="0" fontId="26" fillId="0" borderId="18" applyNumberFormat="0" applyFill="0" applyAlignment="0" applyProtection="0">
      <alignment vertical="center"/>
    </xf>
    <xf numFmtId="0" fontId="33" fillId="9" borderId="0" applyNumberFormat="0" applyBorder="0" applyAlignment="0" applyProtection="0">
      <alignment vertical="center"/>
    </xf>
    <xf numFmtId="179" fontId="23" fillId="0" borderId="0" applyFont="0" applyFill="0" applyBorder="0" applyAlignment="0" applyProtection="0"/>
    <xf numFmtId="0" fontId="35" fillId="0" borderId="24" applyNumberFormat="0" applyFill="0" applyAlignment="0" applyProtection="0">
      <alignment vertical="center"/>
    </xf>
    <xf numFmtId="0" fontId="33" fillId="19" borderId="0" applyNumberFormat="0" applyBorder="0" applyAlignment="0" applyProtection="0">
      <alignment vertical="center"/>
    </xf>
    <xf numFmtId="0" fontId="28" fillId="5" borderId="20" applyNumberFormat="0" applyAlignment="0" applyProtection="0">
      <alignment vertical="center"/>
    </xf>
    <xf numFmtId="0" fontId="38" fillId="5" borderId="19" applyNumberFormat="0" applyAlignment="0" applyProtection="0">
      <alignment vertical="center"/>
    </xf>
    <xf numFmtId="0" fontId="44" fillId="21" borderId="25" applyNumberFormat="0" applyAlignment="0" applyProtection="0">
      <alignment vertical="center"/>
    </xf>
    <xf numFmtId="0" fontId="30" fillId="18" borderId="0" applyNumberFormat="0" applyBorder="0" applyAlignment="0" applyProtection="0">
      <alignment vertical="center"/>
    </xf>
    <xf numFmtId="0" fontId="33" fillId="22" borderId="0" applyNumberFormat="0" applyBorder="0" applyAlignment="0" applyProtection="0">
      <alignment vertical="center"/>
    </xf>
    <xf numFmtId="0" fontId="42" fillId="0" borderId="23" applyNumberFormat="0" applyFill="0" applyAlignment="0" applyProtection="0">
      <alignment vertical="center"/>
    </xf>
    <xf numFmtId="0" fontId="40" fillId="0" borderId="22" applyNumberFormat="0" applyFill="0" applyAlignment="0" applyProtection="0">
      <alignment vertical="center"/>
    </xf>
    <xf numFmtId="0" fontId="43" fillId="20" borderId="0" applyNumberFormat="0" applyBorder="0" applyAlignment="0" applyProtection="0">
      <alignment vertical="center"/>
    </xf>
    <xf numFmtId="0" fontId="37" fillId="15" borderId="0" applyNumberFormat="0" applyBorder="0" applyAlignment="0" applyProtection="0">
      <alignment vertical="center"/>
    </xf>
    <xf numFmtId="0" fontId="30" fillId="14" borderId="0" applyNumberFormat="0" applyBorder="0" applyAlignment="0" applyProtection="0">
      <alignment vertical="center"/>
    </xf>
    <xf numFmtId="0" fontId="33" fillId="24" borderId="0" applyNumberFormat="0" applyBorder="0" applyAlignment="0" applyProtection="0">
      <alignment vertical="center"/>
    </xf>
    <xf numFmtId="0" fontId="30" fillId="26" borderId="0" applyNumberFormat="0" applyBorder="0" applyAlignment="0" applyProtection="0">
      <alignment vertical="center"/>
    </xf>
    <xf numFmtId="0" fontId="30" fillId="13" borderId="0" applyNumberFormat="0" applyBorder="0" applyAlignment="0" applyProtection="0">
      <alignment vertical="center"/>
    </xf>
    <xf numFmtId="0" fontId="30" fillId="30" borderId="0" applyNumberFormat="0" applyBorder="0" applyAlignment="0" applyProtection="0">
      <alignment vertical="center"/>
    </xf>
    <xf numFmtId="0" fontId="30" fillId="32" borderId="0" applyNumberFormat="0" applyBorder="0" applyAlignment="0" applyProtection="0">
      <alignment vertical="center"/>
    </xf>
    <xf numFmtId="0" fontId="33" fillId="29" borderId="0" applyNumberFormat="0" applyBorder="0" applyAlignment="0" applyProtection="0">
      <alignment vertical="center"/>
    </xf>
    <xf numFmtId="0" fontId="33" fillId="31" borderId="0" applyNumberFormat="0" applyBorder="0" applyAlignment="0" applyProtection="0">
      <alignment vertical="center"/>
    </xf>
    <xf numFmtId="0" fontId="30" fillId="16" borderId="0" applyNumberFormat="0" applyBorder="0" applyAlignment="0" applyProtection="0">
      <alignment vertical="center"/>
    </xf>
    <xf numFmtId="0" fontId="30" fillId="28" borderId="0" applyNumberFormat="0" applyBorder="0" applyAlignment="0" applyProtection="0">
      <alignment vertical="center"/>
    </xf>
    <xf numFmtId="0" fontId="33" fillId="33" borderId="0" applyNumberFormat="0" applyBorder="0" applyAlignment="0" applyProtection="0">
      <alignment vertical="center"/>
    </xf>
    <xf numFmtId="0" fontId="1" fillId="0" borderId="0"/>
    <xf numFmtId="0" fontId="30" fillId="23" borderId="0" applyNumberFormat="0" applyBorder="0" applyAlignment="0" applyProtection="0">
      <alignment vertical="center"/>
    </xf>
    <xf numFmtId="0" fontId="33" fillId="25" borderId="0" applyNumberFormat="0" applyBorder="0" applyAlignment="0" applyProtection="0">
      <alignment vertical="center"/>
    </xf>
    <xf numFmtId="0" fontId="33" fillId="11" borderId="0" applyNumberFormat="0" applyBorder="0" applyAlignment="0" applyProtection="0">
      <alignment vertical="center"/>
    </xf>
    <xf numFmtId="0" fontId="1" fillId="0" borderId="0"/>
    <xf numFmtId="0" fontId="30" fillId="34" borderId="0" applyNumberFormat="0" applyBorder="0" applyAlignment="0" applyProtection="0">
      <alignment vertical="center"/>
    </xf>
    <xf numFmtId="0" fontId="33" fillId="27" borderId="0" applyNumberFormat="0" applyBorder="0" applyAlignment="0" applyProtection="0">
      <alignment vertical="center"/>
    </xf>
    <xf numFmtId="0" fontId="24" fillId="0" borderId="0" applyNumberFormat="0" applyFill="0" applyBorder="0" applyAlignment="0" applyProtection="0"/>
    <xf numFmtId="9" fontId="23" fillId="0" borderId="0" applyFont="0" applyFill="0" applyBorder="0" applyAlignment="0" applyProtection="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6" fillId="0" borderId="0"/>
    <xf numFmtId="0" fontId="1" fillId="0" borderId="0"/>
  </cellStyleXfs>
  <cellXfs count="416">
    <xf numFmtId="0" fontId="0" fillId="0" borderId="0" xfId="0"/>
    <xf numFmtId="0" fontId="1" fillId="0" borderId="0" xfId="66" applyFont="1" applyAlignment="1"/>
    <xf numFmtId="0" fontId="1" fillId="0" borderId="0" xfId="66" applyBorder="1" applyAlignment="1">
      <alignment horizontal="left" vertical="center"/>
    </xf>
    <xf numFmtId="0" fontId="1" fillId="0" borderId="0" xfId="66" applyAlignment="1">
      <alignment horizontal="left" vertical="center"/>
    </xf>
    <xf numFmtId="0" fontId="1" fillId="0" borderId="0" xfId="66" applyBorder="1" applyAlignment="1">
      <alignment horizontal="center" vertical="center"/>
    </xf>
    <xf numFmtId="0" fontId="1" fillId="0" borderId="0" xfId="66" applyBorder="1" applyAlignment="1">
      <alignment horizontal="center" vertical="center" wrapText="1"/>
    </xf>
    <xf numFmtId="0" fontId="1" fillId="0" borderId="0" xfId="66" applyBorder="1" applyAlignment="1">
      <alignment vertical="center"/>
    </xf>
    <xf numFmtId="0" fontId="1" fillId="0" borderId="0" xfId="66"/>
    <xf numFmtId="0" fontId="2" fillId="0" borderId="0" xfId="66" applyFont="1"/>
    <xf numFmtId="0" fontId="3" fillId="0" borderId="0" xfId="66" applyFont="1" applyBorder="1" applyAlignment="1">
      <alignment horizontal="center" vertical="center"/>
    </xf>
    <xf numFmtId="0" fontId="4" fillId="0" borderId="0" xfId="66" applyFont="1" applyBorder="1" applyAlignment="1">
      <alignment horizontal="center" vertical="center"/>
    </xf>
    <xf numFmtId="0" fontId="5" fillId="0" borderId="1" xfId="66" applyFont="1" applyBorder="1" applyAlignment="1">
      <alignment vertical="center"/>
    </xf>
    <xf numFmtId="0" fontId="5" fillId="0" borderId="1" xfId="66" applyFont="1" applyBorder="1" applyAlignment="1">
      <alignment vertical="center" wrapText="1"/>
    </xf>
    <xf numFmtId="0" fontId="6" fillId="0" borderId="2" xfId="66" applyNumberFormat="1" applyFont="1" applyFill="1" applyBorder="1" applyAlignment="1">
      <alignment horizontal="center" vertical="center" textRotation="255" wrapText="1"/>
    </xf>
    <xf numFmtId="0" fontId="5" fillId="0" borderId="3" xfId="66" applyFont="1" applyBorder="1" applyAlignment="1">
      <alignment horizontal="center" vertical="center" wrapText="1"/>
    </xf>
    <xf numFmtId="0" fontId="5" fillId="0" borderId="4" xfId="66" applyFont="1" applyBorder="1" applyAlignment="1">
      <alignment horizontal="center" vertical="center" wrapText="1"/>
    </xf>
    <xf numFmtId="0" fontId="5" fillId="0" borderId="2" xfId="66" applyFont="1" applyBorder="1" applyAlignment="1">
      <alignment horizontal="center" vertical="center" wrapText="1"/>
    </xf>
    <xf numFmtId="0" fontId="5" fillId="0" borderId="2" xfId="66" applyFont="1" applyBorder="1" applyAlignment="1">
      <alignment horizontal="left" vertical="center" wrapText="1"/>
    </xf>
    <xf numFmtId="0" fontId="5" fillId="0" borderId="5" xfId="66" applyFont="1" applyBorder="1" applyAlignment="1">
      <alignment horizontal="center" vertical="center" wrapText="1"/>
    </xf>
    <xf numFmtId="0" fontId="5" fillId="0" borderId="6" xfId="66" applyFont="1" applyBorder="1" applyAlignment="1">
      <alignment horizontal="center" vertical="center" wrapText="1"/>
    </xf>
    <xf numFmtId="0" fontId="7" fillId="0" borderId="2" xfId="66" applyFont="1" applyBorder="1" applyAlignment="1">
      <alignment horizontal="center" vertical="center" wrapText="1"/>
    </xf>
    <xf numFmtId="0" fontId="5" fillId="0" borderId="7" xfId="66" applyFont="1" applyBorder="1" applyAlignment="1">
      <alignment horizontal="center" vertical="center" wrapText="1"/>
    </xf>
    <xf numFmtId="0" fontId="5" fillId="0" borderId="8" xfId="66" applyFont="1" applyBorder="1" applyAlignment="1">
      <alignment horizontal="center" vertical="center" wrapText="1"/>
    </xf>
    <xf numFmtId="0" fontId="5" fillId="0" borderId="9" xfId="66" applyFont="1" applyBorder="1" applyAlignment="1">
      <alignment horizontal="center" vertical="center" wrapText="1"/>
    </xf>
    <xf numFmtId="0" fontId="5" fillId="0" borderId="10" xfId="66" applyFont="1" applyBorder="1" applyAlignment="1">
      <alignment horizontal="center" vertical="center" wrapText="1"/>
    </xf>
    <xf numFmtId="0" fontId="8" fillId="0" borderId="2" xfId="66" applyFont="1" applyBorder="1" applyAlignment="1">
      <alignment horizontal="center" vertical="center" wrapText="1"/>
    </xf>
    <xf numFmtId="0" fontId="6" fillId="0" borderId="2" xfId="66" applyFont="1" applyBorder="1" applyAlignment="1">
      <alignment horizontal="center" vertical="center" wrapText="1"/>
    </xf>
    <xf numFmtId="0" fontId="6" fillId="0" borderId="5" xfId="66" applyFont="1" applyBorder="1" applyAlignment="1">
      <alignment horizontal="center" vertical="center" wrapText="1"/>
    </xf>
    <xf numFmtId="0" fontId="6" fillId="0" borderId="6" xfId="66" applyFont="1" applyBorder="1" applyAlignment="1">
      <alignment horizontal="center" vertical="center" wrapText="1"/>
    </xf>
    <xf numFmtId="0" fontId="9" fillId="0" borderId="2" xfId="66" applyFont="1" applyBorder="1" applyAlignment="1">
      <alignment horizontal="center" vertical="center" wrapText="1"/>
    </xf>
    <xf numFmtId="0" fontId="6" fillId="0" borderId="7" xfId="66" applyFont="1" applyBorder="1" applyAlignment="1">
      <alignment horizontal="center" vertical="center" wrapText="1"/>
    </xf>
    <xf numFmtId="0" fontId="6" fillId="0" borderId="8" xfId="66" applyFont="1" applyBorder="1" applyAlignment="1">
      <alignment horizontal="center" vertical="center" wrapText="1"/>
    </xf>
    <xf numFmtId="0" fontId="5" fillId="0" borderId="2" xfId="62" applyFont="1" applyBorder="1" applyAlignment="1">
      <alignment horizontal="left" vertical="center" wrapText="1"/>
    </xf>
    <xf numFmtId="0" fontId="5" fillId="0" borderId="2" xfId="62" applyFont="1" applyBorder="1" applyAlignment="1">
      <alignment horizontal="center" vertical="center" wrapText="1"/>
    </xf>
    <xf numFmtId="0" fontId="6" fillId="0" borderId="11" xfId="66" applyNumberFormat="1" applyFont="1" applyFill="1" applyBorder="1" applyAlignment="1">
      <alignment horizontal="center" vertical="center" textRotation="255" wrapText="1"/>
    </xf>
    <xf numFmtId="0" fontId="5" fillId="0" borderId="2" xfId="66" applyFont="1" applyBorder="1" applyAlignment="1">
      <alignment vertical="center" wrapText="1"/>
    </xf>
    <xf numFmtId="0" fontId="6" fillId="0" borderId="12" xfId="66" applyNumberFormat="1" applyFont="1" applyFill="1" applyBorder="1" applyAlignment="1">
      <alignment horizontal="center" vertical="center" textRotation="255" wrapText="1"/>
    </xf>
    <xf numFmtId="0" fontId="5" fillId="0" borderId="11" xfId="66" applyFont="1" applyBorder="1" applyAlignment="1">
      <alignment horizontal="center" vertical="center" wrapText="1"/>
    </xf>
    <xf numFmtId="0" fontId="5" fillId="0" borderId="12" xfId="66" applyFont="1" applyBorder="1" applyAlignment="1">
      <alignment horizontal="center" vertical="center" wrapText="1"/>
    </xf>
    <xf numFmtId="0" fontId="5" fillId="0" borderId="13" xfId="66" applyFont="1" applyBorder="1" applyAlignment="1">
      <alignment horizontal="center" vertical="center" wrapText="1"/>
    </xf>
    <xf numFmtId="0" fontId="5" fillId="0" borderId="0" xfId="66" applyFont="1" applyBorder="1" applyAlignment="1">
      <alignment horizontal="center" vertical="center" wrapText="1"/>
    </xf>
    <xf numFmtId="0" fontId="5" fillId="0" borderId="1" xfId="66" applyFont="1" applyBorder="1" applyAlignment="1">
      <alignment horizontal="center" vertical="center" wrapText="1"/>
    </xf>
    <xf numFmtId="0" fontId="5" fillId="0" borderId="14" xfId="66" applyFont="1" applyBorder="1" applyAlignment="1">
      <alignment horizontal="center" vertical="center" wrapText="1"/>
    </xf>
    <xf numFmtId="0" fontId="5" fillId="0" borderId="3" xfId="66" applyFont="1" applyBorder="1" applyAlignment="1">
      <alignment horizontal="center" wrapText="1"/>
    </xf>
    <xf numFmtId="0" fontId="5" fillId="0" borderId="14" xfId="66" applyFont="1" applyBorder="1" applyAlignment="1">
      <alignment horizontal="center" wrapText="1"/>
    </xf>
    <xf numFmtId="0" fontId="8" fillId="0" borderId="0" xfId="66" applyFont="1" applyAlignment="1">
      <alignment vertical="center"/>
    </xf>
    <xf numFmtId="0" fontId="8" fillId="0" borderId="0" xfId="66" applyFont="1" applyAlignment="1">
      <alignment horizontal="center" vertical="center"/>
    </xf>
    <xf numFmtId="0" fontId="8" fillId="0" borderId="0" xfId="66" applyFont="1" applyAlignment="1">
      <alignment horizontal="left" vertical="center"/>
    </xf>
    <xf numFmtId="0" fontId="10" fillId="0" borderId="0" xfId="67" applyNumberFormat="1" applyFont="1" applyFill="1" applyAlignment="1" applyProtection="1">
      <alignment horizontal="right" vertical="center"/>
    </xf>
    <xf numFmtId="0" fontId="1" fillId="0" borderId="0" xfId="66" applyBorder="1" applyAlignment="1">
      <alignment vertical="center" wrapText="1"/>
    </xf>
    <xf numFmtId="0" fontId="11" fillId="0" borderId="0" xfId="66" applyFont="1" applyBorder="1" applyAlignment="1">
      <alignment horizontal="left" vertical="center"/>
    </xf>
    <xf numFmtId="9" fontId="8" fillId="0" borderId="3" xfId="66" applyNumberFormat="1" applyFont="1" applyBorder="1" applyAlignment="1">
      <alignment horizontal="center" vertical="center" wrapText="1"/>
    </xf>
    <xf numFmtId="9" fontId="8" fillId="0" borderId="4" xfId="66" applyNumberFormat="1" applyFont="1" applyBorder="1" applyAlignment="1">
      <alignment horizontal="center" vertical="center" wrapText="1"/>
    </xf>
    <xf numFmtId="9" fontId="5" fillId="0" borderId="2" xfId="66" applyNumberFormat="1" applyFont="1" applyBorder="1" applyAlignment="1">
      <alignment horizontal="center" vertical="center" wrapText="1"/>
    </xf>
    <xf numFmtId="0" fontId="5" fillId="0" borderId="4" xfId="66" applyFont="1" applyBorder="1" applyAlignment="1">
      <alignment horizontal="center" wrapText="1"/>
    </xf>
    <xf numFmtId="0" fontId="1" fillId="0" borderId="0" xfId="66" applyFont="1"/>
    <xf numFmtId="0" fontId="2" fillId="0" borderId="0" xfId="68" applyFont="1" applyAlignment="1">
      <alignment vertical="top"/>
    </xf>
    <xf numFmtId="0" fontId="12" fillId="0" borderId="0" xfId="66" applyFont="1" applyBorder="1" applyAlignment="1">
      <alignment horizontal="center" vertical="center"/>
    </xf>
    <xf numFmtId="0" fontId="13" fillId="0" borderId="0" xfId="66" applyFont="1" applyBorder="1" applyAlignment="1">
      <alignment horizontal="center" vertical="center"/>
    </xf>
    <xf numFmtId="0" fontId="8" fillId="0" borderId="2" xfId="66" applyFont="1" applyBorder="1" applyAlignment="1">
      <alignment horizontal="center" vertical="center"/>
    </xf>
    <xf numFmtId="0" fontId="5" fillId="0" borderId="3" xfId="66" applyFont="1" applyBorder="1" applyAlignment="1">
      <alignment horizontal="left" vertical="center" wrapText="1"/>
    </xf>
    <xf numFmtId="0" fontId="5" fillId="0" borderId="14" xfId="66" applyFont="1" applyBorder="1" applyAlignment="1">
      <alignment horizontal="left" vertical="center" wrapText="1"/>
    </xf>
    <xf numFmtId="0" fontId="5" fillId="0" borderId="4" xfId="66" applyFont="1" applyBorder="1" applyAlignment="1">
      <alignment horizontal="left" vertical="center" wrapText="1"/>
    </xf>
    <xf numFmtId="0" fontId="5" fillId="0" borderId="2" xfId="66" applyFont="1" applyBorder="1" applyAlignment="1">
      <alignment horizontal="center" vertical="center"/>
    </xf>
    <xf numFmtId="0" fontId="5" fillId="0" borderId="2" xfId="66" applyFont="1" applyBorder="1" applyAlignment="1">
      <alignment vertical="center"/>
    </xf>
    <xf numFmtId="0" fontId="8" fillId="2" borderId="2" xfId="66" applyFont="1" applyFill="1" applyBorder="1" applyAlignment="1">
      <alignment horizontal="center" vertical="center" wrapText="1"/>
    </xf>
    <xf numFmtId="0" fontId="8" fillId="2" borderId="3" xfId="66" applyFont="1" applyFill="1" applyBorder="1" applyAlignment="1">
      <alignment horizontal="center" vertical="center" wrapText="1"/>
    </xf>
    <xf numFmtId="0" fontId="8" fillId="2" borderId="4" xfId="66" applyFont="1" applyFill="1" applyBorder="1" applyAlignment="1">
      <alignment horizontal="center" vertical="center" wrapText="1"/>
    </xf>
    <xf numFmtId="0" fontId="5" fillId="0" borderId="15" xfId="66" applyFont="1" applyBorder="1" applyAlignment="1">
      <alignment horizontal="center" vertical="center" wrapText="1"/>
    </xf>
    <xf numFmtId="0" fontId="8" fillId="0" borderId="3" xfId="66" applyFont="1" applyBorder="1" applyAlignment="1">
      <alignment horizontal="center" vertical="center" wrapText="1"/>
    </xf>
    <xf numFmtId="0" fontId="8" fillId="0" borderId="4" xfId="66" applyFont="1" applyBorder="1" applyAlignment="1">
      <alignment horizontal="center" vertical="center" wrapText="1"/>
    </xf>
    <xf numFmtId="9" fontId="8" fillId="0" borderId="3" xfId="23" applyFont="1" applyBorder="1" applyAlignment="1">
      <alignment horizontal="center" vertical="center" wrapText="1"/>
    </xf>
    <xf numFmtId="9" fontId="8" fillId="0" borderId="4" xfId="23" applyFont="1" applyBorder="1" applyAlignment="1">
      <alignment horizontal="center" vertical="center" wrapText="1"/>
    </xf>
    <xf numFmtId="0" fontId="5" fillId="0" borderId="2" xfId="66" applyFont="1" applyBorder="1" applyAlignment="1">
      <alignment horizontal="center" wrapText="1"/>
    </xf>
    <xf numFmtId="0" fontId="14" fillId="0" borderId="0" xfId="66" applyFont="1" applyAlignment="1">
      <alignment vertical="center" wrapText="1"/>
    </xf>
    <xf numFmtId="0" fontId="0" fillId="0" borderId="0" xfId="0" applyFill="1"/>
    <xf numFmtId="0" fontId="10" fillId="0" borderId="0" xfId="67" applyNumberFormat="1" applyFont="1" applyFill="1" applyAlignment="1" applyProtection="1">
      <alignment horizontal="center" vertical="center" wrapText="1"/>
    </xf>
    <xf numFmtId="0" fontId="15" fillId="0" borderId="0" xfId="67" applyNumberFormat="1" applyFont="1" applyFill="1" applyAlignment="1" applyProtection="1">
      <alignment horizontal="centerContinuous" vertical="center"/>
    </xf>
    <xf numFmtId="0" fontId="10" fillId="0" borderId="0" xfId="67" applyNumberFormat="1" applyFont="1" applyFill="1" applyAlignment="1" applyProtection="1">
      <alignment horizontal="left" vertical="center"/>
    </xf>
    <xf numFmtId="0" fontId="10" fillId="0" borderId="1" xfId="67" applyNumberFormat="1" applyFont="1" applyFill="1" applyBorder="1" applyAlignment="1" applyProtection="1">
      <alignment horizontal="left" vertical="center"/>
    </xf>
    <xf numFmtId="0" fontId="10" fillId="0" borderId="2" xfId="67" applyNumberFormat="1" applyFont="1" applyFill="1" applyBorder="1" applyAlignment="1" applyProtection="1">
      <alignment horizontal="center" vertical="center" wrapText="1"/>
    </xf>
    <xf numFmtId="0" fontId="10" fillId="0" borderId="15" xfId="67" applyNumberFormat="1" applyFont="1" applyFill="1" applyBorder="1" applyAlignment="1" applyProtection="1">
      <alignment horizontal="center" vertical="center"/>
    </xf>
    <xf numFmtId="0" fontId="10" fillId="0" borderId="15" xfId="67" applyNumberFormat="1" applyFont="1" applyFill="1" applyBorder="1" applyAlignment="1" applyProtection="1">
      <alignment horizontal="center" vertical="center" wrapText="1"/>
    </xf>
    <xf numFmtId="0" fontId="10" fillId="0" borderId="9" xfId="67" applyNumberFormat="1" applyFont="1" applyFill="1" applyBorder="1" applyAlignment="1" applyProtection="1">
      <alignment horizontal="center" vertical="center" wrapText="1"/>
    </xf>
    <xf numFmtId="177" fontId="10" fillId="0" borderId="9" xfId="67" applyNumberFormat="1" applyFont="1" applyFill="1" applyBorder="1" applyAlignment="1" applyProtection="1">
      <alignment horizontal="center" vertical="center" wrapText="1"/>
    </xf>
    <xf numFmtId="0" fontId="10" fillId="0" borderId="2" xfId="67" applyNumberFormat="1" applyFont="1" applyFill="1" applyBorder="1" applyAlignment="1" applyProtection="1">
      <alignment horizontal="center" vertical="center"/>
    </xf>
    <xf numFmtId="0" fontId="10" fillId="0" borderId="3" xfId="67" applyNumberFormat="1" applyFont="1" applyFill="1" applyBorder="1" applyAlignment="1" applyProtection="1">
      <alignment horizontal="center" vertical="center" wrapText="1"/>
    </xf>
    <xf numFmtId="177" fontId="10" fillId="0" borderId="3" xfId="67" applyNumberFormat="1" applyFont="1" applyFill="1" applyBorder="1" applyAlignment="1" applyProtection="1">
      <alignment horizontal="center" vertical="center" wrapText="1"/>
    </xf>
    <xf numFmtId="49" fontId="10" fillId="0" borderId="2" xfId="67" applyNumberFormat="1" applyFont="1" applyFill="1" applyBorder="1" applyAlignment="1" applyProtection="1">
      <alignment horizontal="center" vertical="center" wrapText="1"/>
    </xf>
    <xf numFmtId="0" fontId="16" fillId="0" borderId="0" xfId="67"/>
    <xf numFmtId="0" fontId="17" fillId="0" borderId="0" xfId="67" applyNumberFormat="1" applyFont="1" applyFill="1" applyProtection="1"/>
    <xf numFmtId="0" fontId="10" fillId="0" borderId="0" xfId="67" applyNumberFormat="1" applyFont="1" applyFill="1" applyAlignment="1" applyProtection="1">
      <alignment horizontal="right"/>
    </xf>
    <xf numFmtId="0" fontId="17" fillId="0" borderId="0" xfId="67" applyNumberFormat="1" applyFont="1" applyFill="1" applyAlignment="1" applyProtection="1">
      <alignment horizontal="center" vertical="center" wrapText="1"/>
    </xf>
    <xf numFmtId="0" fontId="18" fillId="0" borderId="0" xfId="64" applyFont="1" applyAlignment="1">
      <alignment horizontal="center"/>
    </xf>
    <xf numFmtId="0" fontId="16" fillId="0" borderId="3" xfId="64" applyBorder="1" applyAlignment="1">
      <alignment horizontal="center" vertical="center"/>
    </xf>
    <xf numFmtId="0" fontId="16" fillId="0" borderId="14" xfId="64" applyBorder="1" applyAlignment="1">
      <alignment horizontal="center" vertical="center"/>
    </xf>
    <xf numFmtId="0" fontId="16" fillId="0" borderId="4" xfId="64" applyBorder="1" applyAlignment="1">
      <alignment horizontal="center" vertical="center"/>
    </xf>
    <xf numFmtId="0" fontId="16" fillId="0" borderId="11" xfId="64" applyBorder="1" applyAlignment="1">
      <alignment horizontal="center" vertical="center"/>
    </xf>
    <xf numFmtId="0" fontId="16" fillId="0" borderId="2" xfId="64" applyBorder="1" applyAlignment="1">
      <alignment horizontal="center" vertical="center"/>
    </xf>
    <xf numFmtId="0" fontId="16" fillId="0" borderId="15" xfId="64" applyBorder="1" applyAlignment="1">
      <alignment horizontal="center" vertical="center"/>
    </xf>
    <xf numFmtId="0" fontId="16" fillId="0" borderId="2" xfId="64" applyBorder="1" applyAlignment="1">
      <alignment horizontal="center" vertical="center" wrapText="1"/>
    </xf>
    <xf numFmtId="0" fontId="16" fillId="0" borderId="2" xfId="64" applyNumberFormat="1" applyFill="1" applyBorder="1"/>
    <xf numFmtId="0" fontId="16" fillId="0" borderId="3" xfId="64" applyBorder="1" applyAlignment="1">
      <alignment horizontal="center"/>
    </xf>
    <xf numFmtId="0" fontId="16" fillId="0" borderId="14" xfId="64" applyBorder="1" applyAlignment="1">
      <alignment horizontal="center"/>
    </xf>
    <xf numFmtId="0" fontId="16" fillId="0" borderId="2" xfId="64" applyBorder="1" applyAlignment="1">
      <alignment horizontal="right" vertical="center" wrapText="1"/>
    </xf>
    <xf numFmtId="0" fontId="10" fillId="0" borderId="0" xfId="0" applyNumberFormat="1" applyFont="1" applyFill="1" applyAlignment="1" applyProtection="1">
      <alignment horizontal="right" vertical="center"/>
    </xf>
    <xf numFmtId="0" fontId="16" fillId="0" borderId="4" xfId="64" applyBorder="1" applyAlignment="1">
      <alignment horizontal="center"/>
    </xf>
    <xf numFmtId="0" fontId="16" fillId="0" borderId="11" xfId="64" applyBorder="1" applyAlignment="1">
      <alignment horizontal="center" vertical="center" wrapText="1"/>
    </xf>
    <xf numFmtId="0" fontId="16" fillId="0" borderId="2" xfId="64" applyBorder="1" applyAlignment="1">
      <alignment horizontal="right" vertical="center"/>
    </xf>
    <xf numFmtId="0" fontId="16" fillId="0" borderId="15" xfId="64" applyBorder="1" applyAlignment="1">
      <alignment horizontal="center" vertical="center" wrapText="1"/>
    </xf>
    <xf numFmtId="0" fontId="10" fillId="0"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177" fontId="10" fillId="0" borderId="9"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7" fontId="10" fillId="0" borderId="3"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180" fontId="10" fillId="0" borderId="2" xfId="0" applyNumberFormat="1" applyFont="1" applyFill="1" applyBorder="1" applyAlignment="1" applyProtection="1">
      <alignment horizontal="center" vertical="center" wrapText="1"/>
    </xf>
    <xf numFmtId="0" fontId="17" fillId="0" borderId="0" xfId="0" applyNumberFormat="1" applyFont="1" applyFill="1" applyProtection="1"/>
    <xf numFmtId="0" fontId="10" fillId="0" borderId="0" xfId="0" applyNumberFormat="1" applyFont="1" applyFill="1" applyAlignment="1" applyProtection="1">
      <alignment horizontal="right"/>
    </xf>
    <xf numFmtId="0" fontId="17" fillId="0" borderId="0" xfId="0" applyNumberFormat="1" applyFont="1" applyFill="1" applyAlignment="1" applyProtection="1">
      <alignment horizontal="center" vertical="center" wrapText="1"/>
    </xf>
    <xf numFmtId="0" fontId="18" fillId="0" borderId="0" xfId="0" applyFont="1" applyAlignment="1">
      <alignment horizont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3" fontId="0" fillId="0" borderId="2" xfId="0" applyNumberFormat="1" applyFill="1" applyBorder="1"/>
    <xf numFmtId="0" fontId="0" fillId="0" borderId="3" xfId="0" applyBorder="1" applyAlignment="1">
      <alignment horizontal="center"/>
    </xf>
    <xf numFmtId="0" fontId="0" fillId="0" borderId="14" xfId="0" applyBorder="1" applyAlignment="1">
      <alignment horizontal="center"/>
    </xf>
    <xf numFmtId="0" fontId="0" fillId="0" borderId="2" xfId="0" applyBorder="1" applyAlignment="1">
      <alignment horizontal="right" vertical="center" wrapText="1"/>
    </xf>
    <xf numFmtId="0" fontId="16" fillId="0" borderId="0" xfId="0" applyFont="1"/>
    <xf numFmtId="0" fontId="0" fillId="0" borderId="4" xfId="0" applyBorder="1" applyAlignment="1">
      <alignment horizontal="center"/>
    </xf>
    <xf numFmtId="0" fontId="0" fillId="0" borderId="11"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182" fontId="10" fillId="0" borderId="2" xfId="0" applyNumberFormat="1" applyFont="1" applyFill="1" applyBorder="1" applyAlignment="1" applyProtection="1">
      <alignment horizontal="center" vertical="center" wrapText="1"/>
    </xf>
    <xf numFmtId="49" fontId="17" fillId="0" borderId="0" xfId="0" applyNumberFormat="1" applyFont="1" applyFill="1" applyProtection="1"/>
    <xf numFmtId="0" fontId="10" fillId="0" borderId="0" xfId="63" applyNumberFormat="1" applyFont="1" applyFill="1" applyAlignment="1" applyProtection="1">
      <alignment horizontal="center" vertical="center" wrapText="1"/>
    </xf>
    <xf numFmtId="0" fontId="15" fillId="0" borderId="0" xfId="63" applyNumberFormat="1" applyFont="1" applyFill="1" applyAlignment="1" applyProtection="1">
      <alignment horizontal="centerContinuous" vertical="center"/>
    </xf>
    <xf numFmtId="0" fontId="10" fillId="0" borderId="0" xfId="63" applyNumberFormat="1" applyFont="1" applyFill="1" applyAlignment="1" applyProtection="1">
      <alignment horizontal="left" vertical="center"/>
    </xf>
    <xf numFmtId="0" fontId="10" fillId="0" borderId="1" xfId="63" applyNumberFormat="1" applyFont="1" applyFill="1" applyBorder="1" applyAlignment="1" applyProtection="1">
      <alignment horizontal="left" vertical="center"/>
    </xf>
    <xf numFmtId="0" fontId="10" fillId="0" borderId="2" xfId="63" applyNumberFormat="1" applyFont="1" applyFill="1" applyBorder="1" applyAlignment="1" applyProtection="1">
      <alignment horizontal="center" vertical="center" wrapText="1"/>
    </xf>
    <xf numFmtId="0" fontId="10" fillId="0" borderId="15" xfId="63" applyNumberFormat="1" applyFont="1" applyFill="1" applyBorder="1" applyAlignment="1" applyProtection="1">
      <alignment horizontal="center" vertical="center"/>
    </xf>
    <xf numFmtId="0" fontId="10" fillId="0" borderId="15" xfId="63" applyNumberFormat="1" applyFont="1" applyFill="1" applyBorder="1" applyAlignment="1" applyProtection="1">
      <alignment horizontal="center" vertical="center" wrapText="1"/>
    </xf>
    <xf numFmtId="0" fontId="10" fillId="0" borderId="9" xfId="63" applyNumberFormat="1" applyFont="1" applyFill="1" applyBorder="1" applyAlignment="1" applyProtection="1">
      <alignment horizontal="center" vertical="center" wrapText="1"/>
    </xf>
    <xf numFmtId="177" fontId="10" fillId="0" borderId="9" xfId="63" applyNumberFormat="1" applyFont="1" applyFill="1" applyBorder="1" applyAlignment="1" applyProtection="1">
      <alignment horizontal="center" vertical="center" wrapText="1"/>
    </xf>
    <xf numFmtId="0" fontId="10" fillId="0" borderId="2" xfId="63" applyNumberFormat="1" applyFont="1" applyFill="1" applyBorder="1" applyAlignment="1" applyProtection="1">
      <alignment horizontal="center" vertical="center"/>
    </xf>
    <xf numFmtId="0" fontId="10" fillId="0" borderId="3" xfId="63" applyNumberFormat="1" applyFont="1" applyFill="1" applyBorder="1" applyAlignment="1" applyProtection="1">
      <alignment horizontal="center" vertical="center" wrapText="1"/>
    </xf>
    <xf numFmtId="177" fontId="10" fillId="0" borderId="3" xfId="63" applyNumberFormat="1" applyFont="1" applyFill="1" applyBorder="1" applyAlignment="1" applyProtection="1">
      <alignment horizontal="center" vertical="center" wrapText="1"/>
    </xf>
    <xf numFmtId="49" fontId="10" fillId="0" borderId="2" xfId="63" applyNumberFormat="1" applyFont="1" applyFill="1" applyBorder="1" applyAlignment="1" applyProtection="1">
      <alignment horizontal="center" vertical="center" wrapText="1"/>
    </xf>
    <xf numFmtId="182" fontId="10" fillId="0" borderId="2" xfId="63" applyNumberFormat="1" applyFont="1" applyFill="1" applyBorder="1" applyAlignment="1" applyProtection="1">
      <alignment horizontal="center" vertical="center" wrapText="1"/>
    </xf>
    <xf numFmtId="0" fontId="16" fillId="0" borderId="0" xfId="63"/>
    <xf numFmtId="0" fontId="17" fillId="0" borderId="0" xfId="63" applyNumberFormat="1" applyFont="1" applyFill="1" applyProtection="1"/>
    <xf numFmtId="0" fontId="10" fillId="0" borderId="0" xfId="63" applyNumberFormat="1" applyFont="1" applyFill="1" applyAlignment="1" applyProtection="1">
      <alignment horizontal="right" vertical="center"/>
    </xf>
    <xf numFmtId="0" fontId="10" fillId="0" borderId="0" xfId="63" applyNumberFormat="1" applyFont="1" applyFill="1" applyAlignment="1" applyProtection="1">
      <alignment horizontal="right"/>
    </xf>
    <xf numFmtId="0" fontId="17" fillId="0" borderId="0" xfId="63" applyNumberFormat="1" applyFont="1" applyFill="1" applyAlignment="1" applyProtection="1">
      <alignment horizontal="center" vertical="center" wrapText="1"/>
    </xf>
    <xf numFmtId="179"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183" fontId="10" fillId="3" borderId="0" xfId="0" applyNumberFormat="1" applyFont="1" applyFill="1" applyAlignment="1" applyProtection="1">
      <alignment horizontal="left" vertical="center"/>
    </xf>
    <xf numFmtId="183" fontId="10" fillId="3"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0" fontId="10" fillId="3" borderId="15" xfId="0" applyNumberFormat="1" applyFont="1" applyFill="1" applyBorder="1" applyAlignment="1" applyProtection="1">
      <alignment horizontal="center" vertical="center"/>
    </xf>
    <xf numFmtId="0" fontId="10" fillId="3" borderId="15" xfId="0" applyNumberFormat="1" applyFont="1" applyFill="1" applyBorder="1" applyAlignment="1" applyProtection="1">
      <alignment horizontal="center" vertical="center" wrapText="1"/>
    </xf>
    <xf numFmtId="0" fontId="10" fillId="3" borderId="2" xfId="0" applyNumberFormat="1" applyFont="1" applyFill="1" applyBorder="1" applyAlignment="1" applyProtection="1">
      <alignment horizontal="center" vertical="center" wrapText="1"/>
    </xf>
    <xf numFmtId="0" fontId="10" fillId="3" borderId="2" xfId="0" applyNumberFormat="1" applyFont="1" applyFill="1" applyBorder="1" applyAlignment="1" applyProtection="1">
      <alignment horizontal="center" vertical="center"/>
    </xf>
    <xf numFmtId="49" fontId="10" fillId="0" borderId="2"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center" vertical="center" wrapText="1"/>
    </xf>
    <xf numFmtId="177" fontId="10" fillId="0" borderId="0" xfId="0" applyNumberFormat="1" applyFont="1" applyFill="1" applyAlignment="1" applyProtection="1">
      <alignment horizontal="right" vertical="center" wrapText="1"/>
    </xf>
    <xf numFmtId="0" fontId="10" fillId="0" borderId="1" xfId="0" applyNumberFormat="1" applyFont="1" applyFill="1" applyBorder="1" applyAlignment="1" applyProtection="1">
      <alignment horizontal="right"/>
    </xf>
    <xf numFmtId="177" fontId="10" fillId="0" borderId="0" xfId="0" applyNumberFormat="1" applyFont="1" applyFill="1" applyAlignment="1" applyProtection="1">
      <alignment horizontal="center" vertical="center" wrapText="1"/>
    </xf>
    <xf numFmtId="177" fontId="15" fillId="0" borderId="0" xfId="0" applyNumberFormat="1" applyFont="1" applyFill="1" applyAlignment="1" applyProtection="1">
      <alignment horizontal="centerContinuous" vertical="center"/>
    </xf>
    <xf numFmtId="183" fontId="10" fillId="0" borderId="0" xfId="0" applyNumberFormat="1" applyFont="1" applyFill="1" applyAlignment="1" applyProtection="1">
      <alignment horizontal="left" vertical="center"/>
    </xf>
    <xf numFmtId="183" fontId="10" fillId="0" borderId="1" xfId="0" applyNumberFormat="1" applyFont="1" applyFill="1" applyBorder="1" applyAlignment="1" applyProtection="1">
      <alignment horizontal="left" vertical="center"/>
    </xf>
    <xf numFmtId="0" fontId="10" fillId="0" borderId="1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177" fontId="10" fillId="0" borderId="0" xfId="0" applyNumberFormat="1" applyFont="1" applyFill="1" applyAlignment="1" applyProtection="1">
      <alignment horizontal="right" vertical="center"/>
    </xf>
    <xf numFmtId="177" fontId="10" fillId="0" borderId="1" xfId="0" applyNumberFormat="1" applyFont="1" applyFill="1" applyBorder="1" applyAlignment="1" applyProtection="1">
      <alignment horizontal="right"/>
    </xf>
    <xf numFmtId="177" fontId="10" fillId="0" borderId="2" xfId="0" applyNumberFormat="1" applyFont="1" applyFill="1" applyBorder="1" applyAlignment="1" applyProtection="1">
      <alignment horizontal="center" vertical="center"/>
    </xf>
    <xf numFmtId="177" fontId="10" fillId="0" borderId="2" xfId="0" applyNumberFormat="1" applyFont="1" applyFill="1" applyBorder="1" applyAlignment="1" applyProtection="1">
      <alignment horizontal="center" vertical="center" wrapText="1"/>
    </xf>
    <xf numFmtId="183" fontId="10"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7" fontId="10"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0" fillId="0" borderId="2" xfId="0" applyNumberFormat="1" applyFont="1" applyFill="1" applyBorder="1" applyAlignment="1" applyProtection="1">
      <alignment horizontal="right" vertical="center" wrapText="1"/>
    </xf>
    <xf numFmtId="3" fontId="10" fillId="0" borderId="15" xfId="0" applyNumberFormat="1" applyFont="1" applyFill="1" applyBorder="1" applyAlignment="1" applyProtection="1">
      <alignment horizontal="right" vertical="center" wrapText="1"/>
    </xf>
    <xf numFmtId="0" fontId="16" fillId="0" borderId="0" xfId="15"/>
    <xf numFmtId="0" fontId="16" fillId="0" borderId="0" xfId="15" applyFill="1"/>
    <xf numFmtId="49" fontId="0" fillId="0" borderId="0" xfId="5" applyNumberFormat="1" applyFont="1" applyFill="1" applyAlignment="1">
      <alignment horizontal="center" vertical="center"/>
    </xf>
    <xf numFmtId="0" fontId="0" fillId="0" borderId="0" xfId="58" applyNumberFormat="1" applyFont="1" applyFill="1" applyAlignment="1" applyProtection="1">
      <alignment horizontal="right" vertical="center"/>
    </xf>
    <xf numFmtId="0" fontId="0" fillId="0" borderId="0" xfId="5" applyNumberFormat="1" applyFont="1" applyFill="1" applyAlignment="1">
      <alignment vertical="center"/>
    </xf>
    <xf numFmtId="184" fontId="15" fillId="0" borderId="0" xfId="58"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16" fillId="0" borderId="2" xfId="15"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wrapText="1"/>
    </xf>
    <xf numFmtId="0" fontId="16" fillId="0" borderId="15" xfId="1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0" fontId="16" fillId="0" borderId="2" xfId="15" applyBorder="1" applyAlignment="1">
      <alignment horizontal="center" vertical="center" wrapText="1"/>
    </xf>
    <xf numFmtId="49" fontId="19" fillId="0" borderId="0" xfId="58" applyNumberFormat="1" applyFont="1" applyFill="1" applyAlignment="1">
      <alignment horizontal="center" vertical="center" wrapText="1"/>
    </xf>
    <xf numFmtId="0" fontId="19" fillId="0" borderId="0" xfId="58" applyNumberFormat="1" applyFont="1" applyFill="1" applyAlignment="1">
      <alignment horizontal="center" vertical="center" wrapText="1"/>
    </xf>
    <xf numFmtId="184" fontId="19" fillId="0" borderId="0" xfId="58" applyNumberFormat="1" applyFont="1" applyFill="1" applyAlignment="1">
      <alignment horizontal="center" vertical="center"/>
    </xf>
    <xf numFmtId="184" fontId="19" fillId="0" borderId="0" xfId="58" applyNumberFormat="1" applyFont="1" applyFill="1" applyAlignment="1">
      <alignment horizontal="center" vertical="center" wrapText="1"/>
    </xf>
    <xf numFmtId="0" fontId="16" fillId="0" borderId="0" xfId="15" applyFill="1" applyAlignment="1">
      <alignment wrapText="1"/>
    </xf>
    <xf numFmtId="49" fontId="19" fillId="0" borderId="0" xfId="58" applyNumberFormat="1" applyFont="1" applyFill="1" applyAlignment="1">
      <alignment horizontal="center" vertical="center"/>
    </xf>
    <xf numFmtId="0" fontId="19" fillId="0" borderId="0" xfId="58" applyNumberFormat="1" applyFont="1" applyFill="1" applyAlignment="1">
      <alignment horizontal="center" vertical="center"/>
    </xf>
    <xf numFmtId="0" fontId="0" fillId="0" borderId="9" xfId="5" applyNumberFormat="1" applyFont="1" applyFill="1" applyBorder="1" applyAlignment="1" applyProtection="1">
      <alignment horizontal="center" vertical="center" wrapText="1"/>
    </xf>
    <xf numFmtId="180" fontId="16" fillId="0" borderId="2" xfId="15" applyNumberFormat="1" applyBorder="1" applyAlignment="1">
      <alignment horizontal="center" vertical="center" wrapText="1"/>
    </xf>
    <xf numFmtId="184" fontId="19" fillId="0" borderId="2" xfId="58" applyNumberFormat="1" applyFont="1" applyFill="1" applyBorder="1" applyAlignment="1">
      <alignment horizontal="center" vertical="center"/>
    </xf>
    <xf numFmtId="0" fontId="0" fillId="0" borderId="10"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4" fontId="0" fillId="0" borderId="0" xfId="58"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16" fillId="0" borderId="2" xfId="15" applyFill="1" applyBorder="1"/>
    <xf numFmtId="0" fontId="16" fillId="0" borderId="0" xfId="15" applyNumberFormat="1" applyFill="1" applyAlignment="1" applyProtection="1">
      <alignment horizontal="right" vertical="center"/>
    </xf>
    <xf numFmtId="177" fontId="19" fillId="0" borderId="0" xfId="5" applyNumberFormat="1" applyFont="1" applyFill="1" applyAlignment="1">
      <alignment horizontal="center" vertical="center"/>
    </xf>
    <xf numFmtId="0" fontId="19" fillId="0" borderId="0" xfId="5" applyNumberFormat="1" applyFont="1" applyFill="1" applyAlignment="1">
      <alignment horizontal="center" vertical="center"/>
    </xf>
    <xf numFmtId="0" fontId="20" fillId="0" borderId="0" xfId="27" applyNumberFormat="1" applyFont="1" applyFill="1" applyAlignment="1">
      <alignment horizontal="center" vertical="center"/>
    </xf>
    <xf numFmtId="0" fontId="1" fillId="0" borderId="0" xfId="5" applyNumberFormat="1" applyFont="1" applyFill="1" applyAlignment="1">
      <alignment horizontal="left" vertical="top" wrapText="1"/>
    </xf>
    <xf numFmtId="0" fontId="19" fillId="0" borderId="0" xfId="5" applyNumberFormat="1" applyFont="1" applyFill="1" applyAlignment="1">
      <alignment horizontal="right" vertical="center" wrapText="1"/>
    </xf>
    <xf numFmtId="0" fontId="1" fillId="0" borderId="0" xfId="5" applyNumberFormat="1" applyFont="1" applyFill="1" applyAlignment="1">
      <alignment horizontal="left" vertical="center" wrapText="1"/>
    </xf>
    <xf numFmtId="0" fontId="21" fillId="0" borderId="0" xfId="5" applyNumberFormat="1" applyFont="1" applyFill="1" applyAlignment="1" applyProtection="1">
      <alignment horizontal="center" vertical="center"/>
    </xf>
    <xf numFmtId="0" fontId="19" fillId="0" borderId="0" xfId="5" applyNumberFormat="1" applyFont="1" applyFill="1" applyAlignment="1">
      <alignment horizontal="left" vertical="center" wrapText="1"/>
    </xf>
    <xf numFmtId="0" fontId="16" fillId="0" borderId="2" xfId="5" applyNumberFormat="1" applyFont="1" applyFill="1" applyBorder="1" applyAlignment="1">
      <alignment horizontal="center" vertical="center"/>
    </xf>
    <xf numFmtId="0" fontId="19" fillId="0" borderId="2" xfId="5" applyNumberFormat="1" applyFont="1" applyFill="1" applyBorder="1" applyAlignment="1" applyProtection="1">
      <alignment horizontal="center" vertical="center" wrapText="1"/>
    </xf>
    <xf numFmtId="0" fontId="19" fillId="0" borderId="3" xfId="5" applyNumberFormat="1" applyFont="1" applyFill="1" applyBorder="1" applyAlignment="1" applyProtection="1">
      <alignment horizontal="center" vertical="center" wrapText="1"/>
    </xf>
    <xf numFmtId="49" fontId="19" fillId="0" borderId="2" xfId="5" applyNumberFormat="1" applyFont="1" applyFill="1" applyBorder="1" applyAlignment="1">
      <alignment horizontal="center" vertical="center" wrapText="1"/>
    </xf>
    <xf numFmtId="3" fontId="19" fillId="0" borderId="2" xfId="5" applyNumberFormat="1" applyFont="1" applyFill="1" applyBorder="1" applyAlignment="1">
      <alignment horizontal="center" vertical="center" wrapText="1"/>
    </xf>
    <xf numFmtId="0" fontId="19" fillId="0" borderId="0" xfId="5" applyNumberFormat="1" applyFont="1" applyFill="1" applyAlignment="1" applyProtection="1">
      <alignment vertical="center" wrapText="1"/>
    </xf>
    <xf numFmtId="0" fontId="19" fillId="0" borderId="0" xfId="5" applyNumberFormat="1" applyFont="1" applyFill="1" applyAlignment="1">
      <alignment horizontal="centerContinuous" vertical="center"/>
    </xf>
    <xf numFmtId="0" fontId="19" fillId="0" borderId="0" xfId="5" applyNumberFormat="1" applyFont="1" applyFill="1" applyAlignment="1" applyProtection="1">
      <alignment horizontal="right" wrapText="1"/>
    </xf>
    <xf numFmtId="0" fontId="19" fillId="0" borderId="1" xfId="5" applyNumberFormat="1" applyFont="1" applyFill="1" applyBorder="1" applyAlignment="1" applyProtection="1">
      <alignment horizontal="right" wrapText="1"/>
    </xf>
    <xf numFmtId="0" fontId="19" fillId="0" borderId="0" xfId="5" applyNumberFormat="1" applyFont="1" applyFill="1" applyAlignment="1" applyProtection="1">
      <alignment horizontal="center" wrapText="1"/>
    </xf>
    <xf numFmtId="0" fontId="16" fillId="0" borderId="2" xfId="5"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16" fillId="0" borderId="2" xfId="5" applyNumberFormat="1" applyFont="1" applyFill="1" applyBorder="1" applyAlignment="1" applyProtection="1">
      <alignment horizontal="center" vertical="center" wrapText="1"/>
    </xf>
    <xf numFmtId="0" fontId="16" fillId="0" borderId="15" xfId="5" applyNumberFormat="1" applyFont="1" applyFill="1" applyBorder="1" applyAlignment="1" applyProtection="1">
      <alignment horizontal="center" vertical="center" wrapText="1"/>
    </xf>
    <xf numFmtId="0" fontId="19" fillId="0" borderId="9" xfId="5" applyNumberFormat="1" applyFont="1" applyFill="1" applyBorder="1" applyAlignment="1" applyProtection="1">
      <alignment horizontal="center" vertical="center" wrapText="1"/>
    </xf>
    <xf numFmtId="0" fontId="19" fillId="0" borderId="15" xfId="5" applyNumberFormat="1" applyFont="1" applyFill="1" applyBorder="1" applyAlignment="1" applyProtection="1">
      <alignment horizontal="center" vertical="center" wrapText="1"/>
    </xf>
    <xf numFmtId="0" fontId="19" fillId="0" borderId="0" xfId="5" applyNumberFormat="1" applyFont="1" applyFill="1" applyAlignment="1" applyProtection="1">
      <alignment horizontal="right" vertical="center"/>
    </xf>
    <xf numFmtId="0" fontId="19" fillId="0" borderId="1" xfId="5" applyNumberFormat="1" applyFont="1" applyFill="1" applyBorder="1" applyAlignment="1" applyProtection="1">
      <alignment horizontal="right" vertical="center"/>
    </xf>
    <xf numFmtId="0" fontId="19" fillId="0" borderId="0" xfId="5" applyNumberFormat="1" applyFont="1" applyFill="1" applyAlignment="1">
      <alignment horizontal="center" vertical="center" wrapText="1"/>
    </xf>
    <xf numFmtId="0" fontId="21" fillId="0" borderId="0" xfId="5" applyNumberFormat="1" applyFont="1" applyFill="1" applyAlignment="1" applyProtection="1">
      <alignment horizontal="center" vertical="center" wrapText="1"/>
    </xf>
    <xf numFmtId="49" fontId="19" fillId="0" borderId="0" xfId="5" applyNumberFormat="1" applyFont="1" applyFill="1" applyAlignment="1">
      <alignment vertical="center"/>
    </xf>
    <xf numFmtId="0" fontId="19"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9" fillId="0" borderId="3" xfId="5" applyNumberFormat="1" applyFont="1" applyFill="1" applyBorder="1" applyAlignment="1">
      <alignment horizontal="center" vertical="center" wrapText="1"/>
    </xf>
    <xf numFmtId="0" fontId="19" fillId="0" borderId="2" xfId="5" applyNumberFormat="1" applyFont="1" applyFill="1" applyBorder="1" applyAlignment="1">
      <alignment horizontal="center" vertical="center" wrapText="1"/>
    </xf>
    <xf numFmtId="182" fontId="19" fillId="0" borderId="2" xfId="5" applyNumberFormat="1" applyFont="1" applyFill="1" applyBorder="1" applyAlignment="1">
      <alignment horizontal="center" vertical="center" wrapText="1"/>
    </xf>
    <xf numFmtId="49" fontId="19" fillId="0" borderId="0" xfId="5" applyNumberFormat="1" applyFont="1" applyFill="1" applyAlignment="1">
      <alignment horizontal="center" vertical="center"/>
    </xf>
    <xf numFmtId="0" fontId="19" fillId="0" borderId="0" xfId="5" applyNumberFormat="1" applyFont="1" applyFill="1" applyAlignment="1">
      <alignment horizontal="left" vertical="center"/>
    </xf>
    <xf numFmtId="0" fontId="16" fillId="0" borderId="0" xfId="5" applyNumberFormat="1" applyFont="1" applyFill="1" applyAlignment="1">
      <alignment vertical="center"/>
    </xf>
    <xf numFmtId="177" fontId="19" fillId="0" borderId="0" xfId="5" applyNumberFormat="1" applyFont="1" applyFill="1" applyAlignment="1">
      <alignment vertical="center"/>
    </xf>
    <xf numFmtId="177" fontId="19" fillId="0" borderId="15" xfId="5" applyNumberFormat="1" applyFont="1" applyFill="1" applyBorder="1" applyAlignment="1" applyProtection="1">
      <alignment horizontal="center" vertical="center" wrapText="1"/>
    </xf>
    <xf numFmtId="177" fontId="19" fillId="0" borderId="2" xfId="5" applyNumberFormat="1" applyFont="1" applyFill="1" applyBorder="1" applyAlignment="1" applyProtection="1">
      <alignment horizontal="center" vertical="center" wrapText="1"/>
    </xf>
    <xf numFmtId="0" fontId="16" fillId="0" borderId="0" xfId="5" applyNumberFormat="1" applyFont="1" applyFill="1" applyAlignment="1">
      <alignment horizontal="right" vertical="center"/>
    </xf>
    <xf numFmtId="0" fontId="19" fillId="0" borderId="0" xfId="5" applyNumberFormat="1" applyFont="1" applyFill="1" applyAlignment="1">
      <alignment vertical="center"/>
    </xf>
    <xf numFmtId="0" fontId="19" fillId="0" borderId="4" xfId="5" applyNumberFormat="1" applyFont="1" applyFill="1" applyBorder="1" applyAlignment="1" applyProtection="1">
      <alignment horizontal="center" vertical="center" wrapText="1"/>
    </xf>
    <xf numFmtId="0" fontId="16" fillId="0" borderId="15" xfId="5" applyNumberFormat="1" applyFont="1" applyFill="1" applyBorder="1" applyAlignment="1">
      <alignment horizontal="center" vertical="center" wrapText="1"/>
    </xf>
    <xf numFmtId="0" fontId="16" fillId="0" borderId="2" xfId="5" applyNumberFormat="1" applyFont="1" applyFill="1" applyBorder="1" applyAlignment="1">
      <alignment horizontal="center" vertical="center" wrapText="1"/>
    </xf>
    <xf numFmtId="0" fontId="16" fillId="0" borderId="0" xfId="5" applyNumberFormat="1" applyFont="1" applyFill="1" applyAlignment="1">
      <alignment horizontal="centerContinuous" vertical="center"/>
    </xf>
    <xf numFmtId="49" fontId="19" fillId="0" borderId="2" xfId="5" applyNumberFormat="1" applyFont="1" applyFill="1" applyBorder="1" applyAlignment="1" applyProtection="1">
      <alignment horizontal="center" vertical="center" wrapText="1"/>
    </xf>
    <xf numFmtId="3" fontId="20" fillId="0" borderId="2" xfId="5" applyNumberFormat="1" applyFont="1" applyFill="1" applyBorder="1" applyAlignment="1" applyProtection="1">
      <alignment horizontal="center" vertical="center" wrapText="1"/>
    </xf>
    <xf numFmtId="3" fontId="19" fillId="0" borderId="2" xfId="5" applyNumberFormat="1" applyFont="1" applyFill="1" applyBorder="1" applyAlignment="1" applyProtection="1">
      <alignment horizontal="center" vertical="center" wrapText="1"/>
    </xf>
    <xf numFmtId="0" fontId="19" fillId="0" borderId="14" xfId="5" applyNumberFormat="1" applyFont="1" applyFill="1" applyBorder="1" applyAlignment="1" applyProtection="1">
      <alignment horizontal="center" vertical="center" wrapText="1"/>
    </xf>
    <xf numFmtId="0" fontId="19" fillId="0" borderId="11" xfId="5" applyNumberFormat="1" applyFont="1" applyFill="1" applyBorder="1" applyAlignment="1" applyProtection="1">
      <alignment horizontal="center" vertical="center" wrapText="1"/>
    </xf>
    <xf numFmtId="0" fontId="19" fillId="0" borderId="0" xfId="5" applyNumberFormat="1" applyFont="1" applyFill="1" applyAlignment="1">
      <alignment horizontal="right"/>
    </xf>
    <xf numFmtId="0" fontId="16" fillId="0" borderId="0" xfId="0" applyFont="1" applyAlignment="1">
      <alignment horizontal="right"/>
    </xf>
    <xf numFmtId="0" fontId="22" fillId="0" borderId="0" xfId="0" applyFont="1" applyAlignment="1">
      <alignment horizontal="center" vertical="center"/>
    </xf>
    <xf numFmtId="0" fontId="0" fillId="0" borderId="0" xfId="0" applyAlignment="1">
      <alignment horizontal="left" vertical="center"/>
    </xf>
    <xf numFmtId="0" fontId="16" fillId="0" borderId="0" xfId="0" applyFont="1" applyAlignment="1">
      <alignment horizontal="right" vertical="center"/>
    </xf>
    <xf numFmtId="0" fontId="16" fillId="0" borderId="2" xfId="0" applyFont="1" applyBorder="1" applyAlignment="1">
      <alignment horizontal="center" vertical="center"/>
    </xf>
    <xf numFmtId="0" fontId="16" fillId="0" borderId="2" xfId="0" applyFont="1" applyFill="1" applyBorder="1" applyAlignment="1">
      <alignment horizontal="center" vertical="center"/>
    </xf>
    <xf numFmtId="0" fontId="0" fillId="0" borderId="2" xfId="0" applyFill="1" applyBorder="1"/>
    <xf numFmtId="0" fontId="16" fillId="0" borderId="2" xfId="0" applyFont="1" applyFill="1" applyBorder="1"/>
    <xf numFmtId="0" fontId="19" fillId="0" borderId="14" xfId="5" applyNumberFormat="1" applyFont="1" applyFill="1" applyBorder="1" applyAlignment="1">
      <alignment horizontal="center" vertical="center" wrapText="1"/>
    </xf>
    <xf numFmtId="0" fontId="19" fillId="0" borderId="4" xfId="5" applyNumberFormat="1" applyFont="1" applyFill="1" applyBorder="1" applyAlignment="1">
      <alignment horizontal="center" vertical="center" wrapText="1"/>
    </xf>
    <xf numFmtId="177" fontId="19" fillId="0" borderId="12" xfId="5" applyNumberFormat="1" applyFont="1" applyFill="1" applyBorder="1" applyAlignment="1" applyProtection="1">
      <alignment horizontal="center" vertical="center" wrapText="1"/>
    </xf>
    <xf numFmtId="0" fontId="19" fillId="0" borderId="0" xfId="5" applyNumberFormat="1" applyFont="1" applyFill="1" applyAlignment="1">
      <alignment horizontal="right" vertical="center"/>
    </xf>
    <xf numFmtId="0" fontId="16" fillId="0" borderId="9" xfId="5" applyNumberFormat="1" applyFont="1" applyFill="1" applyBorder="1" applyAlignment="1">
      <alignment horizontal="center" vertical="center" wrapText="1"/>
    </xf>
    <xf numFmtId="0" fontId="16" fillId="0" borderId="9" xfId="5" applyNumberFormat="1" applyFont="1" applyFill="1" applyBorder="1" applyAlignment="1" applyProtection="1">
      <alignment horizontal="center" vertical="center" wrapText="1"/>
    </xf>
    <xf numFmtId="0" fontId="16" fillId="0" borderId="3"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5" fontId="19" fillId="0" borderId="2" xfId="5" applyNumberFormat="1" applyFont="1" applyFill="1" applyBorder="1" applyAlignment="1">
      <alignment horizontal="center" vertical="center" wrapText="1"/>
    </xf>
    <xf numFmtId="0" fontId="16" fillId="0" borderId="4" xfId="5" applyNumberFormat="1" applyFont="1" applyFill="1" applyBorder="1" applyAlignment="1" applyProtection="1">
      <alignment horizontal="center" vertical="center" wrapText="1"/>
    </xf>
    <xf numFmtId="0" fontId="19" fillId="0" borderId="11" xfId="5" applyNumberFormat="1" applyFont="1" applyFill="1" applyBorder="1" applyAlignment="1">
      <alignment horizontal="center" vertical="center" wrapText="1"/>
    </xf>
    <xf numFmtId="0" fontId="19" fillId="0" borderId="12" xfId="5" applyNumberFormat="1" applyFont="1" applyFill="1" applyBorder="1" applyAlignment="1">
      <alignment horizontal="center" vertical="center" wrapText="1"/>
    </xf>
    <xf numFmtId="0" fontId="19" fillId="0" borderId="15" xfId="5" applyNumberFormat="1" applyFont="1" applyFill="1" applyBorder="1" applyAlignment="1">
      <alignment horizontal="center" vertical="center" wrapText="1"/>
    </xf>
    <xf numFmtId="182" fontId="16" fillId="0" borderId="2" xfId="5" applyNumberFormat="1" applyFont="1" applyFill="1" applyBorder="1" applyAlignment="1">
      <alignment horizontal="center" vertical="center" wrapText="1"/>
    </xf>
    <xf numFmtId="0" fontId="19" fillId="0" borderId="0" xfId="5" applyNumberFormat="1" applyFont="1" applyFill="1" applyAlignment="1" applyProtection="1">
      <alignment horizontal="right" vertical="center" wrapText="1"/>
    </xf>
    <xf numFmtId="0" fontId="19" fillId="0" borderId="11" xfId="5" applyNumberFormat="1" applyFont="1" applyFill="1" applyBorder="1" applyAlignment="1" applyProtection="1">
      <alignment horizontal="right" vertical="center" wrapText="1"/>
    </xf>
    <xf numFmtId="0" fontId="19" fillId="0" borderId="12" xfId="5" applyNumberFormat="1" applyFont="1" applyFill="1" applyBorder="1" applyAlignment="1" applyProtection="1">
      <alignment horizontal="right" vertical="center" wrapText="1"/>
    </xf>
    <xf numFmtId="0" fontId="19" fillId="0" borderId="15" xfId="5" applyNumberFormat="1" applyFont="1" applyFill="1" applyBorder="1" applyAlignment="1" applyProtection="1">
      <alignment horizontal="right" vertical="center" wrapText="1"/>
    </xf>
    <xf numFmtId="0" fontId="19" fillId="0" borderId="0" xfId="5" applyNumberFormat="1" applyFont="1" applyAlignment="1">
      <alignment horizontal="right" vertical="center" wrapText="1"/>
    </xf>
    <xf numFmtId="0" fontId="19" fillId="0" borderId="0" xfId="5" applyNumberFormat="1" applyFont="1" applyAlignment="1">
      <alignment horizontal="left" vertical="center" wrapText="1"/>
    </xf>
    <xf numFmtId="0" fontId="19" fillId="0" borderId="0" xfId="5" applyNumberFormat="1" applyFont="1" applyAlignment="1">
      <alignment horizontal="center" vertical="center" wrapText="1"/>
    </xf>
    <xf numFmtId="0" fontId="19" fillId="3" borderId="2" xfId="5" applyNumberFormat="1" applyFont="1" applyFill="1" applyBorder="1" applyAlignment="1" applyProtection="1">
      <alignment horizontal="center" vertical="center" wrapText="1"/>
    </xf>
    <xf numFmtId="0" fontId="19" fillId="3" borderId="4" xfId="5" applyNumberFormat="1" applyFont="1" applyFill="1" applyBorder="1" applyAlignment="1" applyProtection="1">
      <alignment horizontal="center" vertical="center" wrapText="1"/>
    </xf>
    <xf numFmtId="0" fontId="16" fillId="3" borderId="2" xfId="5" applyNumberFormat="1" applyFont="1" applyFill="1" applyBorder="1" applyAlignment="1">
      <alignment horizontal="center" vertical="center" wrapText="1"/>
    </xf>
    <xf numFmtId="0" fontId="19" fillId="0" borderId="0" xfId="5" applyNumberFormat="1" applyFont="1" applyAlignment="1">
      <alignment horizontal="centerContinuous" vertical="center"/>
    </xf>
    <xf numFmtId="0" fontId="16" fillId="0" borderId="0" xfId="5" applyNumberFormat="1" applyFont="1" applyAlignment="1">
      <alignment vertical="center"/>
    </xf>
    <xf numFmtId="0" fontId="19" fillId="0" borderId="1" xfId="5" applyNumberFormat="1" applyFont="1" applyFill="1" applyBorder="1" applyAlignment="1">
      <alignment horizontal="right" vertical="center" wrapText="1"/>
    </xf>
    <xf numFmtId="0" fontId="19" fillId="0" borderId="0" xfId="5" applyNumberFormat="1" applyFont="1" applyFill="1" applyBorder="1" applyAlignment="1" applyProtection="1">
      <alignment horizontal="right" wrapText="1"/>
    </xf>
    <xf numFmtId="0" fontId="16" fillId="3" borderId="2" xfId="5" applyNumberFormat="1" applyFont="1" applyFill="1" applyBorder="1" applyAlignment="1" applyProtection="1">
      <alignment horizontal="center" vertical="center" wrapText="1"/>
    </xf>
    <xf numFmtId="3" fontId="16" fillId="0" borderId="2" xfId="5" applyNumberFormat="1" applyFont="1" applyFill="1" applyBorder="1" applyAlignment="1">
      <alignment horizontal="center" vertical="center" wrapText="1"/>
    </xf>
    <xf numFmtId="0" fontId="16" fillId="0" borderId="3" xfId="5" applyNumberFormat="1" applyFont="1" applyFill="1" applyBorder="1" applyAlignment="1" applyProtection="1">
      <alignment horizontal="center" vertical="center" wrapText="1"/>
    </xf>
    <xf numFmtId="182" fontId="0" fillId="0" borderId="2" xfId="0" applyNumberFormat="1" applyFill="1" applyBorder="1" applyAlignment="1">
      <alignment horizontal="center" vertical="center" wrapText="1"/>
    </xf>
    <xf numFmtId="180" fontId="0" fillId="0" borderId="2" xfId="0" applyNumberFormat="1" applyFill="1" applyBorder="1" applyAlignment="1">
      <alignment horizontal="center" vertical="center" wrapText="1"/>
    </xf>
    <xf numFmtId="0" fontId="16" fillId="3" borderId="11" xfId="5" applyNumberFormat="1" applyFont="1" applyFill="1" applyBorder="1" applyAlignment="1" applyProtection="1">
      <alignment horizontal="center" vertical="center" wrapText="1"/>
    </xf>
    <xf numFmtId="0" fontId="16" fillId="3" borderId="12" xfId="5" applyNumberFormat="1" applyFont="1" applyFill="1" applyBorder="1" applyAlignment="1" applyProtection="1">
      <alignment horizontal="center" vertical="center" wrapText="1"/>
    </xf>
    <xf numFmtId="0" fontId="16" fillId="3" borderId="15" xfId="5" applyNumberFormat="1" applyFont="1" applyFill="1" applyBorder="1" applyAlignment="1" applyProtection="1">
      <alignment horizontal="center" vertical="center" wrapText="1"/>
    </xf>
    <xf numFmtId="0" fontId="19" fillId="0" borderId="12" xfId="5" applyNumberFormat="1" applyFont="1" applyFill="1" applyBorder="1" applyAlignment="1" applyProtection="1">
      <alignment horizontal="center" vertical="center" wrapText="1"/>
    </xf>
    <xf numFmtId="0" fontId="0" fillId="0" borderId="0" xfId="0" applyFill="1" applyBorder="1"/>
    <xf numFmtId="49" fontId="0" fillId="0" borderId="2" xfId="0" applyNumberFormat="1" applyFill="1" applyBorder="1"/>
    <xf numFmtId="182" fontId="0" fillId="0" borderId="2" xfId="0" applyNumberFormat="1" applyFill="1" applyBorder="1"/>
    <xf numFmtId="9" fontId="19" fillId="0" borderId="0" xfId="5" applyNumberFormat="1" applyFont="1" applyFill="1" applyAlignment="1">
      <alignment horizontal="center" vertical="center" wrapText="1"/>
    </xf>
    <xf numFmtId="9" fontId="19" fillId="0" borderId="0" xfId="5"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9" fillId="0" borderId="0" xfId="5" applyNumberFormat="1" applyFont="1" applyFill="1" applyBorder="1" applyAlignment="1" applyProtection="1">
      <alignment wrapText="1"/>
    </xf>
    <xf numFmtId="0" fontId="16" fillId="0" borderId="5" xfId="5" applyNumberFormat="1" applyFont="1" applyFill="1" applyBorder="1" applyAlignment="1" applyProtection="1">
      <alignment horizontal="center" vertical="center" wrapText="1"/>
    </xf>
    <xf numFmtId="0" fontId="16" fillId="0" borderId="13" xfId="5" applyNumberFormat="1" applyFont="1" applyFill="1" applyBorder="1" applyAlignment="1" applyProtection="1">
      <alignment horizontal="center" vertical="center" wrapText="1"/>
    </xf>
    <xf numFmtId="0" fontId="16" fillId="0" borderId="1" xfId="5" applyNumberFormat="1" applyFont="1" applyFill="1" applyBorder="1" applyAlignment="1" applyProtection="1">
      <alignment horizontal="center" vertical="center" wrapText="1"/>
    </xf>
    <xf numFmtId="182" fontId="0" fillId="0" borderId="2" xfId="0" applyNumberFormat="1" applyFill="1" applyBorder="1" applyAlignment="1">
      <alignment wrapText="1"/>
    </xf>
    <xf numFmtId="3" fontId="0" fillId="0" borderId="2" xfId="0" applyNumberFormat="1" applyFill="1" applyBorder="1" applyAlignment="1">
      <alignment wrapText="1"/>
    </xf>
    <xf numFmtId="0" fontId="19" fillId="0" borderId="0" xfId="5" applyNumberFormat="1" applyFont="1" applyFill="1" applyBorder="1" applyAlignment="1" applyProtection="1">
      <alignment vertical="center" wrapText="1"/>
    </xf>
    <xf numFmtId="0" fontId="19" fillId="0" borderId="0" xfId="5" applyNumberFormat="1" applyFont="1" applyFill="1" applyBorder="1" applyAlignment="1">
      <alignment horizontal="centerContinuous" vertical="center"/>
    </xf>
    <xf numFmtId="0" fontId="16" fillId="0" borderId="6" xfId="5" applyNumberFormat="1" applyFont="1" applyFill="1" applyBorder="1" applyAlignment="1" applyProtection="1">
      <alignment horizontal="center" vertical="center" wrapText="1"/>
    </xf>
    <xf numFmtId="0" fontId="16" fillId="0" borderId="10" xfId="5" applyNumberFormat="1" applyFont="1" applyFill="1" applyBorder="1" applyAlignment="1" applyProtection="1">
      <alignment horizontal="center" vertical="center" wrapText="1"/>
    </xf>
    <xf numFmtId="0" fontId="16" fillId="0" borderId="2" xfId="5" applyNumberFormat="1" applyFont="1" applyFill="1" applyBorder="1" applyAlignment="1" applyProtection="1">
      <alignment vertical="center" wrapText="1"/>
    </xf>
    <xf numFmtId="0" fontId="16" fillId="0" borderId="3" xfId="15" applyNumberFormat="1" applyFont="1" applyFill="1" applyBorder="1" applyAlignment="1" applyProtection="1">
      <alignment horizontal="center" vertical="center"/>
    </xf>
    <xf numFmtId="0" fontId="16" fillId="0" borderId="2" xfId="15" applyNumberFormat="1" applyFill="1" applyBorder="1" applyAlignment="1">
      <alignment horizontal="center" vertical="center" wrapText="1"/>
    </xf>
    <xf numFmtId="49" fontId="16" fillId="0" borderId="2" xfId="15"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3" fontId="16" fillId="0" borderId="2" xfId="15" applyNumberFormat="1" applyFill="1" applyBorder="1" applyAlignment="1">
      <alignment horizontal="center" vertical="center" wrapText="1"/>
    </xf>
    <xf numFmtId="0" fontId="0" fillId="0" borderId="3" xfId="0" applyNumberFormat="1" applyFont="1" applyFill="1" applyBorder="1" applyAlignment="1" applyProtection="1">
      <alignment horizontal="center" vertical="center"/>
    </xf>
    <xf numFmtId="0" fontId="19" fillId="0" borderId="10" xfId="5" applyNumberFormat="1" applyFont="1" applyFill="1" applyBorder="1" applyAlignment="1" applyProtection="1">
      <alignment horizontal="center" vertical="center" wrapText="1"/>
    </xf>
    <xf numFmtId="0" fontId="16" fillId="0" borderId="2" xfId="0" applyNumberFormat="1" applyFont="1" applyFill="1" applyBorder="1" applyAlignment="1">
      <alignment horizontal="center" vertical="center" wrapText="1"/>
    </xf>
    <xf numFmtId="0" fontId="16" fillId="0" borderId="14" xfId="5" applyNumberFormat="1" applyFont="1" applyFill="1" applyBorder="1" applyAlignment="1">
      <alignment horizontal="center" vertical="center" wrapText="1"/>
    </xf>
    <xf numFmtId="0" fontId="21" fillId="0" borderId="0" xfId="0" applyFont="1" applyFill="1" applyAlignment="1">
      <alignment horizontal="center" vertical="center"/>
    </xf>
    <xf numFmtId="0" fontId="19" fillId="0" borderId="0" xfId="0" applyFont="1" applyFill="1" applyAlignment="1">
      <alignment horizontal="right" vertical="center"/>
    </xf>
    <xf numFmtId="0" fontId="21" fillId="0" borderId="0" xfId="0" applyFont="1" applyFill="1" applyAlignment="1">
      <alignment vertical="center"/>
    </xf>
    <xf numFmtId="0" fontId="17" fillId="0" borderId="0" xfId="0" applyFont="1" applyFill="1"/>
    <xf numFmtId="0" fontId="10" fillId="0" borderId="4" xfId="0" applyNumberFormat="1" applyFont="1" applyFill="1" applyBorder="1" applyAlignment="1" applyProtection="1">
      <alignment horizontal="center" vertical="center"/>
    </xf>
    <xf numFmtId="0" fontId="17" fillId="0" borderId="5"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 xfId="0" applyFont="1" applyFill="1" applyBorder="1" applyAlignment="1">
      <alignment horizontal="center"/>
    </xf>
    <xf numFmtId="0" fontId="17" fillId="0" borderId="16" xfId="0" applyFont="1" applyFill="1" applyBorder="1" applyAlignment="1">
      <alignment horizontal="center"/>
    </xf>
    <xf numFmtId="0" fontId="10" fillId="0" borderId="2" xfId="0" applyNumberFormat="1" applyFont="1" applyFill="1" applyBorder="1" applyAlignment="1" applyProtection="1">
      <alignment vertical="center"/>
    </xf>
    <xf numFmtId="182" fontId="0" fillId="0" borderId="2" xfId="0" applyNumberFormat="1" applyFill="1" applyBorder="1" applyAlignment="1">
      <alignment horizontal="center" vertical="center"/>
    </xf>
    <xf numFmtId="0" fontId="10" fillId="0" borderId="16" xfId="0" applyNumberFormat="1" applyFont="1" applyFill="1" applyBorder="1" applyAlignment="1" applyProtection="1">
      <alignment vertical="center"/>
    </xf>
    <xf numFmtId="182" fontId="0" fillId="0" borderId="16" xfId="0" applyNumberFormat="1" applyFill="1" applyBorder="1" applyAlignment="1">
      <alignment vertical="center"/>
    </xf>
    <xf numFmtId="182" fontId="0" fillId="0" borderId="16" xfId="0" applyNumberFormat="1" applyFill="1" applyBorder="1" applyAlignment="1">
      <alignment vertical="center" wrapText="1"/>
    </xf>
    <xf numFmtId="182" fontId="0" fillId="0" borderId="2" xfId="0" applyNumberFormat="1" applyFill="1" applyBorder="1" applyAlignment="1">
      <alignment vertical="center" wrapText="1"/>
    </xf>
    <xf numFmtId="0" fontId="10" fillId="0" borderId="16" xfId="0" applyNumberFormat="1" applyFont="1" applyFill="1" applyBorder="1" applyAlignment="1" applyProtection="1">
      <alignment horizontal="left" vertical="center" wrapText="1"/>
    </xf>
    <xf numFmtId="181" fontId="0" fillId="0" borderId="2" xfId="0" applyNumberFormat="1" applyFill="1" applyBorder="1" applyAlignment="1">
      <alignment horizontal="center" vertical="center"/>
    </xf>
    <xf numFmtId="0" fontId="17" fillId="0" borderId="16" xfId="0" applyFont="1" applyFill="1" applyBorder="1" applyAlignment="1">
      <alignment horizontal="center" vertical="center"/>
    </xf>
    <xf numFmtId="0" fontId="19" fillId="0" borderId="0" xfId="5" applyNumberFormat="1" applyFont="1" applyFill="1" applyAlignment="1">
      <alignment horizontal="centerContinuous" vertical="center" wrapText="1"/>
    </xf>
    <xf numFmtId="0" fontId="19" fillId="0" borderId="1" xfId="5" applyNumberFormat="1" applyFont="1" applyFill="1" applyBorder="1" applyAlignment="1">
      <alignment horizontal="left" vertical="center" wrapText="1"/>
    </xf>
    <xf numFmtId="182" fontId="19" fillId="0" borderId="15" xfId="5" applyNumberFormat="1" applyFont="1" applyFill="1" applyBorder="1" applyAlignment="1">
      <alignment horizontal="center" vertical="center" wrapText="1"/>
    </xf>
    <xf numFmtId="0" fontId="19" fillId="0" borderId="9" xfId="5" applyNumberFormat="1" applyFont="1" applyFill="1" applyBorder="1" applyAlignment="1">
      <alignment horizontal="center" vertical="center" wrapText="1"/>
    </xf>
    <xf numFmtId="180" fontId="19" fillId="0" borderId="2" xfId="5" applyNumberFormat="1" applyFont="1" applyFill="1" applyBorder="1" applyAlignment="1">
      <alignment horizontal="center" vertical="center" wrapText="1"/>
    </xf>
    <xf numFmtId="0" fontId="10" fillId="0" borderId="0" xfId="0" applyNumberFormat="1" applyFont="1" applyFill="1" applyAlignment="1" applyProtection="1">
      <alignment vertical="center"/>
    </xf>
    <xf numFmtId="0" fontId="18"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centerContinuous" vertical="center"/>
    </xf>
    <xf numFmtId="0" fontId="10"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Continuous" vertical="center"/>
    </xf>
    <xf numFmtId="0" fontId="17" fillId="0" borderId="2" xfId="0" applyNumberFormat="1" applyFont="1" applyFill="1" applyBorder="1" applyAlignment="1" applyProtection="1">
      <alignment horizontal="centerContinuous" vertical="center"/>
    </xf>
    <xf numFmtId="0" fontId="10" fillId="0" borderId="11" xfId="0" applyNumberFormat="1" applyFont="1" applyFill="1" applyBorder="1" applyAlignment="1" applyProtection="1">
      <alignment horizontal="center" vertical="center" wrapText="1"/>
    </xf>
    <xf numFmtId="182" fontId="10" fillId="0" borderId="17" xfId="0" applyNumberFormat="1" applyFont="1" applyFill="1" applyBorder="1" applyAlignment="1">
      <alignment horizontal="right" vertical="center"/>
    </xf>
    <xf numFmtId="0" fontId="10" fillId="0" borderId="3" xfId="0" applyNumberFormat="1" applyFont="1" applyFill="1" applyBorder="1" applyAlignment="1" applyProtection="1">
      <alignment vertical="center"/>
    </xf>
    <xf numFmtId="182" fontId="10" fillId="0" borderId="11" xfId="0" applyNumberFormat="1" applyFont="1" applyFill="1" applyBorder="1" applyAlignment="1" applyProtection="1">
      <alignment horizontal="right" vertical="center" wrapText="1"/>
    </xf>
    <xf numFmtId="0" fontId="10" fillId="0" borderId="14" xfId="0" applyNumberFormat="1" applyFont="1" applyFill="1" applyBorder="1" applyAlignment="1" applyProtection="1">
      <alignment vertical="center"/>
    </xf>
    <xf numFmtId="185" fontId="10" fillId="0" borderId="17" xfId="0" applyNumberFormat="1" applyFont="1" applyFill="1" applyBorder="1" applyAlignment="1" applyProtection="1">
      <alignment horizontal="right" vertical="center" wrapText="1"/>
    </xf>
    <xf numFmtId="182" fontId="10" fillId="0" borderId="2" xfId="0" applyNumberFormat="1" applyFont="1" applyFill="1" applyBorder="1" applyAlignment="1" applyProtection="1">
      <alignment horizontal="right" vertical="center" wrapText="1"/>
    </xf>
    <xf numFmtId="182" fontId="10" fillId="0" borderId="15" xfId="0" applyNumberFormat="1" applyFont="1" applyFill="1" applyBorder="1" applyAlignment="1" applyProtection="1">
      <alignment horizontal="right" vertical="center" wrapText="1"/>
    </xf>
    <xf numFmtId="182" fontId="10" fillId="0" borderId="12" xfId="0" applyNumberFormat="1" applyFont="1" applyFill="1" applyBorder="1" applyAlignment="1" applyProtection="1">
      <alignment horizontal="right" vertical="center" wrapText="1"/>
    </xf>
    <xf numFmtId="185" fontId="10" fillId="0" borderId="17" xfId="0" applyNumberFormat="1" applyFont="1" applyFill="1" applyBorder="1" applyAlignment="1">
      <alignment horizontal="right" vertical="center"/>
    </xf>
    <xf numFmtId="185" fontId="10" fillId="0" borderId="17" xfId="0" applyNumberFormat="1" applyFont="1" applyFill="1" applyBorder="1" applyAlignment="1" applyProtection="1">
      <alignment horizontal="right" vertical="center"/>
    </xf>
    <xf numFmtId="180" fontId="10" fillId="0" borderId="17"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horizontal="left" vertical="center" wrapText="1"/>
    </xf>
    <xf numFmtId="178" fontId="10" fillId="0" borderId="14" xfId="0" applyNumberFormat="1" applyFont="1" applyFill="1" applyBorder="1" applyAlignment="1" applyProtection="1">
      <alignment vertical="center"/>
    </xf>
    <xf numFmtId="0" fontId="10" fillId="0" borderId="4" xfId="0" applyNumberFormat="1" applyFont="1" applyFill="1" applyBorder="1" applyAlignment="1" applyProtection="1">
      <alignment vertical="center"/>
    </xf>
    <xf numFmtId="182" fontId="10" fillId="0" borderId="15" xfId="0" applyNumberFormat="1" applyFont="1" applyFill="1" applyBorder="1" applyProtection="1"/>
    <xf numFmtId="182" fontId="10" fillId="0" borderId="2" xfId="0" applyNumberFormat="1" applyFont="1" applyFill="1" applyBorder="1" applyProtection="1"/>
    <xf numFmtId="0" fontId="10" fillId="0" borderId="5" xfId="0" applyNumberFormat="1" applyFont="1" applyFill="1" applyBorder="1" applyAlignment="1" applyProtection="1">
      <alignment horizontal="left" vertical="center" wrapText="1"/>
    </xf>
    <xf numFmtId="178" fontId="10" fillId="0" borderId="11" xfId="0" applyNumberFormat="1" applyFont="1" applyFill="1" applyBorder="1" applyAlignment="1" applyProtection="1">
      <alignment horizontal="right" vertical="center" wrapText="1"/>
    </xf>
    <xf numFmtId="0" fontId="10" fillId="0" borderId="9" xfId="0" applyNumberFormat="1" applyFont="1" applyFill="1" applyBorder="1" applyAlignment="1" applyProtection="1">
      <alignment horizontal="left" vertical="center" wrapText="1"/>
    </xf>
    <xf numFmtId="182" fontId="10" fillId="0" borderId="11" xfId="0" applyNumberFormat="1" applyFont="1" applyFill="1" applyBorder="1" applyProtection="1"/>
    <xf numFmtId="182" fontId="10" fillId="0" borderId="17" xfId="0" applyNumberFormat="1" applyFont="1" applyFill="1" applyBorder="1" applyAlignment="1" applyProtection="1">
      <alignment horizontal="right" vertical="center" wrapText="1"/>
    </xf>
    <xf numFmtId="0" fontId="10" fillId="0" borderId="14" xfId="0" applyNumberFormat="1" applyFont="1" applyFill="1" applyBorder="1" applyAlignment="1" applyProtection="1">
      <alignment horizontal="center" vertical="center"/>
    </xf>
    <xf numFmtId="0" fontId="10" fillId="0" borderId="2" xfId="0" applyNumberFormat="1" applyFont="1" applyFill="1" applyBorder="1" applyProtection="1"/>
    <xf numFmtId="182" fontId="10" fillId="0" borderId="12" xfId="0" applyNumberFormat="1" applyFont="1" applyFill="1" applyBorder="1" applyProtection="1"/>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百分比 2" xfId="14"/>
    <cellStyle name="常规 6" xfId="15"/>
    <cellStyle name="注释" xfId="16" builtinId="10"/>
    <cellStyle name="60% - 强调文字颜色 2" xfId="17" builtinId="36"/>
    <cellStyle name="标题 4" xfId="18" builtinId="19"/>
    <cellStyle name="警告文本" xfId="19" builtinId="11"/>
    <cellStyle name="标题" xfId="20" builtinId="15"/>
    <cellStyle name="常规 2 5" xfId="21"/>
    <cellStyle name="解释性文本" xfId="22" builtinId="53"/>
    <cellStyle name="百分比 2 2" xfId="23"/>
    <cellStyle name="标题 1" xfId="24" builtinId="16"/>
    <cellStyle name="标题 2" xfId="25" builtinId="17"/>
    <cellStyle name="60% - 强调文字颜色 1" xfId="26" builtinId="32"/>
    <cellStyle name="货币[0] 2" xfId="27"/>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ColLevel_0" xfId="57"/>
    <cellStyle name="百分比 3" xfId="58"/>
    <cellStyle name="常规 2" xfId="59"/>
    <cellStyle name="常规 2 4" xfId="60"/>
    <cellStyle name="常规 2 6" xfId="61"/>
    <cellStyle name="常规 2 7" xfId="62"/>
    <cellStyle name="常规 3" xfId="63"/>
    <cellStyle name="常规 4" xfId="64"/>
    <cellStyle name="常规 4 2" xfId="65"/>
    <cellStyle name="常规 4 3" xfId="66"/>
    <cellStyle name="常规 5" xfId="67"/>
    <cellStyle name="常规_￥￥￥╲项目申报书 2" xfId="6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A9" sqref="A9"/>
    </sheetView>
  </sheetViews>
  <sheetFormatPr defaultColWidth="9.16666666666667" defaultRowHeight="10.8"/>
  <cols>
    <col min="1" max="1" width="49.5" style="75" customWidth="1"/>
    <col min="2" max="2" width="22.8333333333333" style="75" customWidth="1"/>
    <col min="3" max="3" width="34.3333333333333" style="75" customWidth="1"/>
    <col min="4" max="4" width="22.8333333333333" style="75" customWidth="1"/>
    <col min="5" max="5" width="34.3333333333333" style="75" customWidth="1"/>
    <col min="6" max="6" width="22.8333333333333" style="75" customWidth="1"/>
    <col min="7" max="7" width="34.3333333333333" style="75" customWidth="1"/>
    <col min="8" max="8" width="22.8333333333333" style="75" customWidth="1"/>
    <col min="9" max="16384" width="9.16666666666667" style="75"/>
  </cols>
  <sheetData>
    <row r="1" ht="21" customHeight="1" spans="1:256">
      <c r="A1" s="385" t="s">
        <v>0</v>
      </c>
      <c r="B1" s="385"/>
      <c r="C1" s="385"/>
      <c r="D1" s="385"/>
      <c r="E1" s="385"/>
      <c r="G1" s="124"/>
      <c r="H1" s="105" t="s">
        <v>1</v>
      </c>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row>
    <row r="2" ht="21" customHeight="1" spans="1:256">
      <c r="A2" s="386" t="s">
        <v>2</v>
      </c>
      <c r="B2" s="386"/>
      <c r="C2" s="386"/>
      <c r="D2" s="386"/>
      <c r="E2" s="386"/>
      <c r="F2" s="386"/>
      <c r="G2" s="387"/>
      <c r="H2" s="387"/>
      <c r="I2" s="387"/>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row>
    <row r="3" ht="21" customHeight="1" spans="1:256">
      <c r="A3" s="388"/>
      <c r="B3" s="388"/>
      <c r="C3" s="388"/>
      <c r="D3" s="385"/>
      <c r="E3" s="385"/>
      <c r="G3" s="124"/>
      <c r="H3" s="125" t="s">
        <v>3</v>
      </c>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ht="21" customHeight="1" spans="1:256">
      <c r="A4" s="389" t="s">
        <v>4</v>
      </c>
      <c r="B4" s="389"/>
      <c r="C4" s="389" t="s">
        <v>5</v>
      </c>
      <c r="D4" s="389"/>
      <c r="E4" s="389"/>
      <c r="F4" s="389"/>
      <c r="G4" s="390"/>
      <c r="H4" s="390"/>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row>
    <row r="5" ht="21" customHeight="1" spans="1:256">
      <c r="A5" s="114" t="s">
        <v>6</v>
      </c>
      <c r="B5" s="114" t="s">
        <v>7</v>
      </c>
      <c r="C5" s="119" t="s">
        <v>8</v>
      </c>
      <c r="D5" s="391" t="s">
        <v>7</v>
      </c>
      <c r="E5" s="119" t="s">
        <v>9</v>
      </c>
      <c r="F5" s="391" t="s">
        <v>7</v>
      </c>
      <c r="G5" s="119" t="s">
        <v>10</v>
      </c>
      <c r="H5" s="391" t="s">
        <v>7</v>
      </c>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row>
    <row r="6" s="75" customFormat="1" ht="21" customHeight="1" spans="1:256">
      <c r="A6" s="371" t="s">
        <v>11</v>
      </c>
      <c r="B6" s="392">
        <v>9783525.67</v>
      </c>
      <c r="C6" s="393" t="s">
        <v>12</v>
      </c>
      <c r="D6" s="394">
        <v>0</v>
      </c>
      <c r="E6" s="395" t="s">
        <v>13</v>
      </c>
      <c r="F6" s="394">
        <v>9907373.67</v>
      </c>
      <c r="G6" s="395" t="s">
        <v>14</v>
      </c>
      <c r="H6" s="394">
        <v>4004299.01</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row>
    <row r="7" s="75" customFormat="1" ht="21" customHeight="1" spans="1:256">
      <c r="A7" s="371" t="s">
        <v>15</v>
      </c>
      <c r="B7" s="392">
        <v>9763525.67</v>
      </c>
      <c r="C7" s="393" t="s">
        <v>16</v>
      </c>
      <c r="D7" s="394">
        <v>0</v>
      </c>
      <c r="E7" s="395" t="s">
        <v>17</v>
      </c>
      <c r="F7" s="394">
        <v>8770401.67</v>
      </c>
      <c r="G7" s="395" t="s">
        <v>18</v>
      </c>
      <c r="H7" s="394">
        <v>1016571</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row>
    <row r="8" s="75" customFormat="1" ht="21" customHeight="1" spans="1:256">
      <c r="A8" s="371" t="s">
        <v>19</v>
      </c>
      <c r="B8" s="396">
        <v>20000</v>
      </c>
      <c r="C8" s="393" t="s">
        <v>20</v>
      </c>
      <c r="D8" s="394">
        <v>0</v>
      </c>
      <c r="E8" s="395" t="s">
        <v>21</v>
      </c>
      <c r="F8" s="397">
        <v>1111532</v>
      </c>
      <c r="G8" s="395" t="s">
        <v>22</v>
      </c>
      <c r="H8" s="394">
        <v>0</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row>
    <row r="9" s="75" customFormat="1" ht="21" customHeight="1" spans="1:256">
      <c r="A9" s="371" t="s">
        <v>23</v>
      </c>
      <c r="B9" s="396">
        <v>0</v>
      </c>
      <c r="C9" s="393" t="s">
        <v>24</v>
      </c>
      <c r="D9" s="394">
        <v>0</v>
      </c>
      <c r="E9" s="395" t="s">
        <v>25</v>
      </c>
      <c r="F9" s="398">
        <v>25440</v>
      </c>
      <c r="G9" s="395" t="s">
        <v>26</v>
      </c>
      <c r="H9" s="394">
        <v>0</v>
      </c>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row>
    <row r="10" s="75" customFormat="1" ht="21" customHeight="1" spans="1:256">
      <c r="A10" s="371" t="s">
        <v>27</v>
      </c>
      <c r="B10" s="396">
        <v>0</v>
      </c>
      <c r="C10" s="393" t="s">
        <v>28</v>
      </c>
      <c r="D10" s="394">
        <v>0</v>
      </c>
      <c r="E10" s="395"/>
      <c r="F10" s="399"/>
      <c r="G10" s="395" t="s">
        <v>29</v>
      </c>
      <c r="H10" s="394">
        <v>5201063.66</v>
      </c>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row>
    <row r="11" s="75" customFormat="1" ht="21" customHeight="1" spans="1:256">
      <c r="A11" s="371" t="s">
        <v>30</v>
      </c>
      <c r="B11" s="400">
        <v>0</v>
      </c>
      <c r="C11" s="393" t="s">
        <v>31</v>
      </c>
      <c r="D11" s="394">
        <v>0</v>
      </c>
      <c r="E11" s="395" t="s">
        <v>32</v>
      </c>
      <c r="F11" s="394">
        <v>340000</v>
      </c>
      <c r="G11" s="395" t="s">
        <v>33</v>
      </c>
      <c r="H11" s="394">
        <v>0</v>
      </c>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c r="IR11" s="124"/>
      <c r="IS11" s="124"/>
      <c r="IT11" s="124"/>
      <c r="IU11" s="124"/>
      <c r="IV11" s="124"/>
    </row>
    <row r="12" s="75" customFormat="1" ht="21" customHeight="1" spans="1:256">
      <c r="A12" s="371" t="s">
        <v>34</v>
      </c>
      <c r="B12" s="396">
        <v>0</v>
      </c>
      <c r="C12" s="393" t="s">
        <v>35</v>
      </c>
      <c r="D12" s="394">
        <v>0</v>
      </c>
      <c r="E12" s="395" t="s">
        <v>21</v>
      </c>
      <c r="F12" s="394">
        <v>340000</v>
      </c>
      <c r="G12" s="395" t="s">
        <v>36</v>
      </c>
      <c r="H12" s="394">
        <v>0</v>
      </c>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c r="IR12" s="124"/>
      <c r="IS12" s="124"/>
      <c r="IT12" s="124"/>
      <c r="IU12" s="124"/>
      <c r="IV12" s="124"/>
    </row>
    <row r="13" s="75" customFormat="1" ht="21" customHeight="1" spans="1:256">
      <c r="A13" s="371" t="s">
        <v>37</v>
      </c>
      <c r="B13" s="396">
        <v>0</v>
      </c>
      <c r="C13" s="393" t="s">
        <v>38</v>
      </c>
      <c r="D13" s="394">
        <v>0</v>
      </c>
      <c r="E13" s="395" t="s">
        <v>25</v>
      </c>
      <c r="F13" s="394">
        <v>0</v>
      </c>
      <c r="G13" s="395" t="s">
        <v>39</v>
      </c>
      <c r="H13" s="394">
        <v>0</v>
      </c>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row>
    <row r="14" s="75" customFormat="1" ht="21" customHeight="1" spans="1:256">
      <c r="A14" s="371" t="s">
        <v>40</v>
      </c>
      <c r="B14" s="401">
        <v>0</v>
      </c>
      <c r="C14" s="393" t="s">
        <v>41</v>
      </c>
      <c r="D14" s="394">
        <v>0</v>
      </c>
      <c r="E14" s="395" t="s">
        <v>42</v>
      </c>
      <c r="F14" s="394">
        <v>0</v>
      </c>
      <c r="G14" s="395" t="s">
        <v>43</v>
      </c>
      <c r="H14" s="394">
        <v>25440</v>
      </c>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row>
    <row r="15" s="75" customFormat="1" ht="21" customHeight="1" spans="1:256">
      <c r="A15" s="371" t="s">
        <v>44</v>
      </c>
      <c r="B15" s="401">
        <v>293848</v>
      </c>
      <c r="C15" s="393" t="s">
        <v>45</v>
      </c>
      <c r="D15" s="394">
        <v>0</v>
      </c>
      <c r="E15" s="395" t="s">
        <v>46</v>
      </c>
      <c r="F15" s="394">
        <v>0</v>
      </c>
      <c r="G15" s="395" t="s">
        <v>47</v>
      </c>
      <c r="H15" s="394">
        <v>0</v>
      </c>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row>
    <row r="16" s="75" customFormat="1" ht="21" customHeight="1" spans="1:256">
      <c r="A16" s="371"/>
      <c r="B16" s="402"/>
      <c r="C16" s="393" t="s">
        <v>48</v>
      </c>
      <c r="D16" s="394">
        <v>0</v>
      </c>
      <c r="E16" s="395" t="s">
        <v>49</v>
      </c>
      <c r="F16" s="394">
        <v>0</v>
      </c>
      <c r="G16" s="395" t="s">
        <v>50</v>
      </c>
      <c r="H16" s="394">
        <v>0</v>
      </c>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c r="IR16" s="124"/>
      <c r="IS16" s="124"/>
      <c r="IT16" s="124"/>
      <c r="IU16" s="124"/>
      <c r="IV16" s="124"/>
    </row>
    <row r="17" s="75" customFormat="1" ht="21" customHeight="1" spans="1:256">
      <c r="A17" s="295"/>
      <c r="B17" s="402"/>
      <c r="C17" s="393" t="s">
        <v>51</v>
      </c>
      <c r="D17" s="394">
        <v>0</v>
      </c>
      <c r="E17" s="395" t="s">
        <v>52</v>
      </c>
      <c r="F17" s="394">
        <v>0</v>
      </c>
      <c r="G17" s="395" t="s">
        <v>53</v>
      </c>
      <c r="H17" s="394">
        <v>0</v>
      </c>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c r="IR17" s="124"/>
      <c r="IS17" s="124"/>
      <c r="IT17" s="124"/>
      <c r="IU17" s="124"/>
      <c r="IV17" s="124"/>
    </row>
    <row r="18" s="75" customFormat="1" ht="21" customHeight="1" spans="1:256">
      <c r="A18" s="295"/>
      <c r="B18" s="402"/>
      <c r="C18" s="393" t="s">
        <v>54</v>
      </c>
      <c r="D18" s="394">
        <v>10247373.67</v>
      </c>
      <c r="E18" s="395" t="s">
        <v>55</v>
      </c>
      <c r="F18" s="394">
        <v>0</v>
      </c>
      <c r="G18" s="395" t="s">
        <v>56</v>
      </c>
      <c r="H18" s="394">
        <v>0</v>
      </c>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c r="IR18" s="124"/>
      <c r="IS18" s="124"/>
      <c r="IT18" s="124"/>
      <c r="IU18" s="124"/>
      <c r="IV18" s="124"/>
    </row>
    <row r="19" s="75" customFormat="1" ht="21" customHeight="1" spans="1:256">
      <c r="A19" s="295"/>
      <c r="B19" s="402"/>
      <c r="C19" s="393" t="s">
        <v>57</v>
      </c>
      <c r="D19" s="394">
        <v>0</v>
      </c>
      <c r="E19" s="395" t="s">
        <v>58</v>
      </c>
      <c r="F19" s="394">
        <v>0</v>
      </c>
      <c r="G19" s="395" t="s">
        <v>59</v>
      </c>
      <c r="H19" s="394">
        <v>0</v>
      </c>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c r="IM19" s="124"/>
      <c r="IN19" s="124"/>
      <c r="IO19" s="124"/>
      <c r="IP19" s="124"/>
      <c r="IQ19" s="124"/>
      <c r="IR19" s="124"/>
      <c r="IS19" s="124"/>
      <c r="IT19" s="124"/>
      <c r="IU19" s="124"/>
      <c r="IV19" s="124"/>
    </row>
    <row r="20" s="75" customFormat="1" ht="21" customHeight="1" spans="1:256">
      <c r="A20" s="295"/>
      <c r="B20" s="402"/>
      <c r="C20" s="403" t="s">
        <v>60</v>
      </c>
      <c r="D20" s="394">
        <v>0</v>
      </c>
      <c r="E20" s="404" t="s">
        <v>61</v>
      </c>
      <c r="F20" s="397">
        <v>0</v>
      </c>
      <c r="G20" s="395" t="s">
        <v>62</v>
      </c>
      <c r="H20" s="397">
        <v>0</v>
      </c>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c r="IM20" s="124"/>
      <c r="IN20" s="124"/>
      <c r="IO20" s="124"/>
      <c r="IP20" s="124"/>
      <c r="IQ20" s="124"/>
      <c r="IR20" s="124"/>
      <c r="IS20" s="124"/>
      <c r="IT20" s="124"/>
      <c r="IU20" s="124"/>
      <c r="IV20" s="124"/>
    </row>
    <row r="21" s="75" customFormat="1" ht="21" customHeight="1" spans="1:256">
      <c r="A21" s="295"/>
      <c r="B21" s="402"/>
      <c r="C21" s="403" t="s">
        <v>63</v>
      </c>
      <c r="D21" s="394">
        <v>0</v>
      </c>
      <c r="E21" s="395" t="s">
        <v>64</v>
      </c>
      <c r="F21" s="399">
        <v>0</v>
      </c>
      <c r="G21" s="405"/>
      <c r="H21" s="406"/>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24"/>
      <c r="II21" s="124"/>
      <c r="IJ21" s="124"/>
      <c r="IK21" s="124"/>
      <c r="IL21" s="124"/>
      <c r="IM21" s="124"/>
      <c r="IN21" s="124"/>
      <c r="IO21" s="124"/>
      <c r="IP21" s="124"/>
      <c r="IQ21" s="124"/>
      <c r="IR21" s="124"/>
      <c r="IS21" s="124"/>
      <c r="IT21" s="124"/>
      <c r="IU21" s="124"/>
      <c r="IV21" s="124"/>
    </row>
    <row r="22" s="75" customFormat="1" ht="21" customHeight="1" spans="1:256">
      <c r="A22" s="295"/>
      <c r="B22" s="402"/>
      <c r="C22" s="403" t="s">
        <v>65</v>
      </c>
      <c r="D22" s="394">
        <v>0</v>
      </c>
      <c r="E22" s="395" t="s">
        <v>66</v>
      </c>
      <c r="F22" s="394">
        <v>0</v>
      </c>
      <c r="G22" s="405"/>
      <c r="H22" s="407"/>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24"/>
      <c r="II22" s="124"/>
      <c r="IJ22" s="124"/>
      <c r="IK22" s="124"/>
      <c r="IL22" s="124"/>
      <c r="IM22" s="124"/>
      <c r="IN22" s="124"/>
      <c r="IO22" s="124"/>
      <c r="IP22" s="124"/>
      <c r="IQ22" s="124"/>
      <c r="IR22" s="124"/>
      <c r="IS22" s="124"/>
      <c r="IT22" s="124"/>
      <c r="IU22" s="124"/>
      <c r="IV22" s="124"/>
    </row>
    <row r="23" s="75" customFormat="1" ht="21" customHeight="1" spans="1:256">
      <c r="A23" s="295"/>
      <c r="B23" s="402"/>
      <c r="C23" s="403" t="s">
        <v>67</v>
      </c>
      <c r="D23" s="394">
        <v>0</v>
      </c>
      <c r="E23" s="395" t="s">
        <v>68</v>
      </c>
      <c r="F23" s="397">
        <v>0</v>
      </c>
      <c r="G23" s="405"/>
      <c r="H23" s="407"/>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4"/>
      <c r="IP23" s="124"/>
      <c r="IQ23" s="124"/>
      <c r="IR23" s="124"/>
      <c r="IS23" s="124"/>
      <c r="IT23" s="124"/>
      <c r="IU23" s="124"/>
      <c r="IV23" s="124"/>
    </row>
    <row r="24" s="75" customFormat="1" ht="21" customHeight="1" spans="1:256">
      <c r="A24" s="371"/>
      <c r="B24" s="402"/>
      <c r="C24" s="403" t="s">
        <v>69</v>
      </c>
      <c r="D24" s="394">
        <v>0</v>
      </c>
      <c r="F24" s="398"/>
      <c r="G24" s="371"/>
      <c r="H24" s="407"/>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c r="HA24" s="124"/>
      <c r="HB24" s="124"/>
      <c r="HC24" s="124"/>
      <c r="HD24" s="124"/>
      <c r="HE24" s="124"/>
      <c r="HF24" s="124"/>
      <c r="HG24" s="124"/>
      <c r="HH24" s="124"/>
      <c r="HI24" s="124"/>
      <c r="HJ24" s="124"/>
      <c r="HK24" s="124"/>
      <c r="HL24" s="124"/>
      <c r="HM24" s="124"/>
      <c r="HN24" s="124"/>
      <c r="HO24" s="124"/>
      <c r="HP24" s="124"/>
      <c r="HQ24" s="124"/>
      <c r="HR24" s="124"/>
      <c r="HS24" s="124"/>
      <c r="HT24" s="124"/>
      <c r="HU24" s="124"/>
      <c r="HV24" s="124"/>
      <c r="HW24" s="124"/>
      <c r="HX24" s="124"/>
      <c r="HY24" s="124"/>
      <c r="HZ24" s="124"/>
      <c r="IA24" s="124"/>
      <c r="IB24" s="124"/>
      <c r="IC24" s="124"/>
      <c r="ID24" s="124"/>
      <c r="IE24" s="124"/>
      <c r="IF24" s="124"/>
      <c r="IG24" s="124"/>
      <c r="IH24" s="124"/>
      <c r="II24" s="124"/>
      <c r="IJ24" s="124"/>
      <c r="IK24" s="124"/>
      <c r="IL24" s="124"/>
      <c r="IM24" s="124"/>
      <c r="IN24" s="124"/>
      <c r="IO24" s="124"/>
      <c r="IP24" s="124"/>
      <c r="IQ24" s="124"/>
      <c r="IR24" s="124"/>
      <c r="IS24" s="124"/>
      <c r="IT24" s="124"/>
      <c r="IU24" s="124"/>
      <c r="IV24" s="124"/>
    </row>
    <row r="25" s="75" customFormat="1" ht="21" customHeight="1" spans="1:256">
      <c r="A25" s="371"/>
      <c r="B25" s="402"/>
      <c r="C25" s="408" t="s">
        <v>70</v>
      </c>
      <c r="D25" s="394">
        <v>0</v>
      </c>
      <c r="E25" s="405"/>
      <c r="F25" s="397"/>
      <c r="G25" s="371"/>
      <c r="H25" s="407"/>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24"/>
      <c r="II25" s="124"/>
      <c r="IJ25" s="124"/>
      <c r="IK25" s="124"/>
      <c r="IL25" s="124"/>
      <c r="IM25" s="124"/>
      <c r="IN25" s="124"/>
      <c r="IO25" s="124"/>
      <c r="IP25" s="124"/>
      <c r="IQ25" s="124"/>
      <c r="IR25" s="124"/>
      <c r="IS25" s="124"/>
      <c r="IT25" s="124"/>
      <c r="IU25" s="124"/>
      <c r="IV25" s="124"/>
    </row>
    <row r="26" s="75" customFormat="1" ht="21" customHeight="1" spans="1:256">
      <c r="A26" s="371"/>
      <c r="B26" s="402"/>
      <c r="C26" s="408" t="s">
        <v>71</v>
      </c>
      <c r="D26" s="394">
        <v>0</v>
      </c>
      <c r="E26" s="405"/>
      <c r="F26" s="397"/>
      <c r="G26" s="371"/>
      <c r="H26" s="407"/>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c r="GI26" s="124"/>
      <c r="GJ26" s="124"/>
      <c r="GK26" s="124"/>
      <c r="GL26" s="124"/>
      <c r="GM26" s="124"/>
      <c r="GN26" s="124"/>
      <c r="GO26" s="124"/>
      <c r="GP26" s="124"/>
      <c r="GQ26" s="124"/>
      <c r="GR26" s="124"/>
      <c r="GS26" s="124"/>
      <c r="GT26" s="124"/>
      <c r="GU26" s="124"/>
      <c r="GV26" s="124"/>
      <c r="GW26" s="124"/>
      <c r="GX26" s="124"/>
      <c r="GY26" s="124"/>
      <c r="GZ26" s="124"/>
      <c r="HA26" s="124"/>
      <c r="HB26" s="124"/>
      <c r="HC26" s="124"/>
      <c r="HD26" s="124"/>
      <c r="HE26" s="124"/>
      <c r="HF26" s="124"/>
      <c r="HG26" s="124"/>
      <c r="HH26" s="124"/>
      <c r="HI26" s="124"/>
      <c r="HJ26" s="124"/>
      <c r="HK26" s="124"/>
      <c r="HL26" s="124"/>
      <c r="HM26" s="124"/>
      <c r="HN26" s="124"/>
      <c r="HO26" s="124"/>
      <c r="HP26" s="124"/>
      <c r="HQ26" s="124"/>
      <c r="HR26" s="124"/>
      <c r="HS26" s="124"/>
      <c r="HT26" s="124"/>
      <c r="HU26" s="124"/>
      <c r="HV26" s="124"/>
      <c r="HW26" s="124"/>
      <c r="HX26" s="124"/>
      <c r="HY26" s="124"/>
      <c r="HZ26" s="124"/>
      <c r="IA26" s="124"/>
      <c r="IB26" s="124"/>
      <c r="IC26" s="124"/>
      <c r="ID26" s="124"/>
      <c r="IE26" s="124"/>
      <c r="IF26" s="124"/>
      <c r="IG26" s="124"/>
      <c r="IH26" s="124"/>
      <c r="II26" s="124"/>
      <c r="IJ26" s="124"/>
      <c r="IK26" s="124"/>
      <c r="IL26" s="124"/>
      <c r="IM26" s="124"/>
      <c r="IN26" s="124"/>
      <c r="IO26" s="124"/>
      <c r="IP26" s="124"/>
      <c r="IQ26" s="124"/>
      <c r="IR26" s="124"/>
      <c r="IS26" s="124"/>
      <c r="IT26" s="124"/>
      <c r="IU26" s="124"/>
      <c r="IV26" s="124"/>
    </row>
    <row r="27" s="75" customFormat="1" ht="21" customHeight="1" spans="1:256">
      <c r="A27" s="371"/>
      <c r="B27" s="402"/>
      <c r="C27" s="408" t="s">
        <v>72</v>
      </c>
      <c r="D27" s="409">
        <v>0</v>
      </c>
      <c r="E27" s="405"/>
      <c r="F27" s="397"/>
      <c r="G27" s="371"/>
      <c r="H27" s="407"/>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c r="HV27" s="124"/>
      <c r="HW27" s="124"/>
      <c r="HX27" s="124"/>
      <c r="HY27" s="124"/>
      <c r="HZ27" s="124"/>
      <c r="IA27" s="124"/>
      <c r="IB27" s="124"/>
      <c r="IC27" s="124"/>
      <c r="ID27" s="124"/>
      <c r="IE27" s="124"/>
      <c r="IF27" s="124"/>
      <c r="IG27" s="124"/>
      <c r="IH27" s="124"/>
      <c r="II27" s="124"/>
      <c r="IJ27" s="124"/>
      <c r="IK27" s="124"/>
      <c r="IL27" s="124"/>
      <c r="IM27" s="124"/>
      <c r="IN27" s="124"/>
      <c r="IO27" s="124"/>
      <c r="IP27" s="124"/>
      <c r="IQ27" s="124"/>
      <c r="IR27" s="124"/>
      <c r="IS27" s="124"/>
      <c r="IT27" s="124"/>
      <c r="IU27" s="124"/>
      <c r="IV27" s="124"/>
    </row>
    <row r="28" s="75" customFormat="1" ht="21" customHeight="1" spans="1:256">
      <c r="A28" s="371"/>
      <c r="B28" s="402"/>
      <c r="C28" s="408" t="s">
        <v>73</v>
      </c>
      <c r="D28" s="409">
        <v>0</v>
      </c>
      <c r="E28" s="405"/>
      <c r="F28" s="397"/>
      <c r="G28" s="371"/>
      <c r="H28" s="407"/>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c r="GI28" s="124"/>
      <c r="GJ28" s="124"/>
      <c r="GK28" s="124"/>
      <c r="GL28" s="124"/>
      <c r="GM28" s="124"/>
      <c r="GN28" s="124"/>
      <c r="GO28" s="124"/>
      <c r="GP28" s="124"/>
      <c r="GQ28" s="124"/>
      <c r="GR28" s="124"/>
      <c r="GS28" s="124"/>
      <c r="GT28" s="124"/>
      <c r="GU28" s="124"/>
      <c r="GV28" s="124"/>
      <c r="GW28" s="124"/>
      <c r="GX28" s="124"/>
      <c r="GY28" s="124"/>
      <c r="GZ28" s="124"/>
      <c r="HA28" s="124"/>
      <c r="HB28" s="124"/>
      <c r="HC28" s="124"/>
      <c r="HD28" s="124"/>
      <c r="HE28" s="124"/>
      <c r="HF28" s="124"/>
      <c r="HG28" s="124"/>
      <c r="HH28" s="124"/>
      <c r="HI28" s="124"/>
      <c r="HJ28" s="124"/>
      <c r="HK28" s="124"/>
      <c r="HL28" s="124"/>
      <c r="HM28" s="124"/>
      <c r="HN28" s="124"/>
      <c r="HO28" s="124"/>
      <c r="HP28" s="124"/>
      <c r="HQ28" s="124"/>
      <c r="HR28" s="124"/>
      <c r="HS28" s="124"/>
      <c r="HT28" s="124"/>
      <c r="HU28" s="124"/>
      <c r="HV28" s="124"/>
      <c r="HW28" s="124"/>
      <c r="HX28" s="124"/>
      <c r="HY28" s="124"/>
      <c r="HZ28" s="124"/>
      <c r="IA28" s="124"/>
      <c r="IB28" s="124"/>
      <c r="IC28" s="124"/>
      <c r="ID28" s="124"/>
      <c r="IE28" s="124"/>
      <c r="IF28" s="124"/>
      <c r="IG28" s="124"/>
      <c r="IH28" s="124"/>
      <c r="II28" s="124"/>
      <c r="IJ28" s="124"/>
      <c r="IK28" s="124"/>
      <c r="IL28" s="124"/>
      <c r="IM28" s="124"/>
      <c r="IN28" s="124"/>
      <c r="IO28" s="124"/>
      <c r="IP28" s="124"/>
      <c r="IQ28" s="124"/>
      <c r="IR28" s="124"/>
      <c r="IS28" s="124"/>
      <c r="IT28" s="124"/>
      <c r="IU28" s="124"/>
      <c r="IV28" s="124"/>
    </row>
    <row r="29" s="75" customFormat="1" ht="21" customHeight="1" spans="1:256">
      <c r="A29" s="371"/>
      <c r="B29" s="402"/>
      <c r="C29" s="403" t="s">
        <v>74</v>
      </c>
      <c r="D29" s="394">
        <v>0</v>
      </c>
      <c r="E29" s="405"/>
      <c r="F29" s="397"/>
      <c r="G29" s="371"/>
      <c r="H29" s="407"/>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4"/>
      <c r="IP29" s="124"/>
      <c r="IQ29" s="124"/>
      <c r="IR29" s="124"/>
      <c r="IS29" s="124"/>
      <c r="IT29" s="124"/>
      <c r="IU29" s="124"/>
      <c r="IV29" s="124"/>
    </row>
    <row r="30" s="75" customFormat="1" ht="21" customHeight="1" spans="1:256">
      <c r="A30" s="371"/>
      <c r="B30" s="402"/>
      <c r="C30" s="410" t="s">
        <v>75</v>
      </c>
      <c r="D30" s="394">
        <v>0</v>
      </c>
      <c r="E30" s="405"/>
      <c r="F30" s="397"/>
      <c r="G30" s="371"/>
      <c r="H30" s="407"/>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c r="IB30" s="124"/>
      <c r="IC30" s="124"/>
      <c r="ID30" s="124"/>
      <c r="IE30" s="124"/>
      <c r="IF30" s="124"/>
      <c r="IG30" s="124"/>
      <c r="IH30" s="124"/>
      <c r="II30" s="124"/>
      <c r="IJ30" s="124"/>
      <c r="IK30" s="124"/>
      <c r="IL30" s="124"/>
      <c r="IM30" s="124"/>
      <c r="IN30" s="124"/>
      <c r="IO30" s="124"/>
      <c r="IP30" s="124"/>
      <c r="IQ30" s="124"/>
      <c r="IR30" s="124"/>
      <c r="IS30" s="124"/>
      <c r="IT30" s="124"/>
      <c r="IU30" s="124"/>
      <c r="IV30" s="124"/>
    </row>
    <row r="31" s="75" customFormat="1" ht="21" customHeight="1" spans="1:256">
      <c r="A31" s="371"/>
      <c r="B31" s="402"/>
      <c r="C31" s="403" t="s">
        <v>76</v>
      </c>
      <c r="D31" s="394">
        <v>0</v>
      </c>
      <c r="E31" s="405"/>
      <c r="F31" s="397"/>
      <c r="G31" s="371"/>
      <c r="H31" s="407"/>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c r="GI31" s="124"/>
      <c r="GJ31" s="124"/>
      <c r="GK31" s="124"/>
      <c r="GL31" s="124"/>
      <c r="GM31" s="124"/>
      <c r="GN31" s="124"/>
      <c r="GO31" s="124"/>
      <c r="GP31" s="124"/>
      <c r="GQ31" s="124"/>
      <c r="GR31" s="124"/>
      <c r="GS31" s="124"/>
      <c r="GT31" s="124"/>
      <c r="GU31" s="124"/>
      <c r="GV31" s="124"/>
      <c r="GW31" s="124"/>
      <c r="GX31" s="124"/>
      <c r="GY31" s="124"/>
      <c r="GZ31" s="124"/>
      <c r="HA31" s="124"/>
      <c r="HB31" s="124"/>
      <c r="HC31" s="124"/>
      <c r="HD31" s="124"/>
      <c r="HE31" s="124"/>
      <c r="HF31" s="124"/>
      <c r="HG31" s="124"/>
      <c r="HH31" s="124"/>
      <c r="HI31" s="124"/>
      <c r="HJ31" s="124"/>
      <c r="HK31" s="124"/>
      <c r="HL31" s="124"/>
      <c r="HM31" s="124"/>
      <c r="HN31" s="124"/>
      <c r="HO31" s="124"/>
      <c r="HP31" s="124"/>
      <c r="HQ31" s="124"/>
      <c r="HR31" s="124"/>
      <c r="HS31" s="124"/>
      <c r="HT31" s="124"/>
      <c r="HU31" s="124"/>
      <c r="HV31" s="124"/>
      <c r="HW31" s="124"/>
      <c r="HX31" s="124"/>
      <c r="HY31" s="124"/>
      <c r="HZ31" s="124"/>
      <c r="IA31" s="124"/>
      <c r="IB31" s="124"/>
      <c r="IC31" s="124"/>
      <c r="ID31" s="124"/>
      <c r="IE31" s="124"/>
      <c r="IF31" s="124"/>
      <c r="IG31" s="124"/>
      <c r="IH31" s="124"/>
      <c r="II31" s="124"/>
      <c r="IJ31" s="124"/>
      <c r="IK31" s="124"/>
      <c r="IL31" s="124"/>
      <c r="IM31" s="124"/>
      <c r="IN31" s="124"/>
      <c r="IO31" s="124"/>
      <c r="IP31" s="124"/>
      <c r="IQ31" s="124"/>
      <c r="IR31" s="124"/>
      <c r="IS31" s="124"/>
      <c r="IT31" s="124"/>
      <c r="IU31" s="124"/>
      <c r="IV31" s="124"/>
    </row>
    <row r="32" s="75" customFormat="1" ht="21" customHeight="1" spans="1:256">
      <c r="A32" s="371"/>
      <c r="B32" s="402"/>
      <c r="C32" s="403" t="s">
        <v>77</v>
      </c>
      <c r="D32" s="394">
        <v>0</v>
      </c>
      <c r="E32" s="405"/>
      <c r="F32" s="397"/>
      <c r="G32" s="371"/>
      <c r="H32" s="407"/>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c r="GA32" s="124"/>
      <c r="GB32" s="124"/>
      <c r="GC32" s="124"/>
      <c r="GD32" s="124"/>
      <c r="GE32" s="124"/>
      <c r="GF32" s="124"/>
      <c r="GG32" s="124"/>
      <c r="GH32" s="124"/>
      <c r="GI32" s="124"/>
      <c r="GJ32" s="124"/>
      <c r="GK32" s="124"/>
      <c r="GL32" s="124"/>
      <c r="GM32" s="124"/>
      <c r="GN32" s="124"/>
      <c r="GO32" s="124"/>
      <c r="GP32" s="124"/>
      <c r="GQ32" s="124"/>
      <c r="GR32" s="124"/>
      <c r="GS32" s="124"/>
      <c r="GT32" s="124"/>
      <c r="GU32" s="124"/>
      <c r="GV32" s="124"/>
      <c r="GW32" s="124"/>
      <c r="GX32" s="124"/>
      <c r="GY32" s="124"/>
      <c r="GZ32" s="124"/>
      <c r="HA32" s="124"/>
      <c r="HB32" s="124"/>
      <c r="HC32" s="124"/>
      <c r="HD32" s="124"/>
      <c r="HE32" s="124"/>
      <c r="HF32" s="124"/>
      <c r="HG32" s="124"/>
      <c r="HH32" s="124"/>
      <c r="HI32" s="124"/>
      <c r="HJ32" s="124"/>
      <c r="HK32" s="124"/>
      <c r="HL32" s="124"/>
      <c r="HM32" s="124"/>
      <c r="HN32" s="124"/>
      <c r="HO32" s="124"/>
      <c r="HP32" s="124"/>
      <c r="HQ32" s="124"/>
      <c r="HR32" s="124"/>
      <c r="HS32" s="124"/>
      <c r="HT32" s="124"/>
      <c r="HU32" s="124"/>
      <c r="HV32" s="124"/>
      <c r="HW32" s="124"/>
      <c r="HX32" s="124"/>
      <c r="HY32" s="124"/>
      <c r="HZ32" s="124"/>
      <c r="IA32" s="124"/>
      <c r="IB32" s="124"/>
      <c r="IC32" s="124"/>
      <c r="ID32" s="124"/>
      <c r="IE32" s="124"/>
      <c r="IF32" s="124"/>
      <c r="IG32" s="124"/>
      <c r="IH32" s="124"/>
      <c r="II32" s="124"/>
      <c r="IJ32" s="124"/>
      <c r="IK32" s="124"/>
      <c r="IL32" s="124"/>
      <c r="IM32" s="124"/>
      <c r="IN32" s="124"/>
      <c r="IO32" s="124"/>
      <c r="IP32" s="124"/>
      <c r="IQ32" s="124"/>
      <c r="IR32" s="124"/>
      <c r="IS32" s="124"/>
      <c r="IT32" s="124"/>
      <c r="IU32" s="124"/>
      <c r="IV32" s="124"/>
    </row>
    <row r="33" s="75" customFormat="1" ht="21" customHeight="1" spans="1:256">
      <c r="A33" s="371"/>
      <c r="B33" s="402"/>
      <c r="C33" s="403" t="s">
        <v>78</v>
      </c>
      <c r="D33" s="394">
        <v>0</v>
      </c>
      <c r="E33" s="405"/>
      <c r="F33" s="397"/>
      <c r="G33" s="371"/>
      <c r="H33" s="407"/>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c r="GI33" s="124"/>
      <c r="GJ33" s="124"/>
      <c r="GK33" s="124"/>
      <c r="GL33" s="124"/>
      <c r="GM33" s="124"/>
      <c r="GN33" s="124"/>
      <c r="GO33" s="124"/>
      <c r="GP33" s="124"/>
      <c r="GQ33" s="124"/>
      <c r="GR33" s="124"/>
      <c r="GS33" s="124"/>
      <c r="GT33" s="124"/>
      <c r="GU33" s="124"/>
      <c r="GV33" s="124"/>
      <c r="GW33" s="124"/>
      <c r="GX33" s="124"/>
      <c r="GY33" s="124"/>
      <c r="GZ33" s="124"/>
      <c r="HA33" s="124"/>
      <c r="HB33" s="124"/>
      <c r="HC33" s="124"/>
      <c r="HD33" s="124"/>
      <c r="HE33" s="124"/>
      <c r="HF33" s="124"/>
      <c r="HG33" s="124"/>
      <c r="HH33" s="124"/>
      <c r="HI33" s="124"/>
      <c r="HJ33" s="124"/>
      <c r="HK33" s="124"/>
      <c r="HL33" s="124"/>
      <c r="HM33" s="124"/>
      <c r="HN33" s="124"/>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24"/>
      <c r="IT33" s="124"/>
      <c r="IU33" s="124"/>
      <c r="IV33" s="124"/>
    </row>
    <row r="34" s="75" customFormat="1" ht="21" customHeight="1" spans="1:256">
      <c r="A34" s="371"/>
      <c r="B34" s="402"/>
      <c r="C34" s="403" t="s">
        <v>79</v>
      </c>
      <c r="D34" s="394">
        <v>0</v>
      </c>
      <c r="E34" s="405"/>
      <c r="F34" s="394"/>
      <c r="G34" s="371"/>
      <c r="H34" s="411"/>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4"/>
      <c r="IP34" s="124"/>
      <c r="IQ34" s="124"/>
      <c r="IR34" s="124"/>
      <c r="IS34" s="124"/>
      <c r="IT34" s="124"/>
      <c r="IU34" s="124"/>
      <c r="IV34" s="124"/>
    </row>
    <row r="35" s="75" customFormat="1" ht="21" customHeight="1" spans="1:256">
      <c r="A35" s="371"/>
      <c r="B35" s="402"/>
      <c r="C35" s="403" t="s">
        <v>80</v>
      </c>
      <c r="D35" s="409">
        <v>0</v>
      </c>
      <c r="E35" s="395"/>
      <c r="F35" s="394"/>
      <c r="G35" s="395"/>
      <c r="H35" s="411"/>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124"/>
      <c r="IH35" s="124"/>
      <c r="II35" s="124"/>
      <c r="IJ35" s="124"/>
      <c r="IK35" s="124"/>
      <c r="IL35" s="124"/>
      <c r="IM35" s="124"/>
      <c r="IN35" s="124"/>
      <c r="IO35" s="124"/>
      <c r="IP35" s="124"/>
      <c r="IQ35" s="124"/>
      <c r="IR35" s="124"/>
      <c r="IS35" s="124"/>
      <c r="IT35" s="124"/>
      <c r="IU35" s="124"/>
      <c r="IV35" s="124"/>
    </row>
    <row r="36" s="75" customFormat="1" ht="21" customHeight="1" spans="1:256">
      <c r="A36" s="119" t="s">
        <v>81</v>
      </c>
      <c r="B36" s="412">
        <v>10077373.67</v>
      </c>
      <c r="C36" s="186" t="s">
        <v>82</v>
      </c>
      <c r="D36" s="397">
        <v>10247373.67</v>
      </c>
      <c r="E36" s="413" t="s">
        <v>82</v>
      </c>
      <c r="F36" s="397">
        <v>10247373.67</v>
      </c>
      <c r="G36" s="413" t="s">
        <v>82</v>
      </c>
      <c r="H36" s="397">
        <v>10247373.67</v>
      </c>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c r="DQ36" s="124"/>
      <c r="DR36" s="124"/>
      <c r="DS36" s="124"/>
      <c r="DT36" s="124"/>
      <c r="DU36" s="124"/>
      <c r="DV36" s="124"/>
      <c r="DW36" s="124"/>
      <c r="DX36" s="124"/>
      <c r="DY36" s="124"/>
      <c r="DZ36" s="124"/>
      <c r="EA36" s="124"/>
      <c r="EB36" s="124"/>
      <c r="EC36" s="124"/>
      <c r="ED36" s="124"/>
      <c r="EE36" s="124"/>
      <c r="EF36" s="124"/>
      <c r="EG36" s="124"/>
      <c r="EH36" s="124"/>
      <c r="EI36" s="124"/>
      <c r="EJ36" s="124"/>
      <c r="EK36" s="124"/>
      <c r="EL36" s="124"/>
      <c r="EM36" s="124"/>
      <c r="EN36" s="124"/>
      <c r="EO36" s="124"/>
      <c r="EP36" s="124"/>
      <c r="EQ36" s="124"/>
      <c r="ER36" s="124"/>
      <c r="ES36" s="124"/>
      <c r="ET36" s="124"/>
      <c r="EU36" s="124"/>
      <c r="EV36" s="124"/>
      <c r="EW36" s="124"/>
      <c r="EX36" s="124"/>
      <c r="EY36" s="124"/>
      <c r="EZ36" s="124"/>
      <c r="FA36" s="124"/>
      <c r="FB36" s="124"/>
      <c r="FC36" s="124"/>
      <c r="FD36" s="124"/>
      <c r="FE36" s="124"/>
      <c r="FF36" s="124"/>
      <c r="FG36" s="124"/>
      <c r="FH36" s="124"/>
      <c r="FI36" s="124"/>
      <c r="FJ36" s="124"/>
      <c r="FK36" s="124"/>
      <c r="FL36" s="124"/>
      <c r="FM36" s="124"/>
      <c r="FN36" s="124"/>
      <c r="FO36" s="124"/>
      <c r="FP36" s="124"/>
      <c r="FQ36" s="124"/>
      <c r="FR36" s="124"/>
      <c r="FS36" s="124"/>
      <c r="FT36" s="124"/>
      <c r="FU36" s="124"/>
      <c r="FV36" s="124"/>
      <c r="FW36" s="124"/>
      <c r="FX36" s="124"/>
      <c r="FY36" s="124"/>
      <c r="FZ36" s="124"/>
      <c r="GA36" s="124"/>
      <c r="GB36" s="124"/>
      <c r="GC36" s="124"/>
      <c r="GD36" s="124"/>
      <c r="GE36" s="124"/>
      <c r="GF36" s="124"/>
      <c r="GG36" s="124"/>
      <c r="GH36" s="124"/>
      <c r="GI36" s="124"/>
      <c r="GJ36" s="124"/>
      <c r="GK36" s="124"/>
      <c r="GL36" s="124"/>
      <c r="GM36" s="124"/>
      <c r="GN36" s="124"/>
      <c r="GO36" s="124"/>
      <c r="GP36" s="124"/>
      <c r="GQ36" s="124"/>
      <c r="GR36" s="124"/>
      <c r="GS36" s="124"/>
      <c r="GT36" s="124"/>
      <c r="GU36" s="124"/>
      <c r="GV36" s="124"/>
      <c r="GW36" s="124"/>
      <c r="GX36" s="124"/>
      <c r="GY36" s="124"/>
      <c r="GZ36" s="124"/>
      <c r="HA36" s="124"/>
      <c r="HB36" s="124"/>
      <c r="HC36" s="124"/>
      <c r="HD36" s="124"/>
      <c r="HE36" s="124"/>
      <c r="HF36" s="124"/>
      <c r="HG36" s="124"/>
      <c r="HH36" s="124"/>
      <c r="HI36" s="124"/>
      <c r="HJ36" s="124"/>
      <c r="HK36" s="124"/>
      <c r="HL36" s="124"/>
      <c r="HM36" s="124"/>
      <c r="HN36" s="124"/>
      <c r="HO36" s="124"/>
      <c r="HP36" s="124"/>
      <c r="HQ36" s="124"/>
      <c r="HR36" s="124"/>
      <c r="HS36" s="124"/>
      <c r="HT36" s="124"/>
      <c r="HU36" s="124"/>
      <c r="HV36" s="124"/>
      <c r="HW36" s="124"/>
      <c r="HX36" s="124"/>
      <c r="HY36" s="124"/>
      <c r="HZ36" s="124"/>
      <c r="IA36" s="124"/>
      <c r="IB36" s="124"/>
      <c r="IC36" s="124"/>
      <c r="ID36" s="124"/>
      <c r="IE36" s="124"/>
      <c r="IF36" s="124"/>
      <c r="IG36" s="124"/>
      <c r="IH36" s="124"/>
      <c r="II36" s="124"/>
      <c r="IJ36" s="124"/>
      <c r="IK36" s="124"/>
      <c r="IL36" s="124"/>
      <c r="IM36" s="124"/>
      <c r="IN36" s="124"/>
      <c r="IO36" s="124"/>
      <c r="IP36" s="124"/>
      <c r="IQ36" s="124"/>
      <c r="IR36" s="124"/>
      <c r="IS36" s="124"/>
      <c r="IT36" s="124"/>
      <c r="IU36" s="124"/>
      <c r="IV36" s="124"/>
    </row>
    <row r="37" s="75" customFormat="1" ht="21" customHeight="1" spans="1:256">
      <c r="A37" s="371" t="s">
        <v>83</v>
      </c>
      <c r="B37" s="412">
        <v>0</v>
      </c>
      <c r="C37" s="371"/>
      <c r="D37" s="398"/>
      <c r="E37" s="393" t="s">
        <v>84</v>
      </c>
      <c r="F37" s="398">
        <v>0</v>
      </c>
      <c r="G37" s="405"/>
      <c r="H37" s="406"/>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4"/>
      <c r="FU37" s="124"/>
      <c r="FV37" s="124"/>
      <c r="FW37" s="124"/>
      <c r="FX37" s="124"/>
      <c r="FY37" s="124"/>
      <c r="FZ37" s="124"/>
      <c r="GA37" s="124"/>
      <c r="GB37" s="124"/>
      <c r="GC37" s="124"/>
      <c r="GD37" s="124"/>
      <c r="GE37" s="124"/>
      <c r="GF37" s="124"/>
      <c r="GG37" s="124"/>
      <c r="GH37" s="124"/>
      <c r="GI37" s="124"/>
      <c r="GJ37" s="124"/>
      <c r="GK37" s="124"/>
      <c r="GL37" s="124"/>
      <c r="GM37" s="124"/>
      <c r="GN37" s="124"/>
      <c r="GO37" s="124"/>
      <c r="GP37" s="124"/>
      <c r="GQ37" s="124"/>
      <c r="GR37" s="124"/>
      <c r="GS37" s="124"/>
      <c r="GT37" s="124"/>
      <c r="GU37" s="124"/>
      <c r="GV37" s="124"/>
      <c r="GW37" s="124"/>
      <c r="GX37" s="124"/>
      <c r="GY37" s="124"/>
      <c r="GZ37" s="124"/>
      <c r="HA37" s="124"/>
      <c r="HB37" s="124"/>
      <c r="HC37" s="124"/>
      <c r="HD37" s="124"/>
      <c r="HE37" s="124"/>
      <c r="HF37" s="124"/>
      <c r="HG37" s="124"/>
      <c r="HH37" s="124"/>
      <c r="HI37" s="124"/>
      <c r="HJ37" s="124"/>
      <c r="HK37" s="124"/>
      <c r="HL37" s="124"/>
      <c r="HM37" s="124"/>
      <c r="HN37" s="124"/>
      <c r="HO37" s="124"/>
      <c r="HP37" s="124"/>
      <c r="HQ37" s="124"/>
      <c r="HR37" s="124"/>
      <c r="HS37" s="124"/>
      <c r="HT37" s="124"/>
      <c r="HU37" s="124"/>
      <c r="HV37" s="124"/>
      <c r="HW37" s="124"/>
      <c r="HX37" s="124"/>
      <c r="HY37" s="124"/>
      <c r="HZ37" s="124"/>
      <c r="IA37" s="124"/>
      <c r="IB37" s="124"/>
      <c r="IC37" s="124"/>
      <c r="ID37" s="124"/>
      <c r="IE37" s="124"/>
      <c r="IF37" s="124"/>
      <c r="IG37" s="124"/>
      <c r="IH37" s="124"/>
      <c r="II37" s="124"/>
      <c r="IJ37" s="124"/>
      <c r="IK37" s="124"/>
      <c r="IL37" s="124"/>
      <c r="IM37" s="124"/>
      <c r="IN37" s="124"/>
      <c r="IO37" s="124"/>
      <c r="IP37" s="124"/>
      <c r="IQ37" s="124"/>
      <c r="IR37" s="124"/>
      <c r="IS37" s="124"/>
      <c r="IT37" s="124"/>
      <c r="IU37" s="124"/>
      <c r="IV37" s="124"/>
    </row>
    <row r="38" s="75" customFormat="1" ht="21" customHeight="1" spans="1:256">
      <c r="A38" s="371" t="s">
        <v>85</v>
      </c>
      <c r="B38" s="412">
        <v>170000</v>
      </c>
      <c r="C38" s="371"/>
      <c r="D38" s="394"/>
      <c r="E38" s="414"/>
      <c r="F38" s="415"/>
      <c r="G38" s="414"/>
      <c r="H38" s="411"/>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124"/>
      <c r="DP38" s="124"/>
      <c r="DQ38" s="124"/>
      <c r="DR38" s="124"/>
      <c r="DS38" s="124"/>
      <c r="DT38" s="124"/>
      <c r="DU38" s="124"/>
      <c r="DV38" s="124"/>
      <c r="DW38" s="124"/>
      <c r="DX38" s="124"/>
      <c r="DY38" s="124"/>
      <c r="DZ38" s="124"/>
      <c r="EA38" s="124"/>
      <c r="EB38" s="124"/>
      <c r="EC38" s="124"/>
      <c r="ED38" s="124"/>
      <c r="EE38" s="124"/>
      <c r="EF38" s="124"/>
      <c r="EG38" s="124"/>
      <c r="EH38" s="124"/>
      <c r="EI38" s="124"/>
      <c r="EJ38" s="124"/>
      <c r="EK38" s="124"/>
      <c r="EL38" s="124"/>
      <c r="EM38" s="124"/>
      <c r="EN38" s="124"/>
      <c r="EO38" s="124"/>
      <c r="EP38" s="124"/>
      <c r="EQ38" s="124"/>
      <c r="ER38" s="124"/>
      <c r="ES38" s="124"/>
      <c r="ET38" s="124"/>
      <c r="EU38" s="124"/>
      <c r="EV38" s="124"/>
      <c r="EW38" s="124"/>
      <c r="EX38" s="124"/>
      <c r="EY38" s="124"/>
      <c r="EZ38" s="124"/>
      <c r="FA38" s="124"/>
      <c r="FB38" s="124"/>
      <c r="FC38" s="124"/>
      <c r="FD38" s="124"/>
      <c r="FE38" s="124"/>
      <c r="FF38" s="124"/>
      <c r="FG38" s="124"/>
      <c r="FH38" s="124"/>
      <c r="FI38" s="124"/>
      <c r="FJ38" s="124"/>
      <c r="FK38" s="124"/>
      <c r="FL38" s="124"/>
      <c r="FM38" s="124"/>
      <c r="FN38" s="124"/>
      <c r="FO38" s="124"/>
      <c r="FP38" s="124"/>
      <c r="FQ38" s="124"/>
      <c r="FR38" s="124"/>
      <c r="FS38" s="124"/>
      <c r="FT38" s="124"/>
      <c r="FU38" s="124"/>
      <c r="FV38" s="124"/>
      <c r="FW38" s="124"/>
      <c r="FX38" s="124"/>
      <c r="FY38" s="124"/>
      <c r="FZ38" s="124"/>
      <c r="GA38" s="124"/>
      <c r="GB38" s="124"/>
      <c r="GC38" s="124"/>
      <c r="GD38" s="124"/>
      <c r="GE38" s="124"/>
      <c r="GF38" s="124"/>
      <c r="GG38" s="124"/>
      <c r="GH38" s="124"/>
      <c r="GI38" s="124"/>
      <c r="GJ38" s="124"/>
      <c r="GK38" s="124"/>
      <c r="GL38" s="124"/>
      <c r="GM38" s="124"/>
      <c r="GN38" s="124"/>
      <c r="GO38" s="124"/>
      <c r="GP38" s="124"/>
      <c r="GQ38" s="124"/>
      <c r="GR38" s="124"/>
      <c r="GS38" s="124"/>
      <c r="GT38" s="124"/>
      <c r="GU38" s="124"/>
      <c r="GV38" s="124"/>
      <c r="GW38" s="124"/>
      <c r="GX38" s="124"/>
      <c r="GY38" s="124"/>
      <c r="GZ38" s="124"/>
      <c r="HA38" s="124"/>
      <c r="HB38" s="124"/>
      <c r="HC38" s="124"/>
      <c r="HD38" s="124"/>
      <c r="HE38" s="124"/>
      <c r="HF38" s="124"/>
      <c r="HG38" s="124"/>
      <c r="HH38" s="124"/>
      <c r="HI38" s="124"/>
      <c r="HJ38" s="124"/>
      <c r="HK38" s="124"/>
      <c r="HL38" s="124"/>
      <c r="HM38" s="124"/>
      <c r="HN38" s="124"/>
      <c r="HO38" s="124"/>
      <c r="HP38" s="124"/>
      <c r="HQ38" s="124"/>
      <c r="HR38" s="124"/>
      <c r="HS38" s="124"/>
      <c r="HT38" s="124"/>
      <c r="HU38" s="124"/>
      <c r="HV38" s="124"/>
      <c r="HW38" s="124"/>
      <c r="HX38" s="124"/>
      <c r="HY38" s="124"/>
      <c r="HZ38" s="124"/>
      <c r="IA38" s="124"/>
      <c r="IB38" s="124"/>
      <c r="IC38" s="124"/>
      <c r="ID38" s="124"/>
      <c r="IE38" s="124"/>
      <c r="IF38" s="124"/>
      <c r="IG38" s="124"/>
      <c r="IH38" s="124"/>
      <c r="II38" s="124"/>
      <c r="IJ38" s="124"/>
      <c r="IK38" s="124"/>
      <c r="IL38" s="124"/>
      <c r="IM38" s="124"/>
      <c r="IN38" s="124"/>
      <c r="IO38" s="124"/>
      <c r="IP38" s="124"/>
      <c r="IQ38" s="124"/>
      <c r="IR38" s="124"/>
      <c r="IS38" s="124"/>
      <c r="IT38" s="124"/>
      <c r="IU38" s="124"/>
      <c r="IV38" s="124"/>
    </row>
    <row r="39" s="75" customFormat="1" ht="21" customHeight="1" spans="1:256">
      <c r="A39" s="119" t="s">
        <v>86</v>
      </c>
      <c r="B39" s="392">
        <v>10247373.67</v>
      </c>
      <c r="C39" s="186" t="s">
        <v>87</v>
      </c>
      <c r="D39" s="397">
        <v>10247373.67</v>
      </c>
      <c r="E39" s="413" t="s">
        <v>87</v>
      </c>
      <c r="F39" s="397">
        <v>10247373.67</v>
      </c>
      <c r="G39" s="413" t="s">
        <v>87</v>
      </c>
      <c r="H39" s="397">
        <v>10247373.67</v>
      </c>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c r="DV39" s="124"/>
      <c r="DW39" s="124"/>
      <c r="DX39" s="124"/>
      <c r="DY39" s="124"/>
      <c r="DZ39" s="124"/>
      <c r="EA39" s="124"/>
      <c r="EB39" s="124"/>
      <c r="EC39" s="124"/>
      <c r="ED39" s="124"/>
      <c r="EE39" s="124"/>
      <c r="EF39" s="124"/>
      <c r="EG39" s="124"/>
      <c r="EH39" s="124"/>
      <c r="EI39" s="124"/>
      <c r="EJ39" s="124"/>
      <c r="EK39" s="124"/>
      <c r="EL39" s="124"/>
      <c r="EM39" s="124"/>
      <c r="EN39" s="124"/>
      <c r="EO39" s="124"/>
      <c r="EP39" s="124"/>
      <c r="EQ39" s="124"/>
      <c r="ER39" s="124"/>
      <c r="ES39" s="124"/>
      <c r="ET39" s="124"/>
      <c r="EU39" s="124"/>
      <c r="EV39" s="124"/>
      <c r="EW39" s="124"/>
      <c r="EX39" s="124"/>
      <c r="EY39" s="124"/>
      <c r="EZ39" s="124"/>
      <c r="FA39" s="124"/>
      <c r="FB39" s="124"/>
      <c r="FC39" s="124"/>
      <c r="FD39" s="124"/>
      <c r="FE39" s="124"/>
      <c r="FF39" s="124"/>
      <c r="FG39" s="124"/>
      <c r="FH39" s="124"/>
      <c r="FI39" s="124"/>
      <c r="FJ39" s="124"/>
      <c r="FK39" s="124"/>
      <c r="FL39" s="124"/>
      <c r="FM39" s="124"/>
      <c r="FN39" s="124"/>
      <c r="FO39" s="124"/>
      <c r="FP39" s="124"/>
      <c r="FQ39" s="124"/>
      <c r="FR39" s="124"/>
      <c r="FS39" s="124"/>
      <c r="FT39" s="124"/>
      <c r="FU39" s="124"/>
      <c r="FV39" s="124"/>
      <c r="FW39" s="124"/>
      <c r="FX39" s="124"/>
      <c r="FY39" s="124"/>
      <c r="FZ39" s="124"/>
      <c r="GA39" s="124"/>
      <c r="GB39" s="124"/>
      <c r="GC39" s="124"/>
      <c r="GD39" s="124"/>
      <c r="GE39" s="124"/>
      <c r="GF39" s="124"/>
      <c r="GG39" s="124"/>
      <c r="GH39" s="124"/>
      <c r="GI39" s="124"/>
      <c r="GJ39" s="124"/>
      <c r="GK39" s="124"/>
      <c r="GL39" s="124"/>
      <c r="GM39" s="124"/>
      <c r="GN39" s="124"/>
      <c r="GO39" s="124"/>
      <c r="GP39" s="124"/>
      <c r="GQ39" s="124"/>
      <c r="GR39" s="124"/>
      <c r="GS39" s="124"/>
      <c r="GT39" s="124"/>
      <c r="GU39" s="124"/>
      <c r="GV39" s="124"/>
      <c r="GW39" s="124"/>
      <c r="GX39" s="124"/>
      <c r="GY39" s="124"/>
      <c r="GZ39" s="124"/>
      <c r="HA39" s="124"/>
      <c r="HB39" s="124"/>
      <c r="HC39" s="124"/>
      <c r="HD39" s="124"/>
      <c r="HE39" s="124"/>
      <c r="HF39" s="124"/>
      <c r="HG39" s="124"/>
      <c r="HH39" s="124"/>
      <c r="HI39" s="124"/>
      <c r="HJ39" s="124"/>
      <c r="HK39" s="124"/>
      <c r="HL39" s="124"/>
      <c r="HM39" s="124"/>
      <c r="HN39" s="124"/>
      <c r="HO39" s="124"/>
      <c r="HP39" s="124"/>
      <c r="HQ39" s="124"/>
      <c r="HR39" s="124"/>
      <c r="HS39" s="124"/>
      <c r="HT39" s="124"/>
      <c r="HU39" s="124"/>
      <c r="HV39" s="124"/>
      <c r="HW39" s="124"/>
      <c r="HX39" s="124"/>
      <c r="HY39" s="124"/>
      <c r="HZ39" s="124"/>
      <c r="IA39" s="124"/>
      <c r="IB39" s="124"/>
      <c r="IC39" s="124"/>
      <c r="ID39" s="124"/>
      <c r="IE39" s="124"/>
      <c r="IF39" s="124"/>
      <c r="IG39" s="124"/>
      <c r="IH39" s="124"/>
      <c r="II39" s="124"/>
      <c r="IJ39" s="124"/>
      <c r="IK39" s="124"/>
      <c r="IL39" s="124"/>
      <c r="IM39" s="124"/>
      <c r="IN39" s="124"/>
      <c r="IO39" s="124"/>
      <c r="IP39" s="124"/>
      <c r="IQ39" s="124"/>
      <c r="IR39" s="124"/>
      <c r="IS39" s="124"/>
      <c r="IT39" s="124"/>
      <c r="IU39" s="124"/>
      <c r="IV39" s="124"/>
    </row>
    <row r="40" ht="18" customHeight="1" spans="1:256">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row>
    <row r="41" ht="11.25" customHeight="1" spans="1:256">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c r="DS41" s="124"/>
      <c r="DT41" s="124"/>
      <c r="DU41" s="124"/>
      <c r="DV41" s="124"/>
      <c r="DW41" s="124"/>
      <c r="DX41" s="124"/>
      <c r="DY41" s="124"/>
      <c r="DZ41" s="124"/>
      <c r="EA41" s="124"/>
      <c r="EB41" s="124"/>
      <c r="EC41" s="124"/>
      <c r="ED41" s="124"/>
      <c r="EE41" s="124"/>
      <c r="EF41" s="124"/>
      <c r="EG41" s="124"/>
      <c r="EH41" s="124"/>
      <c r="EI41" s="124"/>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4"/>
      <c r="FU41" s="124"/>
      <c r="FV41" s="124"/>
      <c r="FW41" s="124"/>
      <c r="FX41" s="124"/>
      <c r="FY41" s="124"/>
      <c r="FZ41" s="124"/>
      <c r="GA41" s="124"/>
      <c r="GB41" s="124"/>
      <c r="GC41" s="124"/>
      <c r="GD41" s="124"/>
      <c r="GE41" s="124"/>
      <c r="GF41" s="124"/>
      <c r="GG41" s="124"/>
      <c r="GH41" s="124"/>
      <c r="GI41" s="124"/>
      <c r="GJ41" s="124"/>
      <c r="GK41" s="124"/>
      <c r="GL41" s="124"/>
      <c r="GM41" s="124"/>
      <c r="GN41" s="124"/>
      <c r="GO41" s="124"/>
      <c r="GP41" s="124"/>
      <c r="GQ41" s="124"/>
      <c r="GR41" s="124"/>
      <c r="GS41" s="124"/>
      <c r="GT41" s="124"/>
      <c r="GU41" s="124"/>
      <c r="GV41" s="124"/>
      <c r="GW41" s="124"/>
      <c r="GX41" s="124"/>
      <c r="GY41" s="124"/>
      <c r="GZ41" s="124"/>
      <c r="HA41" s="124"/>
      <c r="HB41" s="124"/>
      <c r="HC41" s="124"/>
      <c r="HD41" s="124"/>
      <c r="HE41" s="124"/>
      <c r="HF41" s="124"/>
      <c r="HG41" s="124"/>
      <c r="HH41" s="124"/>
      <c r="HI41" s="124"/>
      <c r="HJ41" s="124"/>
      <c r="HK41" s="124"/>
      <c r="HL41" s="124"/>
      <c r="HM41" s="124"/>
      <c r="HN41" s="124"/>
      <c r="HO41" s="124"/>
      <c r="HP41" s="124"/>
      <c r="HQ41" s="124"/>
      <c r="HR41" s="124"/>
      <c r="HS41" s="124"/>
      <c r="HT41" s="124"/>
      <c r="HU41" s="124"/>
      <c r="HV41" s="124"/>
      <c r="HW41" s="124"/>
      <c r="HX41" s="124"/>
      <c r="HY41" s="124"/>
      <c r="HZ41" s="124"/>
      <c r="IA41" s="124"/>
      <c r="IB41" s="124"/>
      <c r="IC41" s="124"/>
      <c r="ID41" s="124"/>
      <c r="IE41" s="124"/>
      <c r="IF41" s="124"/>
      <c r="IG41" s="124"/>
      <c r="IH41" s="124"/>
      <c r="II41" s="124"/>
      <c r="IJ41" s="124"/>
      <c r="IK41" s="124"/>
      <c r="IL41" s="124"/>
      <c r="IM41" s="124"/>
      <c r="IN41" s="124"/>
      <c r="IO41" s="124"/>
      <c r="IP41" s="124"/>
      <c r="IQ41" s="124"/>
      <c r="IR41" s="124"/>
      <c r="IS41" s="124"/>
      <c r="IT41" s="124"/>
      <c r="IU41" s="124"/>
      <c r="IV41" s="124"/>
    </row>
    <row r="42" ht="11.25" customHeight="1" spans="1:256">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row>
    <row r="43" ht="11.25" customHeight="1" spans="1:256">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c r="EQ43" s="124"/>
      <c r="ER43" s="124"/>
      <c r="ES43" s="124"/>
      <c r="ET43" s="124"/>
      <c r="EU43" s="124"/>
      <c r="EV43" s="124"/>
      <c r="EW43" s="124"/>
      <c r="EX43" s="124"/>
      <c r="EY43" s="124"/>
      <c r="EZ43" s="124"/>
      <c r="FA43" s="124"/>
      <c r="FB43" s="124"/>
      <c r="FC43" s="124"/>
      <c r="FD43" s="124"/>
      <c r="FE43" s="124"/>
      <c r="FF43" s="124"/>
      <c r="FG43" s="124"/>
      <c r="FH43" s="124"/>
      <c r="FI43" s="124"/>
      <c r="FJ43" s="124"/>
      <c r="FK43" s="124"/>
      <c r="FL43" s="124"/>
      <c r="FM43" s="124"/>
      <c r="FN43" s="124"/>
      <c r="FO43" s="124"/>
      <c r="FP43" s="124"/>
      <c r="FQ43" s="124"/>
      <c r="FR43" s="124"/>
      <c r="FS43" s="124"/>
      <c r="FT43" s="124"/>
      <c r="FU43" s="124"/>
      <c r="FV43" s="124"/>
      <c r="FW43" s="124"/>
      <c r="FX43" s="124"/>
      <c r="FY43" s="124"/>
      <c r="FZ43" s="124"/>
      <c r="GA43" s="124"/>
      <c r="GB43" s="124"/>
      <c r="GC43" s="124"/>
      <c r="GD43" s="124"/>
      <c r="GE43" s="124"/>
      <c r="GF43" s="124"/>
      <c r="GG43" s="124"/>
      <c r="GH43" s="124"/>
      <c r="GI43" s="124"/>
      <c r="GJ43" s="124"/>
      <c r="GK43" s="124"/>
      <c r="GL43" s="124"/>
      <c r="GM43" s="124"/>
      <c r="GN43" s="124"/>
      <c r="GO43" s="124"/>
      <c r="GP43" s="124"/>
      <c r="GQ43" s="124"/>
      <c r="GR43" s="124"/>
      <c r="GS43" s="124"/>
      <c r="GT43" s="124"/>
      <c r="GU43" s="124"/>
      <c r="GV43" s="124"/>
      <c r="GW43" s="124"/>
      <c r="GX43" s="124"/>
      <c r="GY43" s="124"/>
      <c r="GZ43" s="124"/>
      <c r="HA43" s="124"/>
      <c r="HB43" s="124"/>
      <c r="HC43" s="124"/>
      <c r="HD43" s="124"/>
      <c r="HE43" s="124"/>
      <c r="HF43" s="124"/>
      <c r="HG43" s="124"/>
      <c r="HH43" s="124"/>
      <c r="HI43" s="124"/>
      <c r="HJ43" s="124"/>
      <c r="HK43" s="124"/>
      <c r="HL43" s="124"/>
      <c r="HM43" s="124"/>
      <c r="HN43" s="124"/>
      <c r="HO43" s="124"/>
      <c r="HP43" s="124"/>
      <c r="HQ43" s="124"/>
      <c r="HR43" s="124"/>
      <c r="HS43" s="124"/>
      <c r="HT43" s="124"/>
      <c r="HU43" s="124"/>
      <c r="HV43" s="124"/>
      <c r="HW43" s="124"/>
      <c r="HX43" s="124"/>
      <c r="HY43" s="124"/>
      <c r="HZ43" s="124"/>
      <c r="IA43" s="124"/>
      <c r="IB43" s="124"/>
      <c r="IC43" s="124"/>
      <c r="ID43" s="124"/>
      <c r="IE43" s="124"/>
      <c r="IF43" s="124"/>
      <c r="IG43" s="124"/>
      <c r="IH43" s="124"/>
      <c r="II43" s="124"/>
      <c r="IJ43" s="124"/>
      <c r="IK43" s="124"/>
      <c r="IL43" s="124"/>
      <c r="IM43" s="124"/>
      <c r="IN43" s="124"/>
      <c r="IO43" s="124"/>
      <c r="IP43" s="124"/>
      <c r="IQ43" s="124"/>
      <c r="IR43" s="124"/>
      <c r="IS43" s="124"/>
      <c r="IT43" s="124"/>
      <c r="IU43" s="124"/>
      <c r="IV43" s="124"/>
    </row>
    <row r="44" ht="11.25" customHeight="1" spans="1:256">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4"/>
      <c r="DI44" s="124"/>
      <c r="DJ44" s="124"/>
      <c r="DK44" s="124"/>
      <c r="DL44" s="124"/>
      <c r="DM44" s="124"/>
      <c r="DN44" s="124"/>
      <c r="DO44" s="124"/>
      <c r="DP44" s="124"/>
      <c r="DQ44" s="124"/>
      <c r="DR44" s="124"/>
      <c r="DS44" s="124"/>
      <c r="DT44" s="124"/>
      <c r="DU44" s="124"/>
      <c r="DV44" s="124"/>
      <c r="DW44" s="124"/>
      <c r="DX44" s="124"/>
      <c r="DY44" s="124"/>
      <c r="DZ44" s="124"/>
      <c r="EA44" s="124"/>
      <c r="EB44" s="124"/>
      <c r="EC44" s="124"/>
      <c r="ED44" s="124"/>
      <c r="EE44" s="124"/>
      <c r="EF44" s="124"/>
      <c r="EG44" s="124"/>
      <c r="EH44" s="124"/>
      <c r="EI44" s="124"/>
      <c r="EJ44" s="124"/>
      <c r="EK44" s="124"/>
      <c r="EL44" s="124"/>
      <c r="EM44" s="124"/>
      <c r="EN44" s="124"/>
      <c r="EO44" s="124"/>
      <c r="EP44" s="124"/>
      <c r="EQ44" s="124"/>
      <c r="ER44" s="124"/>
      <c r="ES44" s="124"/>
      <c r="ET44" s="124"/>
      <c r="EU44" s="124"/>
      <c r="EV44" s="124"/>
      <c r="EW44" s="124"/>
      <c r="EX44" s="124"/>
      <c r="EY44" s="124"/>
      <c r="EZ44" s="124"/>
      <c r="FA44" s="124"/>
      <c r="FB44" s="124"/>
      <c r="FC44" s="124"/>
      <c r="FD44" s="124"/>
      <c r="FE44" s="124"/>
      <c r="FF44" s="124"/>
      <c r="FG44" s="124"/>
      <c r="FH44" s="124"/>
      <c r="FI44" s="124"/>
      <c r="FJ44" s="124"/>
      <c r="FK44" s="124"/>
      <c r="FL44" s="124"/>
      <c r="FM44" s="124"/>
      <c r="FN44" s="124"/>
      <c r="FO44" s="124"/>
      <c r="FP44" s="124"/>
      <c r="FQ44" s="124"/>
      <c r="FR44" s="124"/>
      <c r="FS44" s="124"/>
      <c r="FT44" s="124"/>
      <c r="FU44" s="124"/>
      <c r="FV44" s="124"/>
      <c r="FW44" s="124"/>
      <c r="FX44" s="124"/>
      <c r="FY44" s="124"/>
      <c r="FZ44" s="124"/>
      <c r="GA44" s="124"/>
      <c r="GB44" s="124"/>
      <c r="GC44" s="124"/>
      <c r="GD44" s="124"/>
      <c r="GE44" s="124"/>
      <c r="GF44" s="124"/>
      <c r="GG44" s="124"/>
      <c r="GH44" s="124"/>
      <c r="GI44" s="124"/>
      <c r="GJ44" s="124"/>
      <c r="GK44" s="124"/>
      <c r="GL44" s="124"/>
      <c r="GM44" s="124"/>
      <c r="GN44" s="124"/>
      <c r="GO44" s="124"/>
      <c r="GP44" s="124"/>
      <c r="GQ44" s="124"/>
      <c r="GR44" s="124"/>
      <c r="GS44" s="124"/>
      <c r="GT44" s="124"/>
      <c r="GU44" s="124"/>
      <c r="GV44" s="124"/>
      <c r="GW44" s="124"/>
      <c r="GX44" s="124"/>
      <c r="GY44" s="124"/>
      <c r="GZ44" s="124"/>
      <c r="HA44" s="124"/>
      <c r="HB44" s="124"/>
      <c r="HC44" s="124"/>
      <c r="HD44" s="124"/>
      <c r="HE44" s="124"/>
      <c r="HF44" s="124"/>
      <c r="HG44" s="124"/>
      <c r="HH44" s="124"/>
      <c r="HI44" s="124"/>
      <c r="HJ44" s="124"/>
      <c r="HK44" s="124"/>
      <c r="HL44" s="124"/>
      <c r="HM44" s="124"/>
      <c r="HN44" s="124"/>
      <c r="HO44" s="124"/>
      <c r="HP44" s="124"/>
      <c r="HQ44" s="124"/>
      <c r="HR44" s="124"/>
      <c r="HS44" s="124"/>
      <c r="HT44" s="124"/>
      <c r="HU44" s="124"/>
      <c r="HV44" s="124"/>
      <c r="HW44" s="124"/>
      <c r="HX44" s="124"/>
      <c r="HY44" s="124"/>
      <c r="HZ44" s="124"/>
      <c r="IA44" s="124"/>
      <c r="IB44" s="124"/>
      <c r="IC44" s="124"/>
      <c r="ID44" s="124"/>
      <c r="IE44" s="124"/>
      <c r="IF44" s="124"/>
      <c r="IG44" s="124"/>
      <c r="IH44" s="124"/>
      <c r="II44" s="124"/>
      <c r="IJ44" s="124"/>
      <c r="IK44" s="124"/>
      <c r="IL44" s="124"/>
      <c r="IM44" s="124"/>
      <c r="IN44" s="124"/>
      <c r="IO44" s="124"/>
      <c r="IP44" s="124"/>
      <c r="IQ44" s="124"/>
      <c r="IR44" s="124"/>
      <c r="IS44" s="124"/>
      <c r="IT44" s="124"/>
      <c r="IU44" s="124"/>
      <c r="IV44" s="124"/>
    </row>
    <row r="45" ht="11.25" customHeight="1" spans="1:256">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4"/>
      <c r="DV45" s="124"/>
      <c r="DW45" s="124"/>
      <c r="DX45" s="124"/>
      <c r="DY45" s="124"/>
      <c r="DZ45" s="124"/>
      <c r="EA45" s="124"/>
      <c r="EB45" s="124"/>
      <c r="EC45" s="124"/>
      <c r="ED45" s="124"/>
      <c r="EE45" s="124"/>
      <c r="EF45" s="124"/>
      <c r="EG45" s="124"/>
      <c r="EH45" s="124"/>
      <c r="EI45" s="124"/>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4"/>
      <c r="FU45" s="124"/>
      <c r="FV45" s="124"/>
      <c r="FW45" s="124"/>
      <c r="FX45" s="124"/>
      <c r="FY45" s="124"/>
      <c r="FZ45" s="124"/>
      <c r="GA45" s="124"/>
      <c r="GB45" s="124"/>
      <c r="GC45" s="124"/>
      <c r="GD45" s="124"/>
      <c r="GE45" s="124"/>
      <c r="GF45" s="124"/>
      <c r="GG45" s="124"/>
      <c r="GH45" s="124"/>
      <c r="GI45" s="124"/>
      <c r="GJ45" s="124"/>
      <c r="GK45" s="124"/>
      <c r="GL45" s="124"/>
      <c r="GM45" s="124"/>
      <c r="GN45" s="124"/>
      <c r="GO45" s="124"/>
      <c r="GP45" s="124"/>
      <c r="GQ45" s="124"/>
      <c r="GR45" s="124"/>
      <c r="GS45" s="124"/>
      <c r="GT45" s="124"/>
      <c r="GU45" s="124"/>
      <c r="GV45" s="124"/>
      <c r="GW45" s="124"/>
      <c r="GX45" s="124"/>
      <c r="GY45" s="124"/>
      <c r="GZ45" s="124"/>
      <c r="HA45" s="124"/>
      <c r="HB45" s="124"/>
      <c r="HC45" s="124"/>
      <c r="HD45" s="124"/>
      <c r="HE45" s="124"/>
      <c r="HF45" s="124"/>
      <c r="HG45" s="124"/>
      <c r="HH45" s="124"/>
      <c r="HI45" s="124"/>
      <c r="HJ45" s="124"/>
      <c r="HK45" s="124"/>
      <c r="HL45" s="124"/>
      <c r="HM45" s="124"/>
      <c r="HN45" s="124"/>
      <c r="HO45" s="124"/>
      <c r="HP45" s="124"/>
      <c r="HQ45" s="124"/>
      <c r="HR45" s="124"/>
      <c r="HS45" s="124"/>
      <c r="HT45" s="124"/>
      <c r="HU45" s="124"/>
      <c r="HV45" s="124"/>
      <c r="HW45" s="124"/>
      <c r="HX45" s="124"/>
      <c r="HY45" s="124"/>
      <c r="HZ45" s="124"/>
      <c r="IA45" s="124"/>
      <c r="IB45" s="124"/>
      <c r="IC45" s="124"/>
      <c r="ID45" s="124"/>
      <c r="IE45" s="124"/>
      <c r="IF45" s="124"/>
      <c r="IG45" s="124"/>
      <c r="IH45" s="124"/>
      <c r="II45" s="124"/>
      <c r="IJ45" s="124"/>
      <c r="IK45" s="124"/>
      <c r="IL45" s="124"/>
      <c r="IM45" s="124"/>
      <c r="IN45" s="124"/>
      <c r="IO45" s="124"/>
      <c r="IP45" s="124"/>
      <c r="IQ45" s="124"/>
      <c r="IR45" s="124"/>
      <c r="IS45" s="124"/>
      <c r="IT45" s="124"/>
      <c r="IU45" s="124"/>
      <c r="IV45" s="124"/>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showGridLines="0" showZeros="0" workbookViewId="0">
      <selection activeCell="F11" sqref="F11"/>
    </sheetView>
  </sheetViews>
  <sheetFormatPr defaultColWidth="9.16666666666667" defaultRowHeight="10.8"/>
  <cols>
    <col min="1" max="1" width="13.5" style="75" customWidth="1"/>
    <col min="2" max="2" width="25.5" style="75" customWidth="1"/>
    <col min="3" max="3" width="11.6666666666667" style="75" customWidth="1"/>
    <col min="4" max="4" width="12.6666666666667" style="75" customWidth="1"/>
    <col min="5" max="5" width="11" style="75" customWidth="1"/>
    <col min="6" max="6" width="12.3333333333333" style="75" customWidth="1"/>
    <col min="7" max="7" width="11.8333333333333" style="75" customWidth="1"/>
    <col min="8" max="8" width="12.6666666666667" style="75" customWidth="1"/>
    <col min="9" max="9" width="13.6666666666667" style="75" customWidth="1"/>
    <col min="10" max="10" width="12.6666666666667" style="75" customWidth="1"/>
    <col min="11" max="11" width="12.8333333333333" style="75" customWidth="1"/>
    <col min="12" max="12" width="11.6666666666667" style="75" customWidth="1"/>
    <col min="13" max="13" width="12.8333333333333" style="75" customWidth="1"/>
    <col min="14" max="14" width="11.5" style="75" customWidth="1"/>
    <col min="15" max="16" width="6.66666666666667" style="75" customWidth="1"/>
    <col min="17" max="16384" width="9.16666666666667" style="75"/>
  </cols>
  <sheetData>
    <row r="1" ht="23.1" customHeight="1" spans="1:16">
      <c r="A1" s="251"/>
      <c r="B1" s="300"/>
      <c r="C1" s="300"/>
      <c r="D1" s="300"/>
      <c r="E1" s="300"/>
      <c r="F1" s="300"/>
      <c r="G1" s="300"/>
      <c r="H1" s="273"/>
      <c r="I1" s="273"/>
      <c r="J1" s="273"/>
      <c r="K1" s="300"/>
      <c r="L1" s="251"/>
      <c r="M1" s="251"/>
      <c r="N1" s="300" t="s">
        <v>88</v>
      </c>
      <c r="O1" s="251"/>
      <c r="P1" s="251"/>
    </row>
    <row r="2" ht="23.1" customHeight="1" spans="1:16">
      <c r="A2" s="264" t="s">
        <v>89</v>
      </c>
      <c r="B2" s="264"/>
      <c r="C2" s="264"/>
      <c r="D2" s="264"/>
      <c r="E2" s="264"/>
      <c r="F2" s="264"/>
      <c r="G2" s="264"/>
      <c r="H2" s="264"/>
      <c r="I2" s="264"/>
      <c r="J2" s="264"/>
      <c r="K2" s="264"/>
      <c r="L2" s="264"/>
      <c r="M2" s="264"/>
      <c r="N2" s="264"/>
      <c r="O2" s="251"/>
      <c r="P2" s="251"/>
    </row>
    <row r="3" ht="23.1" customHeight="1" spans="1:16">
      <c r="A3" s="251"/>
      <c r="B3" s="381"/>
      <c r="C3" s="381"/>
      <c r="D3" s="244"/>
      <c r="E3" s="244"/>
      <c r="F3" s="244"/>
      <c r="G3" s="244"/>
      <c r="H3" s="273"/>
      <c r="I3" s="273"/>
      <c r="J3" s="273"/>
      <c r="K3" s="381"/>
      <c r="L3" s="251"/>
      <c r="M3" s="253" t="s">
        <v>90</v>
      </c>
      <c r="N3" s="253"/>
      <c r="O3" s="251"/>
      <c r="P3" s="251"/>
    </row>
    <row r="4" ht="23.1" customHeight="1" spans="1:16">
      <c r="A4" s="269" t="s">
        <v>91</v>
      </c>
      <c r="B4" s="269" t="s">
        <v>92</v>
      </c>
      <c r="C4" s="268" t="s">
        <v>93</v>
      </c>
      <c r="D4" s="257" t="s">
        <v>94</v>
      </c>
      <c r="E4" s="257"/>
      <c r="F4" s="257"/>
      <c r="G4" s="306" t="s">
        <v>95</v>
      </c>
      <c r="H4" s="257" t="s">
        <v>96</v>
      </c>
      <c r="I4" s="257" t="s">
        <v>97</v>
      </c>
      <c r="J4" s="257"/>
      <c r="K4" s="269" t="s">
        <v>98</v>
      </c>
      <c r="L4" s="269" t="s">
        <v>99</v>
      </c>
      <c r="M4" s="309" t="s">
        <v>100</v>
      </c>
      <c r="N4" s="258" t="s">
        <v>101</v>
      </c>
      <c r="O4" s="251"/>
      <c r="P4" s="251"/>
    </row>
    <row r="5" ht="46.5" customHeight="1" spans="1:16">
      <c r="A5" s="269"/>
      <c r="B5" s="269"/>
      <c r="C5" s="269"/>
      <c r="D5" s="280" t="s">
        <v>102</v>
      </c>
      <c r="E5" s="383" t="s">
        <v>103</v>
      </c>
      <c r="F5" s="259" t="s">
        <v>104</v>
      </c>
      <c r="G5" s="257"/>
      <c r="H5" s="257"/>
      <c r="I5" s="257"/>
      <c r="J5" s="257"/>
      <c r="K5" s="269"/>
      <c r="L5" s="269"/>
      <c r="M5" s="269"/>
      <c r="N5" s="257"/>
      <c r="O5" s="251"/>
      <c r="P5" s="251"/>
    </row>
    <row r="6" ht="46.5" customHeight="1" spans="1:16">
      <c r="A6" s="269"/>
      <c r="B6" s="269"/>
      <c r="C6" s="269"/>
      <c r="D6" s="281"/>
      <c r="E6" s="268"/>
      <c r="F6" s="247"/>
      <c r="G6" s="257"/>
      <c r="H6" s="257"/>
      <c r="I6" s="257" t="s">
        <v>105</v>
      </c>
      <c r="J6" s="257" t="s">
        <v>106</v>
      </c>
      <c r="K6" s="269"/>
      <c r="L6" s="269"/>
      <c r="M6" s="269"/>
      <c r="N6" s="257"/>
      <c r="O6" s="251"/>
      <c r="P6" s="251"/>
    </row>
    <row r="7" s="198" customFormat="1" ht="29.25" customHeight="1" spans="1:18">
      <c r="A7" s="248"/>
      <c r="B7" s="248" t="s">
        <v>107</v>
      </c>
      <c r="C7" s="384">
        <v>10247373.67</v>
      </c>
      <c r="D7" s="384">
        <v>9783525.67</v>
      </c>
      <c r="E7" s="384">
        <v>9763525.67</v>
      </c>
      <c r="F7" s="384">
        <v>20000</v>
      </c>
      <c r="G7" s="384">
        <v>0</v>
      </c>
      <c r="H7" s="384">
        <v>0</v>
      </c>
      <c r="I7" s="384">
        <v>0</v>
      </c>
      <c r="J7" s="384">
        <v>0</v>
      </c>
      <c r="K7" s="384">
        <v>0</v>
      </c>
      <c r="L7" s="384">
        <v>293848</v>
      </c>
      <c r="M7" s="384">
        <v>0</v>
      </c>
      <c r="N7" s="384">
        <v>170000</v>
      </c>
      <c r="O7" s="75"/>
      <c r="P7" s="75"/>
      <c r="Q7" s="75"/>
      <c r="R7" s="75"/>
    </row>
    <row r="8" ht="29.25" customHeight="1" spans="1:16">
      <c r="A8" s="248" t="s">
        <v>108</v>
      </c>
      <c r="B8" s="248" t="s">
        <v>109</v>
      </c>
      <c r="C8" s="384">
        <v>5046310.01</v>
      </c>
      <c r="D8" s="384">
        <v>4915926.01</v>
      </c>
      <c r="E8" s="384">
        <v>4895926.01</v>
      </c>
      <c r="F8" s="384">
        <v>20000</v>
      </c>
      <c r="G8" s="384">
        <v>0</v>
      </c>
      <c r="H8" s="384">
        <v>0</v>
      </c>
      <c r="I8" s="384">
        <v>0</v>
      </c>
      <c r="J8" s="384">
        <v>0</v>
      </c>
      <c r="K8" s="384">
        <v>0</v>
      </c>
      <c r="L8" s="384">
        <v>384</v>
      </c>
      <c r="M8" s="384">
        <v>0</v>
      </c>
      <c r="N8" s="384">
        <v>130000</v>
      </c>
      <c r="O8" s="251"/>
      <c r="P8" s="251"/>
    </row>
    <row r="9" ht="29.25" customHeight="1" spans="1:16">
      <c r="A9" s="248" t="s">
        <v>110</v>
      </c>
      <c r="B9" s="248" t="s">
        <v>111</v>
      </c>
      <c r="C9" s="384">
        <v>5046310.01</v>
      </c>
      <c r="D9" s="384">
        <v>4915926.01</v>
      </c>
      <c r="E9" s="384">
        <v>4895926.01</v>
      </c>
      <c r="F9" s="384">
        <v>20000</v>
      </c>
      <c r="G9" s="384">
        <v>0</v>
      </c>
      <c r="H9" s="384">
        <v>0</v>
      </c>
      <c r="I9" s="384">
        <v>0</v>
      </c>
      <c r="J9" s="384">
        <v>0</v>
      </c>
      <c r="K9" s="384">
        <v>0</v>
      </c>
      <c r="L9" s="384">
        <v>384</v>
      </c>
      <c r="M9" s="384">
        <v>0</v>
      </c>
      <c r="N9" s="384">
        <v>130000</v>
      </c>
      <c r="O9" s="251"/>
      <c r="P9" s="251"/>
    </row>
    <row r="10" ht="29.25" customHeight="1" spans="1:16">
      <c r="A10" s="248" t="s">
        <v>112</v>
      </c>
      <c r="B10" s="248" t="s">
        <v>109</v>
      </c>
      <c r="C10" s="384">
        <v>3401578.66</v>
      </c>
      <c r="D10" s="384">
        <v>3361210.66</v>
      </c>
      <c r="E10" s="384">
        <v>3361210.66</v>
      </c>
      <c r="F10" s="384">
        <v>0</v>
      </c>
      <c r="G10" s="384">
        <v>0</v>
      </c>
      <c r="H10" s="384">
        <v>0</v>
      </c>
      <c r="I10" s="384">
        <v>0</v>
      </c>
      <c r="J10" s="384">
        <v>0</v>
      </c>
      <c r="K10" s="384">
        <v>0</v>
      </c>
      <c r="L10" s="384">
        <v>368</v>
      </c>
      <c r="M10" s="384">
        <v>0</v>
      </c>
      <c r="N10" s="384">
        <v>40000</v>
      </c>
      <c r="O10" s="251"/>
      <c r="P10" s="251"/>
    </row>
    <row r="11" ht="29.25" customHeight="1" spans="1:16">
      <c r="A11" s="248" t="s">
        <v>113</v>
      </c>
      <c r="B11" s="248" t="s">
        <v>114</v>
      </c>
      <c r="C11" s="384">
        <v>3401578.66</v>
      </c>
      <c r="D11" s="384">
        <v>3361210.66</v>
      </c>
      <c r="E11" s="384">
        <v>3361210.66</v>
      </c>
      <c r="F11" s="384">
        <v>0</v>
      </c>
      <c r="G11" s="384">
        <v>0</v>
      </c>
      <c r="H11" s="384">
        <v>0</v>
      </c>
      <c r="I11" s="384">
        <v>0</v>
      </c>
      <c r="J11" s="384">
        <v>0</v>
      </c>
      <c r="K11" s="384">
        <v>0</v>
      </c>
      <c r="L11" s="384">
        <v>368</v>
      </c>
      <c r="M11" s="384">
        <v>0</v>
      </c>
      <c r="N11" s="384">
        <v>40000</v>
      </c>
      <c r="O11" s="251"/>
      <c r="P11" s="251"/>
    </row>
    <row r="12" ht="29.25" customHeight="1" spans="1:16">
      <c r="A12" s="248" t="s">
        <v>115</v>
      </c>
      <c r="B12" s="248" t="s">
        <v>109</v>
      </c>
      <c r="C12" s="384">
        <v>1241980</v>
      </c>
      <c r="D12" s="384">
        <v>1241648</v>
      </c>
      <c r="E12" s="384">
        <v>1241648</v>
      </c>
      <c r="F12" s="384">
        <v>0</v>
      </c>
      <c r="G12" s="384">
        <v>0</v>
      </c>
      <c r="H12" s="384">
        <v>0</v>
      </c>
      <c r="I12" s="384">
        <v>0</v>
      </c>
      <c r="J12" s="384">
        <v>0</v>
      </c>
      <c r="K12" s="384">
        <v>0</v>
      </c>
      <c r="L12" s="384">
        <v>332</v>
      </c>
      <c r="M12" s="384">
        <v>0</v>
      </c>
      <c r="N12" s="384">
        <v>0</v>
      </c>
      <c r="O12" s="251"/>
      <c r="P12" s="251"/>
    </row>
    <row r="13" ht="29.25" customHeight="1" spans="1:16">
      <c r="A13" s="248" t="s">
        <v>116</v>
      </c>
      <c r="B13" s="248" t="s">
        <v>117</v>
      </c>
      <c r="C13" s="384">
        <v>1241980</v>
      </c>
      <c r="D13" s="384">
        <v>1241648</v>
      </c>
      <c r="E13" s="384">
        <v>1241648</v>
      </c>
      <c r="F13" s="384">
        <v>0</v>
      </c>
      <c r="G13" s="384">
        <v>0</v>
      </c>
      <c r="H13" s="384">
        <v>0</v>
      </c>
      <c r="I13" s="384">
        <v>0</v>
      </c>
      <c r="J13" s="384">
        <v>0</v>
      </c>
      <c r="K13" s="384">
        <v>0</v>
      </c>
      <c r="L13" s="384">
        <v>332</v>
      </c>
      <c r="M13" s="384">
        <v>0</v>
      </c>
      <c r="N13" s="384">
        <v>0</v>
      </c>
      <c r="O13" s="251"/>
      <c r="P13" s="251"/>
    </row>
    <row r="14" ht="29.25" customHeight="1" spans="1:14">
      <c r="A14" s="248" t="s">
        <v>118</v>
      </c>
      <c r="B14" s="248" t="s">
        <v>109</v>
      </c>
      <c r="C14" s="384">
        <v>557505</v>
      </c>
      <c r="D14" s="384">
        <v>264741</v>
      </c>
      <c r="E14" s="384">
        <v>264741</v>
      </c>
      <c r="F14" s="384">
        <v>0</v>
      </c>
      <c r="G14" s="384">
        <v>0</v>
      </c>
      <c r="H14" s="384">
        <v>0</v>
      </c>
      <c r="I14" s="384">
        <v>0</v>
      </c>
      <c r="J14" s="384">
        <v>0</v>
      </c>
      <c r="K14" s="384">
        <v>0</v>
      </c>
      <c r="L14" s="384">
        <v>292764</v>
      </c>
      <c r="M14" s="384">
        <v>0</v>
      </c>
      <c r="N14" s="384">
        <v>0</v>
      </c>
    </row>
    <row r="15" ht="29.25" customHeight="1" spans="1:14">
      <c r="A15" s="248" t="s">
        <v>119</v>
      </c>
      <c r="B15" s="248" t="s">
        <v>120</v>
      </c>
      <c r="C15" s="384">
        <v>557505</v>
      </c>
      <c r="D15" s="384">
        <v>264741</v>
      </c>
      <c r="E15" s="384">
        <v>264741</v>
      </c>
      <c r="F15" s="384">
        <v>0</v>
      </c>
      <c r="G15" s="384">
        <v>0</v>
      </c>
      <c r="H15" s="384">
        <v>0</v>
      </c>
      <c r="I15" s="384">
        <v>0</v>
      </c>
      <c r="J15" s="384">
        <v>0</v>
      </c>
      <c r="K15" s="384">
        <v>0</v>
      </c>
      <c r="L15" s="384">
        <v>292764</v>
      </c>
      <c r="M15" s="384">
        <v>0</v>
      </c>
      <c r="N15" s="384">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F14" sqref="F14"/>
    </sheetView>
  </sheetViews>
  <sheetFormatPr defaultColWidth="9.16666666666667" defaultRowHeight="10.8"/>
  <cols>
    <col min="1" max="2" width="9.16666666666667" style="75" customWidth="1"/>
    <col min="3" max="3" width="33.5" style="75" customWidth="1"/>
    <col min="4" max="4" width="16.3333333333333" style="75" customWidth="1"/>
    <col min="5" max="5" width="14.1666666666667" style="75" customWidth="1"/>
    <col min="6" max="6" width="14.5" style="75" customWidth="1"/>
    <col min="7" max="7" width="11.3333333333333" style="75" customWidth="1"/>
    <col min="8" max="8" width="12" style="75" customWidth="1"/>
    <col min="9" max="9" width="10.6666666666667" style="75" customWidth="1"/>
    <col min="10" max="12" width="10.3333333333333" style="75" customWidth="1"/>
    <col min="13" max="13" width="8.66666666666667" style="75" customWidth="1"/>
    <col min="14" max="14" width="9" style="75" customWidth="1"/>
    <col min="15" max="15" width="11.5" style="75" customWidth="1"/>
    <col min="16" max="17" width="6.66666666666667" style="75" customWidth="1"/>
    <col min="18" max="16384" width="9.16666666666667" style="75"/>
  </cols>
  <sheetData>
    <row r="1" ht="23.1" customHeight="1" spans="1:17">
      <c r="A1" s="251"/>
      <c r="B1" s="241"/>
      <c r="C1" s="241"/>
      <c r="D1" s="241"/>
      <c r="E1" s="241"/>
      <c r="F1" s="241"/>
      <c r="G1" s="241"/>
      <c r="H1" s="241"/>
      <c r="I1" s="241"/>
      <c r="J1" s="241"/>
      <c r="K1" s="241"/>
      <c r="L1" s="241"/>
      <c r="M1" s="251"/>
      <c r="N1" s="251"/>
      <c r="O1" s="300" t="s">
        <v>121</v>
      </c>
      <c r="P1" s="251"/>
      <c r="Q1" s="251"/>
    </row>
    <row r="2" ht="23.1" customHeight="1" spans="1:17">
      <c r="A2" s="243" t="s">
        <v>122</v>
      </c>
      <c r="B2" s="243"/>
      <c r="C2" s="243"/>
      <c r="D2" s="243"/>
      <c r="E2" s="243"/>
      <c r="F2" s="243"/>
      <c r="G2" s="243"/>
      <c r="H2" s="243"/>
      <c r="I2" s="243"/>
      <c r="J2" s="243"/>
      <c r="K2" s="243"/>
      <c r="L2" s="243"/>
      <c r="M2" s="243"/>
      <c r="N2" s="243"/>
      <c r="O2" s="243"/>
      <c r="P2" s="263"/>
      <c r="Q2" s="251"/>
    </row>
    <row r="3" ht="23.1" customHeight="1" spans="1:17">
      <c r="A3" s="380"/>
      <c r="B3" s="381"/>
      <c r="C3" s="244"/>
      <c r="D3" s="381"/>
      <c r="E3" s="244"/>
      <c r="F3" s="244"/>
      <c r="G3" s="244"/>
      <c r="H3" s="244"/>
      <c r="I3" s="381"/>
      <c r="J3" s="381"/>
      <c r="K3" s="244"/>
      <c r="L3" s="244"/>
      <c r="M3" s="251"/>
      <c r="N3" s="262" t="s">
        <v>90</v>
      </c>
      <c r="O3" s="262"/>
      <c r="P3" s="244"/>
      <c r="Q3" s="251"/>
    </row>
    <row r="4" ht="24.75" customHeight="1" spans="1:17">
      <c r="A4" s="246" t="s">
        <v>123</v>
      </c>
      <c r="B4" s="297" t="s">
        <v>91</v>
      </c>
      <c r="C4" s="267" t="s">
        <v>124</v>
      </c>
      <c r="D4" s="297" t="s">
        <v>125</v>
      </c>
      <c r="E4" s="257" t="s">
        <v>94</v>
      </c>
      <c r="F4" s="257"/>
      <c r="G4" s="257"/>
      <c r="H4" s="306" t="s">
        <v>95</v>
      </c>
      <c r="I4" s="269" t="s">
        <v>96</v>
      </c>
      <c r="J4" s="269" t="s">
        <v>97</v>
      </c>
      <c r="K4" s="269"/>
      <c r="L4" s="269" t="s">
        <v>98</v>
      </c>
      <c r="M4" s="246" t="s">
        <v>99</v>
      </c>
      <c r="N4" s="260" t="s">
        <v>100</v>
      </c>
      <c r="O4" s="260" t="s">
        <v>101</v>
      </c>
      <c r="P4" s="251"/>
      <c r="Q4" s="251"/>
    </row>
    <row r="5" ht="24.75" customHeight="1" spans="1:17">
      <c r="A5" s="246"/>
      <c r="B5" s="297"/>
      <c r="C5" s="267"/>
      <c r="D5" s="298"/>
      <c r="E5" s="280" t="s">
        <v>126</v>
      </c>
      <c r="F5" s="301" t="s">
        <v>103</v>
      </c>
      <c r="G5" s="258" t="s">
        <v>104</v>
      </c>
      <c r="H5" s="257"/>
      <c r="I5" s="269"/>
      <c r="J5" s="269"/>
      <c r="K5" s="269"/>
      <c r="L5" s="269"/>
      <c r="M5" s="246"/>
      <c r="N5" s="246"/>
      <c r="O5" s="246"/>
      <c r="P5" s="251"/>
      <c r="Q5" s="251"/>
    </row>
    <row r="6" ht="39" customHeight="1" spans="1:17">
      <c r="A6" s="246"/>
      <c r="B6" s="297"/>
      <c r="C6" s="267"/>
      <c r="D6" s="298"/>
      <c r="E6" s="281"/>
      <c r="F6" s="303"/>
      <c r="G6" s="257"/>
      <c r="H6" s="257"/>
      <c r="I6" s="269"/>
      <c r="J6" s="269" t="s">
        <v>105</v>
      </c>
      <c r="K6" s="269" t="s">
        <v>106</v>
      </c>
      <c r="L6" s="269"/>
      <c r="M6" s="246"/>
      <c r="N6" s="246"/>
      <c r="O6" s="246"/>
      <c r="P6" s="251"/>
      <c r="Q6" s="251"/>
    </row>
    <row r="7" s="198" customFormat="1" ht="29.25" customHeight="1" spans="1:19">
      <c r="A7" s="309"/>
      <c r="B7" s="248"/>
      <c r="C7" s="309" t="s">
        <v>107</v>
      </c>
      <c r="D7" s="270">
        <v>10247373.67</v>
      </c>
      <c r="E7" s="270">
        <v>9783525.67</v>
      </c>
      <c r="F7" s="270">
        <v>9763525.67</v>
      </c>
      <c r="G7" s="382">
        <v>20000</v>
      </c>
      <c r="H7" s="270">
        <v>0</v>
      </c>
      <c r="I7" s="270">
        <v>0</v>
      </c>
      <c r="J7" s="270">
        <v>0</v>
      </c>
      <c r="K7" s="270">
        <v>0</v>
      </c>
      <c r="L7" s="270">
        <v>0</v>
      </c>
      <c r="M7" s="270">
        <v>293848</v>
      </c>
      <c r="N7" s="270">
        <v>0</v>
      </c>
      <c r="O7" s="270">
        <v>170000</v>
      </c>
      <c r="P7" s="75"/>
      <c r="Q7" s="75"/>
      <c r="R7" s="75"/>
      <c r="S7" s="75"/>
    </row>
    <row r="8" ht="29.25" customHeight="1" spans="1:17">
      <c r="A8" s="309"/>
      <c r="B8" s="248" t="s">
        <v>127</v>
      </c>
      <c r="C8" s="309" t="s">
        <v>109</v>
      </c>
      <c r="D8" s="270">
        <v>10247373.67</v>
      </c>
      <c r="E8" s="270">
        <v>9783525.67</v>
      </c>
      <c r="F8" s="270">
        <v>9763525.67</v>
      </c>
      <c r="G8" s="382">
        <v>20000</v>
      </c>
      <c r="H8" s="270">
        <v>0</v>
      </c>
      <c r="I8" s="270">
        <v>0</v>
      </c>
      <c r="J8" s="270">
        <v>0</v>
      </c>
      <c r="K8" s="270">
        <v>0</v>
      </c>
      <c r="L8" s="270">
        <v>0</v>
      </c>
      <c r="M8" s="270">
        <v>293848</v>
      </c>
      <c r="N8" s="270">
        <v>0</v>
      </c>
      <c r="O8" s="270">
        <v>170000</v>
      </c>
      <c r="P8" s="251"/>
      <c r="Q8" s="251"/>
    </row>
    <row r="9" ht="29.25" customHeight="1" spans="1:17">
      <c r="A9" s="309"/>
      <c r="B9" s="248" t="s">
        <v>110</v>
      </c>
      <c r="C9" s="309" t="s">
        <v>111</v>
      </c>
      <c r="D9" s="270">
        <v>5046310.01</v>
      </c>
      <c r="E9" s="270">
        <v>4915926.01</v>
      </c>
      <c r="F9" s="270">
        <v>4895926.01</v>
      </c>
      <c r="G9" s="382">
        <v>20000</v>
      </c>
      <c r="H9" s="270">
        <v>0</v>
      </c>
      <c r="I9" s="270">
        <v>0</v>
      </c>
      <c r="J9" s="270">
        <v>0</v>
      </c>
      <c r="K9" s="270">
        <v>0</v>
      </c>
      <c r="L9" s="270">
        <v>0</v>
      </c>
      <c r="M9" s="270">
        <v>384</v>
      </c>
      <c r="N9" s="270">
        <v>0</v>
      </c>
      <c r="O9" s="270">
        <v>130000</v>
      </c>
      <c r="P9" s="251"/>
      <c r="Q9" s="251"/>
    </row>
    <row r="10" ht="29.25" customHeight="1" spans="1:17">
      <c r="A10" s="309">
        <v>2130109</v>
      </c>
      <c r="B10" s="248" t="s">
        <v>128</v>
      </c>
      <c r="C10" s="309" t="s">
        <v>129</v>
      </c>
      <c r="D10" s="270">
        <v>40000</v>
      </c>
      <c r="E10" s="270">
        <v>40000</v>
      </c>
      <c r="F10" s="270">
        <v>40000</v>
      </c>
      <c r="G10" s="382">
        <v>0</v>
      </c>
      <c r="H10" s="270">
        <v>0</v>
      </c>
      <c r="I10" s="270">
        <v>0</v>
      </c>
      <c r="J10" s="270">
        <v>0</v>
      </c>
      <c r="K10" s="270">
        <v>0</v>
      </c>
      <c r="L10" s="270">
        <v>0</v>
      </c>
      <c r="M10" s="270">
        <v>0</v>
      </c>
      <c r="N10" s="270">
        <v>0</v>
      </c>
      <c r="O10" s="270">
        <v>0</v>
      </c>
      <c r="P10" s="251"/>
      <c r="Q10" s="251"/>
    </row>
    <row r="11" ht="29.25" customHeight="1" spans="1:17">
      <c r="A11" s="309">
        <v>2130101</v>
      </c>
      <c r="B11" s="248" t="s">
        <v>128</v>
      </c>
      <c r="C11" s="309" t="s">
        <v>130</v>
      </c>
      <c r="D11" s="270">
        <v>4706310.01</v>
      </c>
      <c r="E11" s="270">
        <v>4575926.01</v>
      </c>
      <c r="F11" s="270">
        <v>4555926.01</v>
      </c>
      <c r="G11" s="382">
        <v>20000</v>
      </c>
      <c r="H11" s="270">
        <v>0</v>
      </c>
      <c r="I11" s="270">
        <v>0</v>
      </c>
      <c r="J11" s="270">
        <v>0</v>
      </c>
      <c r="K11" s="270">
        <v>0</v>
      </c>
      <c r="L11" s="270">
        <v>0</v>
      </c>
      <c r="M11" s="270">
        <v>384</v>
      </c>
      <c r="N11" s="270">
        <v>0</v>
      </c>
      <c r="O11" s="270">
        <v>130000</v>
      </c>
      <c r="P11" s="251"/>
      <c r="Q11" s="251"/>
    </row>
    <row r="12" ht="29.25" customHeight="1" spans="1:17">
      <c r="A12" s="309">
        <v>2130110</v>
      </c>
      <c r="B12" s="248" t="s">
        <v>128</v>
      </c>
      <c r="C12" s="309" t="s">
        <v>131</v>
      </c>
      <c r="D12" s="270">
        <v>300000</v>
      </c>
      <c r="E12" s="270">
        <v>300000</v>
      </c>
      <c r="F12" s="270">
        <v>300000</v>
      </c>
      <c r="G12" s="382">
        <v>0</v>
      </c>
      <c r="H12" s="270">
        <v>0</v>
      </c>
      <c r="I12" s="270">
        <v>0</v>
      </c>
      <c r="J12" s="270">
        <v>0</v>
      </c>
      <c r="K12" s="270">
        <v>0</v>
      </c>
      <c r="L12" s="270">
        <v>0</v>
      </c>
      <c r="M12" s="270">
        <v>0</v>
      </c>
      <c r="N12" s="270">
        <v>0</v>
      </c>
      <c r="O12" s="270">
        <v>0</v>
      </c>
      <c r="P12" s="251"/>
      <c r="Q12" s="251"/>
    </row>
    <row r="13" ht="29.25" customHeight="1" spans="1:17">
      <c r="A13" s="309"/>
      <c r="B13" s="248" t="s">
        <v>113</v>
      </c>
      <c r="C13" s="309" t="s">
        <v>114</v>
      </c>
      <c r="D13" s="270">
        <v>3401578.66</v>
      </c>
      <c r="E13" s="270">
        <v>3361210.66</v>
      </c>
      <c r="F13" s="270">
        <v>3361210.66</v>
      </c>
      <c r="G13" s="382">
        <v>0</v>
      </c>
      <c r="H13" s="270">
        <v>0</v>
      </c>
      <c r="I13" s="270">
        <v>0</v>
      </c>
      <c r="J13" s="270">
        <v>0</v>
      </c>
      <c r="K13" s="270">
        <v>0</v>
      </c>
      <c r="L13" s="270">
        <v>0</v>
      </c>
      <c r="M13" s="270">
        <v>368</v>
      </c>
      <c r="N13" s="270">
        <v>0</v>
      </c>
      <c r="O13" s="270">
        <v>40000</v>
      </c>
      <c r="P13" s="251"/>
      <c r="Q13" s="251"/>
    </row>
    <row r="14" ht="29.25" customHeight="1" spans="1:15">
      <c r="A14" s="309">
        <v>2130101</v>
      </c>
      <c r="B14" s="248" t="s">
        <v>132</v>
      </c>
      <c r="C14" s="309" t="s">
        <v>130</v>
      </c>
      <c r="D14" s="270">
        <v>3401578.66</v>
      </c>
      <c r="E14" s="270">
        <v>3361210.66</v>
      </c>
      <c r="F14" s="270">
        <v>3361210.66</v>
      </c>
      <c r="G14" s="382">
        <v>0</v>
      </c>
      <c r="H14" s="270">
        <v>0</v>
      </c>
      <c r="I14" s="270">
        <v>0</v>
      </c>
      <c r="J14" s="270">
        <v>0</v>
      </c>
      <c r="K14" s="270">
        <v>0</v>
      </c>
      <c r="L14" s="270">
        <v>0</v>
      </c>
      <c r="M14" s="270">
        <v>368</v>
      </c>
      <c r="N14" s="270">
        <v>0</v>
      </c>
      <c r="O14" s="270">
        <v>40000</v>
      </c>
    </row>
    <row r="15" ht="29.25" customHeight="1" spans="1:15">
      <c r="A15" s="309"/>
      <c r="B15" s="248" t="s">
        <v>116</v>
      </c>
      <c r="C15" s="309" t="s">
        <v>117</v>
      </c>
      <c r="D15" s="270">
        <v>1241980</v>
      </c>
      <c r="E15" s="270">
        <v>1241648</v>
      </c>
      <c r="F15" s="270">
        <v>1241648</v>
      </c>
      <c r="G15" s="382">
        <v>0</v>
      </c>
      <c r="H15" s="270">
        <v>0</v>
      </c>
      <c r="I15" s="270">
        <v>0</v>
      </c>
      <c r="J15" s="270">
        <v>0</v>
      </c>
      <c r="K15" s="270">
        <v>0</v>
      </c>
      <c r="L15" s="270">
        <v>0</v>
      </c>
      <c r="M15" s="270">
        <v>332</v>
      </c>
      <c r="N15" s="270">
        <v>0</v>
      </c>
      <c r="O15" s="270">
        <v>0</v>
      </c>
    </row>
    <row r="16" ht="29.25" customHeight="1" spans="1:15">
      <c r="A16" s="309">
        <v>2130101</v>
      </c>
      <c r="B16" s="248" t="s">
        <v>133</v>
      </c>
      <c r="C16" s="309" t="s">
        <v>130</v>
      </c>
      <c r="D16" s="270">
        <v>1241980</v>
      </c>
      <c r="E16" s="270">
        <v>1241648</v>
      </c>
      <c r="F16" s="270">
        <v>1241648</v>
      </c>
      <c r="G16" s="382">
        <v>0</v>
      </c>
      <c r="H16" s="270">
        <v>0</v>
      </c>
      <c r="I16" s="270">
        <v>0</v>
      </c>
      <c r="J16" s="270">
        <v>0</v>
      </c>
      <c r="K16" s="270">
        <v>0</v>
      </c>
      <c r="L16" s="270">
        <v>0</v>
      </c>
      <c r="M16" s="270">
        <v>332</v>
      </c>
      <c r="N16" s="270">
        <v>0</v>
      </c>
      <c r="O16" s="270">
        <v>0</v>
      </c>
    </row>
    <row r="17" ht="29.25" customHeight="1" spans="1:15">
      <c r="A17" s="309"/>
      <c r="B17" s="248" t="s">
        <v>119</v>
      </c>
      <c r="C17" s="309" t="s">
        <v>120</v>
      </c>
      <c r="D17" s="270">
        <v>557505</v>
      </c>
      <c r="E17" s="270">
        <v>264741</v>
      </c>
      <c r="F17" s="270">
        <v>264741</v>
      </c>
      <c r="G17" s="382">
        <v>0</v>
      </c>
      <c r="H17" s="270">
        <v>0</v>
      </c>
      <c r="I17" s="270">
        <v>0</v>
      </c>
      <c r="J17" s="270">
        <v>0</v>
      </c>
      <c r="K17" s="270">
        <v>0</v>
      </c>
      <c r="L17" s="270">
        <v>0</v>
      </c>
      <c r="M17" s="270">
        <v>292764</v>
      </c>
      <c r="N17" s="270">
        <v>0</v>
      </c>
      <c r="O17" s="270">
        <v>0</v>
      </c>
    </row>
    <row r="18" ht="29.25" customHeight="1" spans="1:15">
      <c r="A18" s="309">
        <v>2130101</v>
      </c>
      <c r="B18" s="248" t="s">
        <v>134</v>
      </c>
      <c r="C18" s="309" t="s">
        <v>130</v>
      </c>
      <c r="D18" s="270">
        <v>557505</v>
      </c>
      <c r="E18" s="270">
        <v>264741</v>
      </c>
      <c r="F18" s="270">
        <v>264741</v>
      </c>
      <c r="G18" s="382">
        <v>0</v>
      </c>
      <c r="H18" s="270">
        <v>0</v>
      </c>
      <c r="I18" s="270">
        <v>0</v>
      </c>
      <c r="J18" s="270">
        <v>0</v>
      </c>
      <c r="K18" s="270">
        <v>0</v>
      </c>
      <c r="L18" s="270">
        <v>0</v>
      </c>
      <c r="M18" s="270">
        <v>292764</v>
      </c>
      <c r="N18" s="270">
        <v>0</v>
      </c>
      <c r="O18" s="270">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73"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opLeftCell="A4" workbookViewId="0">
      <selection activeCell="B17" sqref="B17"/>
    </sheetView>
  </sheetViews>
  <sheetFormatPr defaultColWidth="9" defaultRowHeight="10.8" outlineLevelCol="5"/>
  <cols>
    <col min="1" max="1" width="34.6666666666667" style="75" customWidth="1"/>
    <col min="2" max="2" width="19.8333333333333" style="75" customWidth="1"/>
    <col min="3" max="3" width="34.5" style="75" customWidth="1"/>
    <col min="4" max="4" width="15.6666666666667" style="75" customWidth="1"/>
    <col min="5" max="5" width="16.1666666666667" style="75" customWidth="1"/>
    <col min="6" max="6" width="18.8333333333333" style="75" customWidth="1"/>
    <col min="7" max="16384" width="9.33333333333333" style="75"/>
  </cols>
  <sheetData>
    <row r="1" ht="11.25" customHeight="1" spans="1:6">
      <c r="A1" s="361" t="s">
        <v>135</v>
      </c>
      <c r="B1" s="361"/>
      <c r="C1" s="361"/>
      <c r="D1" s="361"/>
      <c r="E1" s="361"/>
      <c r="F1" s="362" t="s">
        <v>136</v>
      </c>
    </row>
    <row r="2" ht="11.25" customHeight="1" spans="1:6">
      <c r="A2" s="361"/>
      <c r="B2" s="361"/>
      <c r="C2" s="361"/>
      <c r="D2" s="361"/>
      <c r="E2" s="361"/>
      <c r="F2" s="362"/>
    </row>
    <row r="3" ht="19.5" customHeight="1" spans="1:6">
      <c r="A3" s="361"/>
      <c r="B3" s="361"/>
      <c r="C3" s="361"/>
      <c r="D3" s="361"/>
      <c r="E3" s="361"/>
      <c r="F3" s="363"/>
    </row>
    <row r="4" ht="20.25" customHeight="1" spans="1:1">
      <c r="A4" s="364" t="s">
        <v>109</v>
      </c>
    </row>
    <row r="5" ht="25.5" customHeight="1" spans="1:6">
      <c r="A5" s="186" t="s">
        <v>4</v>
      </c>
      <c r="B5" s="365"/>
      <c r="C5" s="366" t="s">
        <v>137</v>
      </c>
      <c r="D5" s="367"/>
      <c r="E5" s="367"/>
      <c r="F5" s="368"/>
    </row>
    <row r="6" ht="15" customHeight="1" spans="1:6">
      <c r="A6" s="114" t="s">
        <v>6</v>
      </c>
      <c r="B6" s="369" t="s">
        <v>138</v>
      </c>
      <c r="C6" s="114" t="s">
        <v>139</v>
      </c>
      <c r="D6" s="370" t="s">
        <v>107</v>
      </c>
      <c r="E6" s="370" t="s">
        <v>140</v>
      </c>
      <c r="F6" s="369" t="s">
        <v>141</v>
      </c>
    </row>
    <row r="7" ht="15" customHeight="1" spans="1:6">
      <c r="A7" s="371" t="s">
        <v>142</v>
      </c>
      <c r="B7" s="372">
        <f>B8+B9+B10</f>
        <v>10077373.67</v>
      </c>
      <c r="C7" s="373" t="s">
        <v>12</v>
      </c>
      <c r="D7" s="374">
        <f>E7+F7</f>
        <v>0</v>
      </c>
      <c r="E7" s="375"/>
      <c r="F7" s="376"/>
    </row>
    <row r="8" ht="15" customHeight="1" spans="1:6">
      <c r="A8" s="371" t="s">
        <v>143</v>
      </c>
      <c r="B8" s="372">
        <v>9763525.67</v>
      </c>
      <c r="C8" s="373" t="s">
        <v>16</v>
      </c>
      <c r="D8" s="374">
        <f t="shared" ref="D8:D26" si="0">E8+F8</f>
        <v>0</v>
      </c>
      <c r="E8" s="375"/>
      <c r="F8" s="376"/>
    </row>
    <row r="9" ht="15" customHeight="1" spans="1:6">
      <c r="A9" s="371" t="s">
        <v>144</v>
      </c>
      <c r="B9" s="372">
        <v>20000</v>
      </c>
      <c r="C9" s="373" t="s">
        <v>20</v>
      </c>
      <c r="D9" s="374">
        <f t="shared" si="0"/>
        <v>0</v>
      </c>
      <c r="E9" s="375"/>
      <c r="F9" s="376"/>
    </row>
    <row r="10" ht="15" customHeight="1" spans="1:6">
      <c r="A10" s="371" t="s">
        <v>145</v>
      </c>
      <c r="B10" s="372">
        <v>293848</v>
      </c>
      <c r="C10" s="373" t="s">
        <v>24</v>
      </c>
      <c r="D10" s="374">
        <f t="shared" si="0"/>
        <v>0</v>
      </c>
      <c r="E10" s="375"/>
      <c r="F10" s="376"/>
    </row>
    <row r="11" ht="15" customHeight="1" spans="1:6">
      <c r="A11" s="371" t="s">
        <v>146</v>
      </c>
      <c r="B11" s="372">
        <v>170000</v>
      </c>
      <c r="C11" s="373" t="s">
        <v>28</v>
      </c>
      <c r="D11" s="374">
        <f t="shared" si="0"/>
        <v>0</v>
      </c>
      <c r="E11" s="375"/>
      <c r="F11" s="376"/>
    </row>
    <row r="12" ht="15" customHeight="1" spans="1:6">
      <c r="A12" s="371" t="s">
        <v>147</v>
      </c>
      <c r="B12" s="372">
        <v>170000</v>
      </c>
      <c r="C12" s="373" t="s">
        <v>31</v>
      </c>
      <c r="D12" s="374">
        <f t="shared" si="0"/>
        <v>0</v>
      </c>
      <c r="E12" s="375"/>
      <c r="F12" s="376"/>
    </row>
    <row r="13" ht="15" customHeight="1" spans="1:6">
      <c r="A13" s="371" t="s">
        <v>148</v>
      </c>
      <c r="B13" s="372"/>
      <c r="C13" s="373" t="s">
        <v>35</v>
      </c>
      <c r="D13" s="374">
        <f t="shared" si="0"/>
        <v>0</v>
      </c>
      <c r="E13" s="375"/>
      <c r="F13" s="376"/>
    </row>
    <row r="14" ht="15" customHeight="1" spans="1:6">
      <c r="A14" s="371"/>
      <c r="B14" s="372"/>
      <c r="C14" s="373" t="s">
        <v>38</v>
      </c>
      <c r="D14" s="374">
        <f t="shared" si="0"/>
        <v>0</v>
      </c>
      <c r="E14" s="375"/>
      <c r="F14" s="376"/>
    </row>
    <row r="15" ht="15" customHeight="1" spans="1:6">
      <c r="A15" s="371"/>
      <c r="B15" s="372"/>
      <c r="C15" s="373" t="s">
        <v>149</v>
      </c>
      <c r="D15" s="374">
        <f t="shared" si="0"/>
        <v>0</v>
      </c>
      <c r="E15" s="375"/>
      <c r="F15" s="376"/>
    </row>
    <row r="16" ht="15" customHeight="1" spans="1:6">
      <c r="A16" s="371"/>
      <c r="B16" s="372"/>
      <c r="C16" s="373" t="s">
        <v>150</v>
      </c>
      <c r="D16" s="374">
        <f t="shared" si="0"/>
        <v>0</v>
      </c>
      <c r="E16" s="375"/>
      <c r="F16" s="376"/>
    </row>
    <row r="17" ht="15" customHeight="1" spans="1:6">
      <c r="A17" s="371"/>
      <c r="B17" s="372"/>
      <c r="C17" s="373" t="s">
        <v>151</v>
      </c>
      <c r="D17" s="374">
        <f t="shared" si="0"/>
        <v>0</v>
      </c>
      <c r="E17" s="375"/>
      <c r="F17" s="376"/>
    </row>
    <row r="18" ht="15" customHeight="1" spans="1:6">
      <c r="A18" s="371"/>
      <c r="B18" s="372"/>
      <c r="C18" s="373" t="s">
        <v>152</v>
      </c>
      <c r="D18" s="374">
        <v>10247373.67</v>
      </c>
      <c r="E18" s="375">
        <v>10247373.67</v>
      </c>
      <c r="F18" s="376"/>
    </row>
    <row r="19" ht="15" customHeight="1" spans="1:6">
      <c r="A19" s="295"/>
      <c r="B19" s="372"/>
      <c r="C19" s="373" t="s">
        <v>153</v>
      </c>
      <c r="D19" s="374">
        <f t="shared" si="0"/>
        <v>0</v>
      </c>
      <c r="E19" s="375"/>
      <c r="F19" s="376"/>
    </row>
    <row r="20" ht="15" customHeight="1" spans="1:6">
      <c r="A20" s="295"/>
      <c r="B20" s="372"/>
      <c r="C20" s="377" t="s">
        <v>154</v>
      </c>
      <c r="D20" s="374">
        <f t="shared" si="0"/>
        <v>0</v>
      </c>
      <c r="E20" s="375"/>
      <c r="F20" s="376"/>
    </row>
    <row r="21" ht="15" customHeight="1" spans="1:6">
      <c r="A21" s="295"/>
      <c r="B21" s="372"/>
      <c r="C21" s="377" t="s">
        <v>155</v>
      </c>
      <c r="D21" s="374">
        <f t="shared" si="0"/>
        <v>0</v>
      </c>
      <c r="E21" s="375"/>
      <c r="F21" s="376"/>
    </row>
    <row r="22" ht="15" customHeight="1" spans="1:6">
      <c r="A22" s="295"/>
      <c r="B22" s="372"/>
      <c r="C22" s="377" t="s">
        <v>156</v>
      </c>
      <c r="D22" s="374">
        <f t="shared" si="0"/>
        <v>0</v>
      </c>
      <c r="E22" s="375"/>
      <c r="F22" s="376"/>
    </row>
    <row r="23" ht="21.75" customHeight="1" spans="1:6">
      <c r="A23" s="295"/>
      <c r="B23" s="372"/>
      <c r="C23" s="377" t="s">
        <v>157</v>
      </c>
      <c r="D23" s="374">
        <f t="shared" si="0"/>
        <v>0</v>
      </c>
      <c r="E23" s="375"/>
      <c r="F23" s="376"/>
    </row>
    <row r="24" ht="22.5" customHeight="1" spans="1:6">
      <c r="A24" s="295"/>
      <c r="B24" s="372"/>
      <c r="C24" s="377" t="s">
        <v>158</v>
      </c>
      <c r="D24" s="374">
        <f t="shared" si="0"/>
        <v>0</v>
      </c>
      <c r="E24" s="375"/>
      <c r="F24" s="376"/>
    </row>
    <row r="25" ht="22.5" customHeight="1" spans="1:6">
      <c r="A25" s="295"/>
      <c r="B25" s="372"/>
      <c r="C25" s="377" t="s">
        <v>159</v>
      </c>
      <c r="D25" s="374">
        <f t="shared" si="0"/>
        <v>0</v>
      </c>
      <c r="E25" s="375"/>
      <c r="F25" s="376"/>
    </row>
    <row r="26" ht="21" customHeight="1" spans="1:6">
      <c r="A26" s="371"/>
      <c r="B26" s="372"/>
      <c r="C26" s="377" t="s">
        <v>160</v>
      </c>
      <c r="D26" s="374">
        <f t="shared" si="0"/>
        <v>0</v>
      </c>
      <c r="E26" s="375"/>
      <c r="F26" s="376"/>
    </row>
    <row r="27" ht="22.5" customHeight="1" spans="1:6">
      <c r="A27" s="119" t="s">
        <v>81</v>
      </c>
      <c r="B27" s="378">
        <f>B7+B11</f>
        <v>10247373.67</v>
      </c>
      <c r="C27" s="379" t="s">
        <v>93</v>
      </c>
      <c r="D27" s="374">
        <v>10247373.67</v>
      </c>
      <c r="E27" s="375">
        <v>10247373.67</v>
      </c>
      <c r="F27" s="376">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topLeftCell="A4" workbookViewId="0">
      <selection activeCell="D17" sqref="D12 D14 D15 D17"/>
    </sheetView>
  </sheetViews>
  <sheetFormatPr defaultColWidth="9.16666666666667" defaultRowHeight="10.8"/>
  <cols>
    <col min="1" max="2" width="12.8333333333333" style="75" customWidth="1"/>
    <col min="3" max="3" width="31.8333333333333" style="75" customWidth="1"/>
    <col min="4" max="4" width="14.8333333333333" style="75" customWidth="1"/>
    <col min="5" max="22" width="10.3333333333333" style="75" customWidth="1"/>
    <col min="23" max="24" width="6.83333333333333" style="75" customWidth="1"/>
    <col min="25" max="16384" width="9.16666666666667" style="75"/>
  </cols>
  <sheetData>
    <row r="1" ht="24.75" customHeight="1" spans="1:24">
      <c r="A1" s="263"/>
      <c r="B1" s="263"/>
      <c r="C1" s="263"/>
      <c r="D1" s="263"/>
      <c r="E1" s="263"/>
      <c r="F1" s="263"/>
      <c r="G1" s="263"/>
      <c r="H1" s="263"/>
      <c r="I1" s="263"/>
      <c r="J1" s="263"/>
      <c r="K1" s="263"/>
      <c r="L1" s="263"/>
      <c r="M1" s="263"/>
      <c r="N1" s="263"/>
      <c r="O1" s="263"/>
      <c r="P1" s="263"/>
      <c r="Q1" s="237"/>
      <c r="R1" s="237"/>
      <c r="S1" s="273"/>
      <c r="T1" s="273"/>
      <c r="U1" s="282"/>
      <c r="V1" s="241" t="s">
        <v>161</v>
      </c>
      <c r="W1" s="273"/>
      <c r="X1" s="273"/>
    </row>
    <row r="2" ht="24.75" customHeight="1" spans="1:24">
      <c r="A2" s="264" t="s">
        <v>162</v>
      </c>
      <c r="B2" s="264"/>
      <c r="C2" s="264"/>
      <c r="D2" s="264"/>
      <c r="E2" s="264"/>
      <c r="F2" s="264"/>
      <c r="G2" s="264"/>
      <c r="H2" s="264"/>
      <c r="I2" s="264"/>
      <c r="J2" s="264"/>
      <c r="K2" s="264"/>
      <c r="L2" s="264"/>
      <c r="M2" s="264"/>
      <c r="N2" s="264"/>
      <c r="O2" s="264"/>
      <c r="P2" s="264"/>
      <c r="Q2" s="264"/>
      <c r="R2" s="264"/>
      <c r="S2" s="264"/>
      <c r="T2" s="264"/>
      <c r="U2" s="264"/>
      <c r="V2" s="264"/>
      <c r="W2" s="273"/>
      <c r="X2" s="273"/>
    </row>
    <row r="3" ht="24.75" customHeight="1" spans="1:24">
      <c r="A3" s="265"/>
      <c r="B3" s="263"/>
      <c r="C3" s="263"/>
      <c r="D3" s="263"/>
      <c r="E3" s="263"/>
      <c r="F3" s="263"/>
      <c r="G3" s="263"/>
      <c r="H3" s="263"/>
      <c r="I3" s="263"/>
      <c r="J3" s="263"/>
      <c r="K3" s="263"/>
      <c r="L3" s="263"/>
      <c r="M3" s="263"/>
      <c r="N3" s="263"/>
      <c r="O3" s="263"/>
      <c r="P3" s="263"/>
      <c r="Q3" s="274"/>
      <c r="R3" s="274"/>
      <c r="S3" s="278"/>
      <c r="T3" s="278"/>
      <c r="U3" s="278"/>
      <c r="V3" s="288" t="s">
        <v>90</v>
      </c>
      <c r="W3" s="278"/>
      <c r="X3" s="278"/>
    </row>
    <row r="4" ht="24.75" customHeight="1" spans="1:24">
      <c r="A4" s="266" t="s">
        <v>123</v>
      </c>
      <c r="B4" s="286" t="s">
        <v>91</v>
      </c>
      <c r="C4" s="357" t="s">
        <v>124</v>
      </c>
      <c r="D4" s="247" t="s">
        <v>93</v>
      </c>
      <c r="E4" s="247" t="s">
        <v>163</v>
      </c>
      <c r="F4" s="247"/>
      <c r="G4" s="247"/>
      <c r="H4" s="247"/>
      <c r="I4" s="246" t="s">
        <v>164</v>
      </c>
      <c r="J4" s="246"/>
      <c r="K4" s="246"/>
      <c r="L4" s="246"/>
      <c r="M4" s="246"/>
      <c r="N4" s="246"/>
      <c r="O4" s="246"/>
      <c r="P4" s="246"/>
      <c r="Q4" s="246"/>
      <c r="R4" s="246"/>
      <c r="S4" s="286" t="s">
        <v>165</v>
      </c>
      <c r="T4" s="246" t="s">
        <v>166</v>
      </c>
      <c r="U4" s="360" t="s">
        <v>167</v>
      </c>
      <c r="V4" s="246" t="s">
        <v>168</v>
      </c>
      <c r="W4" s="278"/>
      <c r="X4" s="278"/>
    </row>
    <row r="5" ht="24.75" customHeight="1" spans="1:24">
      <c r="A5" s="266"/>
      <c r="B5" s="286"/>
      <c r="C5" s="357"/>
      <c r="D5" s="246"/>
      <c r="E5" s="358" t="s">
        <v>107</v>
      </c>
      <c r="F5" s="260" t="s">
        <v>169</v>
      </c>
      <c r="G5" s="260" t="s">
        <v>170</v>
      </c>
      <c r="H5" s="260" t="s">
        <v>171</v>
      </c>
      <c r="I5" s="260" t="s">
        <v>107</v>
      </c>
      <c r="J5" s="275" t="s">
        <v>172</v>
      </c>
      <c r="K5" s="275" t="s">
        <v>173</v>
      </c>
      <c r="L5" s="275" t="s">
        <v>174</v>
      </c>
      <c r="M5" s="299" t="s">
        <v>175</v>
      </c>
      <c r="N5" s="260" t="s">
        <v>176</v>
      </c>
      <c r="O5" s="260" t="s">
        <v>177</v>
      </c>
      <c r="P5" s="260" t="s">
        <v>178</v>
      </c>
      <c r="Q5" s="260" t="s">
        <v>179</v>
      </c>
      <c r="R5" s="259" t="s">
        <v>180</v>
      </c>
      <c r="S5" s="247"/>
      <c r="T5" s="246"/>
      <c r="U5" s="360"/>
      <c r="V5" s="246"/>
      <c r="W5" s="278"/>
      <c r="X5" s="278"/>
    </row>
    <row r="6" ht="30.75" customHeight="1" spans="1:24">
      <c r="A6" s="266"/>
      <c r="B6" s="286"/>
      <c r="C6" s="357"/>
      <c r="D6" s="246"/>
      <c r="E6" s="279"/>
      <c r="F6" s="246"/>
      <c r="G6" s="246"/>
      <c r="H6" s="246"/>
      <c r="I6" s="246"/>
      <c r="J6" s="276"/>
      <c r="K6" s="276"/>
      <c r="L6" s="276"/>
      <c r="M6" s="275"/>
      <c r="N6" s="246"/>
      <c r="O6" s="246"/>
      <c r="P6" s="246"/>
      <c r="Q6" s="246"/>
      <c r="R6" s="247"/>
      <c r="S6" s="247"/>
      <c r="T6" s="246"/>
      <c r="U6" s="360"/>
      <c r="V6" s="246"/>
      <c r="W6" s="273"/>
      <c r="X6" s="273"/>
    </row>
    <row r="7" s="75" customFormat="1" ht="27" customHeight="1" spans="1:22">
      <c r="A7" s="354"/>
      <c r="B7" s="355"/>
      <c r="C7" s="354" t="s">
        <v>107</v>
      </c>
      <c r="D7" s="197">
        <v>10247373.67</v>
      </c>
      <c r="E7" s="197">
        <v>9907373.67</v>
      </c>
      <c r="F7" s="197">
        <v>8770401.67</v>
      </c>
      <c r="G7" s="197">
        <v>1111532</v>
      </c>
      <c r="H7" s="197">
        <v>25440</v>
      </c>
      <c r="I7" s="197">
        <v>340000</v>
      </c>
      <c r="J7" s="197">
        <v>340000</v>
      </c>
      <c r="K7" s="197">
        <v>0</v>
      </c>
      <c r="L7" s="197">
        <v>0</v>
      </c>
      <c r="M7" s="197">
        <v>0</v>
      </c>
      <c r="N7" s="197">
        <v>0</v>
      </c>
      <c r="O7" s="197">
        <v>0</v>
      </c>
      <c r="P7" s="197">
        <v>0</v>
      </c>
      <c r="Q7" s="197">
        <v>0</v>
      </c>
      <c r="R7" s="197">
        <v>0</v>
      </c>
      <c r="S7" s="197">
        <v>0</v>
      </c>
      <c r="T7" s="197">
        <v>0</v>
      </c>
      <c r="U7" s="197">
        <v>0</v>
      </c>
      <c r="V7" s="197">
        <v>0</v>
      </c>
    </row>
    <row r="8" ht="27" customHeight="1" spans="1:24">
      <c r="A8" s="354"/>
      <c r="B8" s="355" t="s">
        <v>127</v>
      </c>
      <c r="C8" s="354" t="s">
        <v>109</v>
      </c>
      <c r="D8" s="197">
        <v>10247373.67</v>
      </c>
      <c r="E8" s="197">
        <v>9907373.67</v>
      </c>
      <c r="F8" s="197">
        <v>8770401.67</v>
      </c>
      <c r="G8" s="197">
        <v>1111532</v>
      </c>
      <c r="H8" s="197">
        <v>25440</v>
      </c>
      <c r="I8" s="197">
        <v>340000</v>
      </c>
      <c r="J8" s="197">
        <v>340000</v>
      </c>
      <c r="K8" s="197">
        <v>0</v>
      </c>
      <c r="L8" s="197">
        <v>0</v>
      </c>
      <c r="M8" s="197">
        <v>0</v>
      </c>
      <c r="N8" s="197">
        <v>0</v>
      </c>
      <c r="O8" s="197">
        <v>0</v>
      </c>
      <c r="P8" s="197">
        <v>0</v>
      </c>
      <c r="Q8" s="197">
        <v>0</v>
      </c>
      <c r="R8" s="197">
        <v>0</v>
      </c>
      <c r="S8" s="197">
        <v>0</v>
      </c>
      <c r="T8" s="197">
        <v>0</v>
      </c>
      <c r="U8" s="197">
        <v>0</v>
      </c>
      <c r="V8" s="197">
        <v>0</v>
      </c>
      <c r="W8" s="273"/>
      <c r="X8" s="273"/>
    </row>
    <row r="9" ht="27" customHeight="1" spans="1:24">
      <c r="A9" s="354"/>
      <c r="B9" s="355" t="s">
        <v>110</v>
      </c>
      <c r="C9" s="354" t="s">
        <v>111</v>
      </c>
      <c r="D9" s="197">
        <v>5046310.01</v>
      </c>
      <c r="E9" s="197">
        <v>4706310.01</v>
      </c>
      <c r="F9" s="197">
        <v>4004299.01</v>
      </c>
      <c r="G9" s="197">
        <v>676571</v>
      </c>
      <c r="H9" s="197">
        <v>25440</v>
      </c>
      <c r="I9" s="197">
        <v>340000</v>
      </c>
      <c r="J9" s="197">
        <v>340000</v>
      </c>
      <c r="K9" s="197">
        <v>0</v>
      </c>
      <c r="L9" s="197">
        <v>0</v>
      </c>
      <c r="M9" s="197">
        <v>0</v>
      </c>
      <c r="N9" s="197">
        <v>0</v>
      </c>
      <c r="O9" s="197">
        <v>0</v>
      </c>
      <c r="P9" s="197">
        <v>0</v>
      </c>
      <c r="Q9" s="197">
        <v>0</v>
      </c>
      <c r="R9" s="197">
        <v>0</v>
      </c>
      <c r="S9" s="197">
        <v>0</v>
      </c>
      <c r="T9" s="197">
        <v>0</v>
      </c>
      <c r="U9" s="197">
        <v>0</v>
      </c>
      <c r="V9" s="197">
        <v>0</v>
      </c>
      <c r="W9" s="273"/>
      <c r="X9" s="273"/>
    </row>
    <row r="10" ht="27" customHeight="1" spans="1:24">
      <c r="A10" s="354">
        <v>2130109</v>
      </c>
      <c r="B10" s="355" t="s">
        <v>128</v>
      </c>
      <c r="C10" s="359" t="s">
        <v>129</v>
      </c>
      <c r="D10" s="197">
        <v>40000</v>
      </c>
      <c r="E10" s="197">
        <v>0</v>
      </c>
      <c r="F10" s="197">
        <v>0</v>
      </c>
      <c r="G10" s="197">
        <v>0</v>
      </c>
      <c r="H10" s="197">
        <v>0</v>
      </c>
      <c r="I10" s="197">
        <v>40000</v>
      </c>
      <c r="J10" s="197">
        <v>40000</v>
      </c>
      <c r="K10" s="197">
        <v>0</v>
      </c>
      <c r="L10" s="197">
        <v>0</v>
      </c>
      <c r="M10" s="197">
        <v>0</v>
      </c>
      <c r="N10" s="197">
        <v>0</v>
      </c>
      <c r="O10" s="197">
        <v>0</v>
      </c>
      <c r="P10" s="197">
        <v>0</v>
      </c>
      <c r="Q10" s="197">
        <v>0</v>
      </c>
      <c r="R10" s="197">
        <v>0</v>
      </c>
      <c r="S10" s="197">
        <v>0</v>
      </c>
      <c r="T10" s="197">
        <v>0</v>
      </c>
      <c r="U10" s="197">
        <v>0</v>
      </c>
      <c r="V10" s="197">
        <v>0</v>
      </c>
      <c r="W10" s="273"/>
      <c r="X10" s="273"/>
    </row>
    <row r="11" ht="27" customHeight="1" spans="1:24">
      <c r="A11" s="354">
        <v>2130110</v>
      </c>
      <c r="B11" s="355" t="s">
        <v>128</v>
      </c>
      <c r="C11" s="359" t="s">
        <v>131</v>
      </c>
      <c r="D11" s="197">
        <v>300000</v>
      </c>
      <c r="E11" s="197">
        <v>0</v>
      </c>
      <c r="F11" s="197">
        <v>0</v>
      </c>
      <c r="G11" s="197">
        <v>0</v>
      </c>
      <c r="H11" s="197">
        <v>0</v>
      </c>
      <c r="I11" s="197">
        <v>300000</v>
      </c>
      <c r="J11" s="197">
        <v>300000</v>
      </c>
      <c r="K11" s="197">
        <v>0</v>
      </c>
      <c r="L11" s="197">
        <v>0</v>
      </c>
      <c r="M11" s="197">
        <v>0</v>
      </c>
      <c r="N11" s="197">
        <v>0</v>
      </c>
      <c r="O11" s="197">
        <v>0</v>
      </c>
      <c r="P11" s="197">
        <v>0</v>
      </c>
      <c r="Q11" s="197">
        <v>0</v>
      </c>
      <c r="R11" s="197">
        <v>0</v>
      </c>
      <c r="S11" s="197">
        <v>0</v>
      </c>
      <c r="T11" s="197">
        <v>0</v>
      </c>
      <c r="U11" s="197">
        <v>0</v>
      </c>
      <c r="V11" s="197">
        <v>0</v>
      </c>
      <c r="W11" s="273"/>
      <c r="X11" s="273"/>
    </row>
    <row r="12" ht="27" customHeight="1" spans="1:24">
      <c r="A12" s="354">
        <v>2130101</v>
      </c>
      <c r="B12" s="355" t="s">
        <v>128</v>
      </c>
      <c r="C12" s="354" t="s">
        <v>130</v>
      </c>
      <c r="D12" s="197">
        <v>4706310.01</v>
      </c>
      <c r="E12" s="197">
        <v>4706310.01</v>
      </c>
      <c r="F12" s="197">
        <v>4004299.01</v>
      </c>
      <c r="G12" s="197">
        <v>676571</v>
      </c>
      <c r="H12" s="197">
        <v>25440</v>
      </c>
      <c r="I12" s="197">
        <v>0</v>
      </c>
      <c r="J12" s="197">
        <v>0</v>
      </c>
      <c r="K12" s="197">
        <v>0</v>
      </c>
      <c r="L12" s="197">
        <v>0</v>
      </c>
      <c r="M12" s="197">
        <v>0</v>
      </c>
      <c r="N12" s="197">
        <v>0</v>
      </c>
      <c r="O12" s="197">
        <v>0</v>
      </c>
      <c r="P12" s="197">
        <v>0</v>
      </c>
      <c r="Q12" s="197">
        <v>0</v>
      </c>
      <c r="R12" s="197">
        <v>0</v>
      </c>
      <c r="S12" s="197">
        <v>0</v>
      </c>
      <c r="T12" s="197">
        <v>0</v>
      </c>
      <c r="U12" s="197">
        <v>0</v>
      </c>
      <c r="V12" s="197">
        <v>0</v>
      </c>
      <c r="W12" s="273"/>
      <c r="X12" s="273"/>
    </row>
    <row r="13" ht="27" customHeight="1" spans="1:24">
      <c r="A13" s="354"/>
      <c r="B13" s="355" t="s">
        <v>113</v>
      </c>
      <c r="C13" s="354" t="s">
        <v>114</v>
      </c>
      <c r="D13" s="197">
        <v>3401578.66</v>
      </c>
      <c r="E13" s="197">
        <v>3401578.66</v>
      </c>
      <c r="F13" s="197">
        <v>2996617.66</v>
      </c>
      <c r="G13" s="197">
        <v>404961</v>
      </c>
      <c r="H13" s="197">
        <v>0</v>
      </c>
      <c r="I13" s="197">
        <v>0</v>
      </c>
      <c r="J13" s="197">
        <v>0</v>
      </c>
      <c r="K13" s="197">
        <v>0</v>
      </c>
      <c r="L13" s="197">
        <v>0</v>
      </c>
      <c r="M13" s="197">
        <v>0</v>
      </c>
      <c r="N13" s="197">
        <v>0</v>
      </c>
      <c r="O13" s="197">
        <v>0</v>
      </c>
      <c r="P13" s="197">
        <v>0</v>
      </c>
      <c r="Q13" s="197">
        <v>0</v>
      </c>
      <c r="R13" s="197">
        <v>0</v>
      </c>
      <c r="S13" s="197">
        <v>0</v>
      </c>
      <c r="T13" s="197">
        <v>0</v>
      </c>
      <c r="U13" s="197">
        <v>0</v>
      </c>
      <c r="V13" s="197">
        <v>0</v>
      </c>
      <c r="W13" s="273"/>
      <c r="X13" s="273"/>
    </row>
    <row r="14" ht="27" customHeight="1" spans="1:24">
      <c r="A14" s="354">
        <v>2130101</v>
      </c>
      <c r="B14" s="355" t="s">
        <v>132</v>
      </c>
      <c r="C14" s="354" t="s">
        <v>130</v>
      </c>
      <c r="D14" s="197">
        <v>3401578.66</v>
      </c>
      <c r="E14" s="197">
        <v>3401578.66</v>
      </c>
      <c r="F14" s="197">
        <v>2996617.66</v>
      </c>
      <c r="G14" s="197">
        <v>404961</v>
      </c>
      <c r="H14" s="197">
        <v>0</v>
      </c>
      <c r="I14" s="197">
        <v>0</v>
      </c>
      <c r="J14" s="197">
        <v>0</v>
      </c>
      <c r="K14" s="197">
        <v>0</v>
      </c>
      <c r="L14" s="197">
        <v>0</v>
      </c>
      <c r="M14" s="197">
        <v>0</v>
      </c>
      <c r="N14" s="197">
        <v>0</v>
      </c>
      <c r="O14" s="197">
        <v>0</v>
      </c>
      <c r="P14" s="197">
        <v>0</v>
      </c>
      <c r="Q14" s="197">
        <v>0</v>
      </c>
      <c r="R14" s="197">
        <v>0</v>
      </c>
      <c r="S14" s="197">
        <v>0</v>
      </c>
      <c r="T14" s="197">
        <v>0</v>
      </c>
      <c r="U14" s="197">
        <v>0</v>
      </c>
      <c r="V14" s="197">
        <v>0</v>
      </c>
      <c r="W14" s="273"/>
      <c r="X14" s="273"/>
    </row>
    <row r="15" ht="27" customHeight="1" spans="1:24">
      <c r="A15" s="354"/>
      <c r="B15" s="355" t="s">
        <v>116</v>
      </c>
      <c r="C15" s="354" t="s">
        <v>117</v>
      </c>
      <c r="D15" s="197">
        <v>1241980</v>
      </c>
      <c r="E15" s="197">
        <v>1241980</v>
      </c>
      <c r="F15" s="197">
        <v>1211980</v>
      </c>
      <c r="G15" s="197">
        <v>30000</v>
      </c>
      <c r="H15" s="197">
        <v>0</v>
      </c>
      <c r="I15" s="197">
        <v>0</v>
      </c>
      <c r="J15" s="197">
        <v>0</v>
      </c>
      <c r="K15" s="197">
        <v>0</v>
      </c>
      <c r="L15" s="197">
        <v>0</v>
      </c>
      <c r="M15" s="197">
        <v>0</v>
      </c>
      <c r="N15" s="197">
        <v>0</v>
      </c>
      <c r="O15" s="197">
        <v>0</v>
      </c>
      <c r="P15" s="197">
        <v>0</v>
      </c>
      <c r="Q15" s="197">
        <v>0</v>
      </c>
      <c r="R15" s="197">
        <v>0</v>
      </c>
      <c r="S15" s="197">
        <v>0</v>
      </c>
      <c r="T15" s="197">
        <v>0</v>
      </c>
      <c r="U15" s="197">
        <v>0</v>
      </c>
      <c r="V15" s="197">
        <v>0</v>
      </c>
      <c r="W15" s="273"/>
      <c r="X15" s="273"/>
    </row>
    <row r="16" ht="27" customHeight="1" spans="1:24">
      <c r="A16" s="354">
        <v>2130101</v>
      </c>
      <c r="B16" s="355" t="s">
        <v>133</v>
      </c>
      <c r="C16" s="354" t="s">
        <v>130</v>
      </c>
      <c r="D16" s="197">
        <v>1241980</v>
      </c>
      <c r="E16" s="197">
        <v>1241980</v>
      </c>
      <c r="F16" s="197">
        <v>1211980</v>
      </c>
      <c r="G16" s="197">
        <v>30000</v>
      </c>
      <c r="H16" s="197">
        <v>0</v>
      </c>
      <c r="I16" s="197">
        <v>0</v>
      </c>
      <c r="J16" s="197">
        <v>0</v>
      </c>
      <c r="K16" s="197">
        <v>0</v>
      </c>
      <c r="L16" s="197">
        <v>0</v>
      </c>
      <c r="M16" s="197">
        <v>0</v>
      </c>
      <c r="N16" s="197">
        <v>0</v>
      </c>
      <c r="O16" s="197">
        <v>0</v>
      </c>
      <c r="P16" s="197">
        <v>0</v>
      </c>
      <c r="Q16" s="197">
        <v>0</v>
      </c>
      <c r="R16" s="197">
        <v>0</v>
      </c>
      <c r="S16" s="197">
        <v>0</v>
      </c>
      <c r="T16" s="197">
        <v>0</v>
      </c>
      <c r="U16" s="197">
        <v>0</v>
      </c>
      <c r="V16" s="197">
        <v>0</v>
      </c>
      <c r="W16" s="273"/>
      <c r="X16" s="273"/>
    </row>
    <row r="17" ht="27" customHeight="1" spans="1:24">
      <c r="A17" s="354"/>
      <c r="B17" s="355" t="s">
        <v>119</v>
      </c>
      <c r="C17" s="354" t="s">
        <v>120</v>
      </c>
      <c r="D17" s="197">
        <v>557505</v>
      </c>
      <c r="E17" s="197">
        <v>557505</v>
      </c>
      <c r="F17" s="197">
        <v>557505</v>
      </c>
      <c r="G17" s="197">
        <v>0</v>
      </c>
      <c r="H17" s="197">
        <v>0</v>
      </c>
      <c r="I17" s="197">
        <v>0</v>
      </c>
      <c r="J17" s="197">
        <v>0</v>
      </c>
      <c r="K17" s="197">
        <v>0</v>
      </c>
      <c r="L17" s="197">
        <v>0</v>
      </c>
      <c r="M17" s="197">
        <v>0</v>
      </c>
      <c r="N17" s="197">
        <v>0</v>
      </c>
      <c r="O17" s="197">
        <v>0</v>
      </c>
      <c r="P17" s="197">
        <v>0</v>
      </c>
      <c r="Q17" s="197">
        <v>0</v>
      </c>
      <c r="R17" s="197">
        <v>0</v>
      </c>
      <c r="S17" s="197">
        <v>0</v>
      </c>
      <c r="T17" s="197">
        <v>0</v>
      </c>
      <c r="U17" s="197">
        <v>0</v>
      </c>
      <c r="V17" s="197">
        <v>0</v>
      </c>
      <c r="W17" s="273"/>
      <c r="X17" s="273"/>
    </row>
    <row r="18" ht="27" customHeight="1" spans="1:24">
      <c r="A18" s="354">
        <v>2130101</v>
      </c>
      <c r="B18" s="355" t="s">
        <v>134</v>
      </c>
      <c r="C18" s="354" t="s">
        <v>130</v>
      </c>
      <c r="D18" s="197">
        <v>557505</v>
      </c>
      <c r="E18" s="197">
        <v>557505</v>
      </c>
      <c r="F18" s="197">
        <v>557505</v>
      </c>
      <c r="G18" s="197">
        <v>0</v>
      </c>
      <c r="H18" s="197">
        <v>0</v>
      </c>
      <c r="I18" s="197">
        <v>0</v>
      </c>
      <c r="J18" s="197">
        <v>0</v>
      </c>
      <c r="K18" s="197">
        <v>0</v>
      </c>
      <c r="L18" s="197">
        <v>0</v>
      </c>
      <c r="M18" s="197">
        <v>0</v>
      </c>
      <c r="N18" s="197">
        <v>0</v>
      </c>
      <c r="O18" s="197">
        <v>0</v>
      </c>
      <c r="P18" s="197">
        <v>0</v>
      </c>
      <c r="Q18" s="197">
        <v>0</v>
      </c>
      <c r="R18" s="197">
        <v>0</v>
      </c>
      <c r="S18" s="197">
        <v>0</v>
      </c>
      <c r="T18" s="197">
        <v>0</v>
      </c>
      <c r="U18" s="197">
        <v>0</v>
      </c>
      <c r="V18" s="197">
        <v>0</v>
      </c>
      <c r="W18" s="273"/>
      <c r="X18" s="273"/>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32"/>
  <sheetViews>
    <sheetView showGridLines="0" showZeros="0" workbookViewId="0">
      <selection activeCell="E9" sqref="E9"/>
    </sheetView>
  </sheetViews>
  <sheetFormatPr defaultColWidth="9.16666666666667" defaultRowHeight="10.8"/>
  <cols>
    <col min="1" max="2" width="12.8333333333333" style="202" customWidth="1"/>
    <col min="3" max="3" width="35.6666666666667" style="202" customWidth="1"/>
    <col min="4" max="4" width="14.8333333333333" style="202" customWidth="1"/>
    <col min="5" max="7" width="10.3333333333333" style="202" customWidth="1"/>
    <col min="8" max="9" width="6.83333333333333" style="202" customWidth="1"/>
    <col min="10" max="16384" width="9.16666666666667" style="202"/>
  </cols>
  <sheetData>
    <row r="1" ht="24.75" customHeight="1" spans="1:9">
      <c r="A1" s="263"/>
      <c r="B1" s="263"/>
      <c r="C1" s="263"/>
      <c r="D1" s="263"/>
      <c r="E1" s="263"/>
      <c r="F1" s="263"/>
      <c r="G1" s="241" t="s">
        <v>181</v>
      </c>
      <c r="H1" s="205"/>
      <c r="I1" s="205"/>
    </row>
    <row r="2" ht="24.75" customHeight="1" spans="1:9">
      <c r="A2" s="264" t="s">
        <v>182</v>
      </c>
      <c r="B2" s="264"/>
      <c r="C2" s="264"/>
      <c r="D2" s="264"/>
      <c r="E2" s="264"/>
      <c r="F2" s="264"/>
      <c r="G2" s="264"/>
      <c r="H2" s="205"/>
      <c r="I2" s="205"/>
    </row>
    <row r="3" ht="24.75" customHeight="1" spans="1:9">
      <c r="A3" s="265"/>
      <c r="B3" s="263"/>
      <c r="C3" s="263"/>
      <c r="D3" s="263"/>
      <c r="E3" s="263"/>
      <c r="F3" s="263"/>
      <c r="G3" s="288" t="s">
        <v>90</v>
      </c>
      <c r="H3" s="278"/>
      <c r="I3" s="278"/>
    </row>
    <row r="4" ht="24.75" customHeight="1" spans="1:9">
      <c r="A4" s="266" t="s">
        <v>123</v>
      </c>
      <c r="B4" s="286" t="s">
        <v>91</v>
      </c>
      <c r="C4" s="351" t="s">
        <v>124</v>
      </c>
      <c r="D4" s="247" t="s">
        <v>93</v>
      </c>
      <c r="E4" s="246" t="s">
        <v>163</v>
      </c>
      <c r="F4" s="246"/>
      <c r="G4" s="246"/>
      <c r="H4" s="278"/>
      <c r="I4" s="278"/>
    </row>
    <row r="5" ht="24.75" customHeight="1" spans="1:9">
      <c r="A5" s="266"/>
      <c r="B5" s="286"/>
      <c r="C5" s="351"/>
      <c r="D5" s="246"/>
      <c r="E5" s="260" t="s">
        <v>169</v>
      </c>
      <c r="F5" s="260" t="s">
        <v>170</v>
      </c>
      <c r="G5" s="260" t="s">
        <v>171</v>
      </c>
      <c r="H5" s="278"/>
      <c r="I5" s="278"/>
    </row>
    <row r="6" ht="30.75" customHeight="1" spans="1:9">
      <c r="A6" s="266"/>
      <c r="B6" s="286"/>
      <c r="C6" s="351"/>
      <c r="D6" s="246"/>
      <c r="E6" s="246"/>
      <c r="F6" s="246"/>
      <c r="G6" s="246"/>
      <c r="H6" s="205"/>
      <c r="I6" s="205"/>
    </row>
    <row r="7" ht="27" customHeight="1" spans="1:7">
      <c r="A7" s="352"/>
      <c r="B7" s="353"/>
      <c r="C7" s="352" t="s">
        <v>107</v>
      </c>
      <c r="D7" s="197">
        <v>9907373.67</v>
      </c>
      <c r="E7" s="197">
        <v>8770401.67</v>
      </c>
      <c r="F7" s="197">
        <v>1111532</v>
      </c>
      <c r="G7" s="197">
        <v>25440</v>
      </c>
    </row>
    <row r="8" ht="27" customHeight="1" spans="1:9">
      <c r="A8" s="354"/>
      <c r="B8" s="355" t="s">
        <v>127</v>
      </c>
      <c r="C8" s="354" t="s">
        <v>109</v>
      </c>
      <c r="D8" s="197">
        <v>9907373.67</v>
      </c>
      <c r="E8" s="197">
        <v>8770401.67</v>
      </c>
      <c r="F8" s="197">
        <v>1111532</v>
      </c>
      <c r="G8" s="197">
        <v>25440</v>
      </c>
      <c r="H8" s="205"/>
      <c r="I8" s="205"/>
    </row>
    <row r="9" ht="27" customHeight="1" spans="1:9">
      <c r="A9" s="354"/>
      <c r="B9" s="355" t="s">
        <v>110</v>
      </c>
      <c r="C9" s="354" t="s">
        <v>111</v>
      </c>
      <c r="D9" s="197">
        <v>4706310.01</v>
      </c>
      <c r="E9" s="197">
        <v>4004299.01</v>
      </c>
      <c r="F9" s="197">
        <v>676571</v>
      </c>
      <c r="G9" s="197">
        <v>25440</v>
      </c>
      <c r="H9" s="205"/>
      <c r="I9" s="205"/>
    </row>
    <row r="10" ht="27" customHeight="1" spans="1:9">
      <c r="A10" s="354">
        <v>2130101</v>
      </c>
      <c r="B10" s="355" t="s">
        <v>128</v>
      </c>
      <c r="C10" s="354" t="s">
        <v>130</v>
      </c>
      <c r="D10" s="197">
        <v>4706310.01</v>
      </c>
      <c r="E10" s="197">
        <v>4004299.01</v>
      </c>
      <c r="F10" s="197">
        <v>676571</v>
      </c>
      <c r="G10" s="197">
        <v>25440</v>
      </c>
      <c r="H10" s="205"/>
      <c r="I10" s="205"/>
    </row>
    <row r="11" ht="27" customHeight="1" spans="1:9">
      <c r="A11" s="354"/>
      <c r="B11" s="355" t="s">
        <v>113</v>
      </c>
      <c r="C11" s="354" t="s">
        <v>114</v>
      </c>
      <c r="D11" s="197">
        <v>3401578.66</v>
      </c>
      <c r="E11" s="197">
        <v>2996617.66</v>
      </c>
      <c r="F11" s="197">
        <v>404961</v>
      </c>
      <c r="G11" s="197">
        <v>0</v>
      </c>
      <c r="H11" s="205"/>
      <c r="I11" s="205"/>
    </row>
    <row r="12" ht="27" customHeight="1" spans="1:9">
      <c r="A12" s="354">
        <v>2130101</v>
      </c>
      <c r="B12" s="355" t="s">
        <v>132</v>
      </c>
      <c r="C12" s="354" t="s">
        <v>130</v>
      </c>
      <c r="D12" s="197">
        <v>3401578.66</v>
      </c>
      <c r="E12" s="197">
        <v>2996617.66</v>
      </c>
      <c r="F12" s="197">
        <v>404961</v>
      </c>
      <c r="G12" s="197">
        <v>0</v>
      </c>
      <c r="H12" s="205"/>
      <c r="I12" s="205"/>
    </row>
    <row r="13" ht="27" customHeight="1" spans="1:9">
      <c r="A13" s="354"/>
      <c r="B13" s="355" t="s">
        <v>116</v>
      </c>
      <c r="C13" s="354" t="s">
        <v>117</v>
      </c>
      <c r="D13" s="197">
        <v>1241980</v>
      </c>
      <c r="E13" s="197">
        <v>1211980</v>
      </c>
      <c r="F13" s="197">
        <v>30000</v>
      </c>
      <c r="G13" s="197">
        <v>0</v>
      </c>
      <c r="H13" s="205"/>
      <c r="I13" s="205"/>
    </row>
    <row r="14" ht="27" customHeight="1" spans="1:9">
      <c r="A14" s="354">
        <v>2130101</v>
      </c>
      <c r="B14" s="355" t="s">
        <v>133</v>
      </c>
      <c r="C14" s="354" t="s">
        <v>130</v>
      </c>
      <c r="D14" s="197">
        <v>1241980</v>
      </c>
      <c r="E14" s="197">
        <v>1211980</v>
      </c>
      <c r="F14" s="197">
        <v>30000</v>
      </c>
      <c r="G14" s="197">
        <v>0</v>
      </c>
      <c r="H14" s="205"/>
      <c r="I14" s="205"/>
    </row>
    <row r="15" ht="27" customHeight="1" spans="1:9">
      <c r="A15" s="354"/>
      <c r="B15" s="355" t="s">
        <v>119</v>
      </c>
      <c r="C15" s="354" t="s">
        <v>120</v>
      </c>
      <c r="D15" s="197">
        <v>557505</v>
      </c>
      <c r="E15" s="197">
        <v>557505</v>
      </c>
      <c r="F15" s="197">
        <v>0</v>
      </c>
      <c r="G15" s="197">
        <v>0</v>
      </c>
      <c r="H15" s="205"/>
      <c r="I15" s="205"/>
    </row>
    <row r="16" ht="27" customHeight="1" spans="1:9">
      <c r="A16" s="354">
        <v>2130101</v>
      </c>
      <c r="B16" s="355" t="s">
        <v>134</v>
      </c>
      <c r="C16" s="354" t="s">
        <v>130</v>
      </c>
      <c r="D16" s="197">
        <v>557505</v>
      </c>
      <c r="E16" s="197">
        <v>557505</v>
      </c>
      <c r="F16" s="197">
        <v>0</v>
      </c>
      <c r="G16" s="197">
        <v>0</v>
      </c>
      <c r="H16" s="205"/>
      <c r="I16" s="205"/>
    </row>
    <row r="17" ht="27" customHeight="1" spans="1:7">
      <c r="A17" s="352"/>
      <c r="B17" s="353"/>
      <c r="C17" s="352"/>
      <c r="D17" s="356"/>
      <c r="E17" s="356"/>
      <c r="F17" s="356"/>
      <c r="G17" s="356"/>
    </row>
    <row r="18" ht="27" customHeight="1" spans="1:7">
      <c r="A18" s="352"/>
      <c r="B18" s="353"/>
      <c r="C18" s="352"/>
      <c r="D18" s="356"/>
      <c r="E18" s="356"/>
      <c r="F18" s="356"/>
      <c r="G18" s="356"/>
    </row>
    <row r="19" ht="27" customHeight="1" spans="1:7">
      <c r="A19" s="352"/>
      <c r="B19" s="353"/>
      <c r="C19" s="352"/>
      <c r="D19" s="356"/>
      <c r="E19" s="356"/>
      <c r="F19" s="356"/>
      <c r="G19" s="356"/>
    </row>
    <row r="20" ht="27" customHeight="1" spans="1:7">
      <c r="A20" s="352"/>
      <c r="B20" s="353"/>
      <c r="C20" s="352"/>
      <c r="D20" s="356"/>
      <c r="E20" s="356"/>
      <c r="F20" s="356"/>
      <c r="G20" s="356"/>
    </row>
    <row r="21" ht="27" customHeight="1" spans="1:7">
      <c r="A21" s="352"/>
      <c r="B21" s="353"/>
      <c r="C21" s="352"/>
      <c r="D21" s="356"/>
      <c r="E21" s="356"/>
      <c r="F21" s="356"/>
      <c r="G21" s="356"/>
    </row>
    <row r="22" ht="27" customHeight="1" spans="1:7">
      <c r="A22" s="352"/>
      <c r="B22" s="353"/>
      <c r="C22" s="352"/>
      <c r="D22" s="356"/>
      <c r="E22" s="356"/>
      <c r="F22" s="356"/>
      <c r="G22" s="356"/>
    </row>
    <row r="23" ht="27" customHeight="1" spans="1:7">
      <c r="A23" s="352"/>
      <c r="B23" s="353"/>
      <c r="C23" s="352"/>
      <c r="D23" s="356"/>
      <c r="E23" s="356"/>
      <c r="F23" s="356"/>
      <c r="G23" s="356"/>
    </row>
    <row r="24" ht="27" customHeight="1" spans="1:7">
      <c r="A24" s="352"/>
      <c r="B24" s="353"/>
      <c r="C24" s="352"/>
      <c r="D24" s="356"/>
      <c r="E24" s="356"/>
      <c r="F24" s="356"/>
      <c r="G24" s="356"/>
    </row>
    <row r="25" ht="27" customHeight="1" spans="1:7">
      <c r="A25" s="352"/>
      <c r="B25" s="353"/>
      <c r="C25" s="352"/>
      <c r="D25" s="356"/>
      <c r="E25" s="356"/>
      <c r="F25" s="356"/>
      <c r="G25" s="356"/>
    </row>
    <row r="26" ht="27" customHeight="1" spans="1:7">
      <c r="A26" s="352"/>
      <c r="B26" s="353"/>
      <c r="C26" s="352"/>
      <c r="D26" s="356"/>
      <c r="E26" s="356"/>
      <c r="F26" s="356"/>
      <c r="G26" s="356"/>
    </row>
    <row r="27" ht="27" customHeight="1" spans="1:7">
      <c r="A27" s="352"/>
      <c r="B27" s="353"/>
      <c r="C27" s="352"/>
      <c r="D27" s="356"/>
      <c r="E27" s="356"/>
      <c r="F27" s="356"/>
      <c r="G27" s="356"/>
    </row>
    <row r="28" ht="27" customHeight="1" spans="1:7">
      <c r="A28" s="352"/>
      <c r="B28" s="353"/>
      <c r="C28" s="352"/>
      <c r="D28" s="356"/>
      <c r="E28" s="356"/>
      <c r="F28" s="356"/>
      <c r="G28" s="356"/>
    </row>
    <row r="29" ht="27" customHeight="1" spans="1:7">
      <c r="A29" s="352"/>
      <c r="B29" s="353"/>
      <c r="C29" s="352"/>
      <c r="D29" s="356"/>
      <c r="E29" s="356"/>
      <c r="F29" s="356"/>
      <c r="G29" s="356"/>
    </row>
    <row r="30" ht="27" customHeight="1" spans="1:7">
      <c r="A30" s="352"/>
      <c r="B30" s="353"/>
      <c r="C30" s="352"/>
      <c r="D30" s="356"/>
      <c r="E30" s="356"/>
      <c r="F30" s="356"/>
      <c r="G30" s="356"/>
    </row>
    <row r="31" ht="27" customHeight="1" spans="1:7">
      <c r="A31" s="352"/>
      <c r="B31" s="353"/>
      <c r="C31" s="352"/>
      <c r="D31" s="356"/>
      <c r="E31" s="356"/>
      <c r="F31" s="356"/>
      <c r="G31" s="356"/>
    </row>
    <row r="32" ht="27" customHeight="1" spans="1:7">
      <c r="A32" s="352"/>
      <c r="B32" s="353"/>
      <c r="C32" s="352"/>
      <c r="D32" s="356"/>
      <c r="E32" s="356"/>
      <c r="F32" s="356"/>
      <c r="G32" s="356"/>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50"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6"/>
  <sheetViews>
    <sheetView showGridLines="0" showZeros="0" workbookViewId="0">
      <selection activeCell="F15" sqref="F15"/>
    </sheetView>
  </sheetViews>
  <sheetFormatPr defaultColWidth="6.66666666666667" defaultRowHeight="10.8"/>
  <cols>
    <col min="1" max="2" width="11.5" style="75" customWidth="1"/>
    <col min="3" max="3" width="33.8333333333333" style="75" customWidth="1"/>
    <col min="4" max="4" width="17" style="75" customWidth="1"/>
    <col min="5" max="5" width="17.1666666666667" style="75" customWidth="1"/>
    <col min="6" max="6" width="16.1666666666667" style="75" customWidth="1"/>
    <col min="7" max="7" width="13.6666666666667" style="75" customWidth="1"/>
    <col min="8" max="8" width="12.8333333333333" style="75" customWidth="1"/>
    <col min="9" max="10" width="10.1666666666667" style="75" customWidth="1"/>
    <col min="11" max="11" width="13.3333333333333" style="75" customWidth="1"/>
    <col min="12" max="12" width="15.5" style="75" customWidth="1"/>
    <col min="13" max="13" width="10.1666666666667" style="75" customWidth="1"/>
    <col min="14" max="14" width="12.6666666666667" style="75" customWidth="1"/>
    <col min="15" max="15" width="10.1666666666667" style="75" customWidth="1"/>
    <col min="16" max="16" width="13" style="75" customWidth="1"/>
    <col min="17" max="18" width="10.1666666666667" style="75" customWidth="1"/>
    <col min="19" max="19" width="12.3333333333333" style="75" customWidth="1"/>
    <col min="20" max="24" width="10.1666666666667" style="75" customWidth="1"/>
    <col min="25" max="25" width="11" style="75" customWidth="1"/>
    <col min="26" max="26" width="12.3333333333333" style="334" customWidth="1"/>
    <col min="27" max="16384" width="6.66666666666667" style="75"/>
  </cols>
  <sheetData>
    <row r="1" s="205" customFormat="1" ht="23.1" customHeight="1" spans="1:256">
      <c r="A1" s="241"/>
      <c r="B1" s="241"/>
      <c r="C1" s="241"/>
      <c r="D1" s="241"/>
      <c r="E1" s="241"/>
      <c r="F1" s="241"/>
      <c r="G1" s="241"/>
      <c r="H1" s="241"/>
      <c r="I1" s="241"/>
      <c r="J1" s="241"/>
      <c r="K1" s="273"/>
      <c r="L1" s="241"/>
      <c r="M1" s="241"/>
      <c r="N1" s="241"/>
      <c r="O1" s="241"/>
      <c r="P1" s="241"/>
      <c r="Q1" s="241"/>
      <c r="R1" s="241"/>
      <c r="S1" s="241"/>
      <c r="T1" s="311" t="s">
        <v>183</v>
      </c>
      <c r="U1" s="311"/>
      <c r="V1" s="311"/>
      <c r="W1" s="311"/>
      <c r="X1" s="311"/>
      <c r="Y1" s="311"/>
      <c r="Z1" s="346"/>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row>
    <row r="2" s="205" customFormat="1" ht="23.1" customHeight="1" spans="1:256">
      <c r="A2" s="264" t="s">
        <v>184</v>
      </c>
      <c r="B2" s="264"/>
      <c r="C2" s="264"/>
      <c r="D2" s="264"/>
      <c r="E2" s="264"/>
      <c r="F2" s="264"/>
      <c r="G2" s="264"/>
      <c r="H2" s="264"/>
      <c r="I2" s="264"/>
      <c r="J2" s="264"/>
      <c r="K2" s="264"/>
      <c r="L2" s="264"/>
      <c r="M2" s="264"/>
      <c r="N2" s="264"/>
      <c r="O2" s="264"/>
      <c r="P2" s="264"/>
      <c r="Q2" s="264"/>
      <c r="R2" s="264"/>
      <c r="S2" s="264"/>
      <c r="T2" s="264"/>
      <c r="U2" s="264"/>
      <c r="V2" s="264"/>
      <c r="W2" s="264"/>
      <c r="X2" s="264"/>
      <c r="Y2" s="264"/>
      <c r="Z2" s="347"/>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251"/>
      <c r="DY2" s="251"/>
      <c r="DZ2" s="251"/>
      <c r="EA2" s="251"/>
      <c r="EB2" s="251"/>
      <c r="EC2" s="251"/>
      <c r="ED2" s="251"/>
      <c r="EE2" s="251"/>
      <c r="EF2" s="251"/>
      <c r="EG2" s="251"/>
      <c r="EH2" s="251"/>
      <c r="EI2" s="251"/>
      <c r="EJ2" s="251"/>
      <c r="EK2" s="251"/>
      <c r="EL2" s="251"/>
      <c r="EM2" s="251"/>
      <c r="EN2" s="251"/>
      <c r="EO2" s="251"/>
      <c r="EP2" s="251"/>
      <c r="EQ2" s="251"/>
      <c r="ER2" s="251"/>
      <c r="ES2" s="251"/>
      <c r="ET2" s="251"/>
      <c r="EU2" s="251"/>
      <c r="EV2" s="251"/>
      <c r="EW2" s="251"/>
      <c r="EX2" s="251"/>
      <c r="EY2" s="251"/>
      <c r="EZ2" s="251"/>
      <c r="FA2" s="251"/>
      <c r="FB2" s="251"/>
      <c r="FC2" s="251"/>
      <c r="FD2" s="251"/>
      <c r="FE2" s="251"/>
      <c r="FF2" s="251"/>
      <c r="FG2" s="251"/>
      <c r="FH2" s="251"/>
      <c r="FI2" s="251"/>
      <c r="FJ2" s="251"/>
      <c r="FK2" s="251"/>
      <c r="FL2" s="251"/>
      <c r="FM2" s="251"/>
      <c r="FN2" s="251"/>
      <c r="FO2" s="251"/>
      <c r="FP2" s="251"/>
      <c r="FQ2" s="251"/>
      <c r="FR2" s="251"/>
      <c r="FS2" s="251"/>
      <c r="FT2" s="251"/>
      <c r="FU2" s="251"/>
      <c r="FV2" s="251"/>
      <c r="FW2" s="251"/>
      <c r="FX2" s="251"/>
      <c r="FY2" s="251"/>
      <c r="FZ2" s="251"/>
      <c r="GA2" s="251"/>
      <c r="GB2" s="251"/>
      <c r="GC2" s="251"/>
      <c r="GD2" s="251"/>
      <c r="GE2" s="251"/>
      <c r="GF2" s="251"/>
      <c r="GG2" s="251"/>
      <c r="GH2" s="251"/>
      <c r="GI2" s="251"/>
      <c r="GJ2" s="251"/>
      <c r="GK2" s="251"/>
      <c r="GL2" s="251"/>
      <c r="GM2" s="251"/>
      <c r="GN2" s="251"/>
      <c r="GO2" s="251"/>
      <c r="GP2" s="251"/>
      <c r="GQ2" s="251"/>
      <c r="GR2" s="251"/>
      <c r="GS2" s="251"/>
      <c r="GT2" s="251"/>
      <c r="GU2" s="251"/>
      <c r="GV2" s="251"/>
      <c r="GW2" s="251"/>
      <c r="GX2" s="251"/>
      <c r="GY2" s="251"/>
      <c r="GZ2" s="251"/>
      <c r="HA2" s="251"/>
      <c r="HB2" s="251"/>
      <c r="HC2" s="251"/>
      <c r="HD2" s="251"/>
      <c r="HE2" s="251"/>
      <c r="HF2" s="251"/>
      <c r="HG2" s="251"/>
      <c r="HH2" s="251"/>
      <c r="HI2" s="251"/>
      <c r="HJ2" s="251"/>
      <c r="HK2" s="251"/>
      <c r="HL2" s="251"/>
      <c r="HM2" s="251"/>
      <c r="HN2" s="251"/>
      <c r="HO2" s="251"/>
      <c r="HP2" s="251"/>
      <c r="HQ2" s="251"/>
      <c r="HR2" s="251"/>
      <c r="HS2" s="251"/>
      <c r="HT2" s="251"/>
      <c r="HU2" s="251"/>
      <c r="HV2" s="251"/>
      <c r="HW2" s="251"/>
      <c r="HX2" s="251"/>
      <c r="HY2" s="251"/>
      <c r="HZ2" s="251"/>
      <c r="IA2" s="251"/>
      <c r="IB2" s="251"/>
      <c r="IC2" s="251"/>
      <c r="ID2" s="251"/>
      <c r="IE2" s="251"/>
      <c r="IF2" s="251"/>
      <c r="IG2" s="251"/>
      <c r="IH2" s="251"/>
      <c r="II2" s="251"/>
      <c r="IJ2" s="251"/>
      <c r="IK2" s="251"/>
      <c r="IL2" s="251"/>
      <c r="IM2" s="251"/>
      <c r="IN2" s="251"/>
      <c r="IO2" s="251"/>
      <c r="IP2" s="251"/>
      <c r="IQ2" s="251"/>
      <c r="IR2" s="251"/>
      <c r="IS2" s="251"/>
      <c r="IT2" s="251"/>
      <c r="IU2" s="251"/>
      <c r="IV2" s="251"/>
    </row>
    <row r="3" s="205" customFormat="1" ht="44.25" customHeight="1" spans="1:256">
      <c r="A3" s="273"/>
      <c r="B3" s="273"/>
      <c r="C3" s="273"/>
      <c r="D3" s="244"/>
      <c r="E3" s="244"/>
      <c r="F3" s="244"/>
      <c r="G3" s="244"/>
      <c r="H3" s="244"/>
      <c r="I3" s="244"/>
      <c r="J3" s="244"/>
      <c r="K3" s="273"/>
      <c r="L3" s="337"/>
      <c r="M3" s="337"/>
      <c r="N3" s="263"/>
      <c r="O3" s="244"/>
      <c r="P3" s="338"/>
      <c r="Q3" s="244"/>
      <c r="R3" s="244"/>
      <c r="S3" s="337"/>
      <c r="U3" s="340"/>
      <c r="V3" s="340"/>
      <c r="W3" s="340"/>
      <c r="X3" s="340"/>
      <c r="Y3" s="340" t="s">
        <v>90</v>
      </c>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1"/>
      <c r="FY3" s="251"/>
      <c r="FZ3" s="251"/>
      <c r="GA3" s="251"/>
      <c r="GB3" s="251"/>
      <c r="GC3" s="251"/>
      <c r="GD3" s="251"/>
      <c r="GE3" s="251"/>
      <c r="GF3" s="251"/>
      <c r="GG3" s="251"/>
      <c r="GH3" s="251"/>
      <c r="GI3" s="251"/>
      <c r="GJ3" s="251"/>
      <c r="GK3" s="251"/>
      <c r="GL3" s="251"/>
      <c r="GM3" s="251"/>
      <c r="GN3" s="251"/>
      <c r="GO3" s="251"/>
      <c r="GP3" s="251"/>
      <c r="GQ3" s="251"/>
      <c r="GR3" s="251"/>
      <c r="GS3" s="251"/>
      <c r="GT3" s="251"/>
      <c r="GU3" s="251"/>
      <c r="GV3" s="251"/>
      <c r="GW3" s="251"/>
      <c r="GX3" s="251"/>
      <c r="GY3" s="251"/>
      <c r="GZ3" s="251"/>
      <c r="HA3" s="251"/>
      <c r="HB3" s="251"/>
      <c r="HC3" s="251"/>
      <c r="HD3" s="251"/>
      <c r="HE3" s="251"/>
      <c r="HF3" s="251"/>
      <c r="HG3" s="251"/>
      <c r="HH3" s="251"/>
      <c r="HI3" s="251"/>
      <c r="HJ3" s="251"/>
      <c r="HK3" s="251"/>
      <c r="HL3" s="251"/>
      <c r="HM3" s="251"/>
      <c r="HN3" s="251"/>
      <c r="HO3" s="251"/>
      <c r="HP3" s="251"/>
      <c r="HQ3" s="251"/>
      <c r="HR3" s="251"/>
      <c r="HS3" s="251"/>
      <c r="HT3" s="251"/>
      <c r="HU3" s="251"/>
      <c r="HV3" s="251"/>
      <c r="HW3" s="251"/>
      <c r="HX3" s="251"/>
      <c r="HY3" s="251"/>
      <c r="HZ3" s="251"/>
      <c r="IA3" s="251"/>
      <c r="IB3" s="251"/>
      <c r="IC3" s="251"/>
      <c r="ID3" s="251"/>
      <c r="IE3" s="251"/>
      <c r="IF3" s="251"/>
      <c r="IG3" s="251"/>
      <c r="IH3" s="251"/>
      <c r="II3" s="251"/>
      <c r="IJ3" s="251"/>
      <c r="IK3" s="251"/>
      <c r="IL3" s="251"/>
      <c r="IM3" s="251"/>
      <c r="IN3" s="251"/>
      <c r="IO3" s="251"/>
      <c r="IP3" s="251"/>
      <c r="IQ3" s="251"/>
      <c r="IR3" s="251"/>
      <c r="IS3" s="251"/>
      <c r="IT3" s="251"/>
      <c r="IU3" s="251"/>
      <c r="IV3" s="251"/>
    </row>
    <row r="4" s="205" customFormat="1" ht="23.1" customHeight="1" spans="1:256">
      <c r="A4" s="246" t="s">
        <v>123</v>
      </c>
      <c r="B4" s="246" t="s">
        <v>91</v>
      </c>
      <c r="C4" s="257" t="s">
        <v>124</v>
      </c>
      <c r="D4" s="247" t="s">
        <v>125</v>
      </c>
      <c r="E4" s="257" t="s">
        <v>185</v>
      </c>
      <c r="F4" s="257"/>
      <c r="G4" s="257"/>
      <c r="H4" s="257"/>
      <c r="I4" s="257"/>
      <c r="J4" s="257"/>
      <c r="K4" s="257" t="s">
        <v>186</v>
      </c>
      <c r="L4" s="257"/>
      <c r="M4" s="257"/>
      <c r="N4" s="257"/>
      <c r="O4" s="257"/>
      <c r="P4" s="257"/>
      <c r="Q4" s="257"/>
      <c r="R4" s="304"/>
      <c r="S4" s="304" t="s">
        <v>187</v>
      </c>
      <c r="T4" s="341" t="s">
        <v>188</v>
      </c>
      <c r="U4" s="342"/>
      <c r="V4" s="342"/>
      <c r="W4" s="342"/>
      <c r="X4" s="342"/>
      <c r="Y4" s="348"/>
      <c r="Z4" s="347"/>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251"/>
      <c r="EX4" s="251"/>
      <c r="EY4" s="251"/>
      <c r="EZ4" s="251"/>
      <c r="FA4" s="251"/>
      <c r="FB4" s="251"/>
      <c r="FC4" s="251"/>
      <c r="FD4" s="251"/>
      <c r="FE4" s="251"/>
      <c r="FF4" s="251"/>
      <c r="FG4" s="251"/>
      <c r="FH4" s="251"/>
      <c r="FI4" s="251"/>
      <c r="FJ4" s="251"/>
      <c r="FK4" s="251"/>
      <c r="FL4" s="251"/>
      <c r="FM4" s="251"/>
      <c r="FN4" s="251"/>
      <c r="FO4" s="251"/>
      <c r="FP4" s="251"/>
      <c r="FQ4" s="251"/>
      <c r="FR4" s="251"/>
      <c r="FS4" s="251"/>
      <c r="FT4" s="251"/>
      <c r="FU4" s="251"/>
      <c r="FV4" s="251"/>
      <c r="FW4" s="251"/>
      <c r="FX4" s="251"/>
      <c r="FY4" s="251"/>
      <c r="FZ4" s="251"/>
      <c r="GA4" s="251"/>
      <c r="GB4" s="251"/>
      <c r="GC4" s="251"/>
      <c r="GD4" s="251"/>
      <c r="GE4" s="251"/>
      <c r="GF4" s="251"/>
      <c r="GG4" s="251"/>
      <c r="GH4" s="251"/>
      <c r="GI4" s="251"/>
      <c r="GJ4" s="251"/>
      <c r="GK4" s="251"/>
      <c r="GL4" s="251"/>
      <c r="GM4" s="251"/>
      <c r="GN4" s="251"/>
      <c r="GO4" s="251"/>
      <c r="GP4" s="251"/>
      <c r="GQ4" s="251"/>
      <c r="GR4" s="251"/>
      <c r="GS4" s="251"/>
      <c r="GT4" s="251"/>
      <c r="GU4" s="251"/>
      <c r="GV4" s="251"/>
      <c r="GW4" s="251"/>
      <c r="GX4" s="251"/>
      <c r="GY4" s="251"/>
      <c r="GZ4" s="251"/>
      <c r="HA4" s="251"/>
      <c r="HB4" s="251"/>
      <c r="HC4" s="251"/>
      <c r="HD4" s="251"/>
      <c r="HE4" s="251"/>
      <c r="HF4" s="251"/>
      <c r="HG4" s="251"/>
      <c r="HH4" s="251"/>
      <c r="HI4" s="251"/>
      <c r="HJ4" s="251"/>
      <c r="HK4" s="251"/>
      <c r="HL4" s="251"/>
      <c r="HM4" s="251"/>
      <c r="HN4" s="251"/>
      <c r="HO4" s="251"/>
      <c r="HP4" s="251"/>
      <c r="HQ4" s="251"/>
      <c r="HR4" s="251"/>
      <c r="HS4" s="251"/>
      <c r="HT4" s="251"/>
      <c r="HU4" s="251"/>
      <c r="HV4" s="251"/>
      <c r="HW4" s="251"/>
      <c r="HX4" s="251"/>
      <c r="HY4" s="251"/>
      <c r="HZ4" s="251"/>
      <c r="IA4" s="251"/>
      <c r="IB4" s="251"/>
      <c r="IC4" s="251"/>
      <c r="ID4" s="251"/>
      <c r="IE4" s="251"/>
      <c r="IF4" s="251"/>
      <c r="IG4" s="251"/>
      <c r="IH4" s="251"/>
      <c r="II4" s="251"/>
      <c r="IJ4" s="251"/>
      <c r="IK4" s="251"/>
      <c r="IL4" s="251"/>
      <c r="IM4" s="251"/>
      <c r="IN4" s="251"/>
      <c r="IO4" s="251"/>
      <c r="IP4" s="251"/>
      <c r="IQ4" s="251"/>
      <c r="IR4" s="251"/>
      <c r="IS4" s="251"/>
      <c r="IT4" s="251"/>
      <c r="IU4" s="251"/>
      <c r="IV4" s="251"/>
    </row>
    <row r="5" s="205" customFormat="1" ht="19.5" customHeight="1" spans="1:256">
      <c r="A5" s="246"/>
      <c r="B5" s="246"/>
      <c r="C5" s="257"/>
      <c r="D5" s="247"/>
      <c r="E5" s="257"/>
      <c r="F5" s="257"/>
      <c r="G5" s="257"/>
      <c r="H5" s="257"/>
      <c r="I5" s="257"/>
      <c r="J5" s="257"/>
      <c r="K5" s="257"/>
      <c r="L5" s="257"/>
      <c r="M5" s="257"/>
      <c r="N5" s="257"/>
      <c r="O5" s="257"/>
      <c r="P5" s="257"/>
      <c r="Q5" s="257"/>
      <c r="R5" s="304"/>
      <c r="S5" s="304"/>
      <c r="T5" s="302"/>
      <c r="U5" s="343"/>
      <c r="V5" s="343"/>
      <c r="W5" s="343"/>
      <c r="X5" s="343"/>
      <c r="Y5" s="349"/>
      <c r="Z5" s="347"/>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H5" s="251"/>
      <c r="EI5" s="251"/>
      <c r="EJ5" s="251"/>
      <c r="EK5" s="251"/>
      <c r="EL5" s="251"/>
      <c r="EM5" s="251"/>
      <c r="EN5" s="251"/>
      <c r="EO5" s="251"/>
      <c r="EP5" s="251"/>
      <c r="EQ5" s="251"/>
      <c r="ER5" s="251"/>
      <c r="ES5" s="251"/>
      <c r="ET5" s="251"/>
      <c r="EU5" s="251"/>
      <c r="EV5" s="251"/>
      <c r="EW5" s="251"/>
      <c r="EX5" s="251"/>
      <c r="EY5" s="251"/>
      <c r="EZ5" s="251"/>
      <c r="FA5" s="251"/>
      <c r="FB5" s="251"/>
      <c r="FC5" s="251"/>
      <c r="FD5" s="251"/>
      <c r="FE5" s="251"/>
      <c r="FF5" s="251"/>
      <c r="FG5" s="251"/>
      <c r="FH5" s="251"/>
      <c r="FI5" s="251"/>
      <c r="FJ5" s="251"/>
      <c r="FK5" s="251"/>
      <c r="FL5" s="251"/>
      <c r="FM5" s="251"/>
      <c r="FN5" s="251"/>
      <c r="FO5" s="251"/>
      <c r="FP5" s="251"/>
      <c r="FQ5" s="251"/>
      <c r="FR5" s="251"/>
      <c r="FS5" s="251"/>
      <c r="FT5" s="251"/>
      <c r="FU5" s="251"/>
      <c r="FV5" s="251"/>
      <c r="FW5" s="251"/>
      <c r="FX5" s="251"/>
      <c r="FY5" s="251"/>
      <c r="FZ5" s="251"/>
      <c r="GA5" s="251"/>
      <c r="GB5" s="251"/>
      <c r="GC5" s="251"/>
      <c r="GD5" s="251"/>
      <c r="GE5" s="251"/>
      <c r="GF5" s="251"/>
      <c r="GG5" s="251"/>
      <c r="GH5" s="251"/>
      <c r="GI5" s="251"/>
      <c r="GJ5" s="251"/>
      <c r="GK5" s="251"/>
      <c r="GL5" s="251"/>
      <c r="GM5" s="251"/>
      <c r="GN5" s="251"/>
      <c r="GO5" s="251"/>
      <c r="GP5" s="251"/>
      <c r="GQ5" s="251"/>
      <c r="GR5" s="251"/>
      <c r="GS5" s="251"/>
      <c r="GT5" s="251"/>
      <c r="GU5" s="251"/>
      <c r="GV5" s="251"/>
      <c r="GW5" s="251"/>
      <c r="GX5" s="251"/>
      <c r="GY5" s="251"/>
      <c r="GZ5" s="251"/>
      <c r="HA5" s="251"/>
      <c r="HB5" s="251"/>
      <c r="HC5" s="251"/>
      <c r="HD5" s="251"/>
      <c r="HE5" s="251"/>
      <c r="HF5" s="251"/>
      <c r="HG5" s="251"/>
      <c r="HH5" s="251"/>
      <c r="HI5" s="251"/>
      <c r="HJ5" s="251"/>
      <c r="HK5" s="251"/>
      <c r="HL5" s="251"/>
      <c r="HM5" s="251"/>
      <c r="HN5" s="251"/>
      <c r="HO5" s="251"/>
      <c r="HP5" s="251"/>
      <c r="HQ5" s="251"/>
      <c r="HR5" s="251"/>
      <c r="HS5" s="251"/>
      <c r="HT5" s="251"/>
      <c r="HU5" s="251"/>
      <c r="HV5" s="251"/>
      <c r="HW5" s="251"/>
      <c r="HX5" s="251"/>
      <c r="HY5" s="251"/>
      <c r="HZ5" s="251"/>
      <c r="IA5" s="251"/>
      <c r="IB5" s="251"/>
      <c r="IC5" s="251"/>
      <c r="ID5" s="251"/>
      <c r="IE5" s="251"/>
      <c r="IF5" s="251"/>
      <c r="IG5" s="251"/>
      <c r="IH5" s="251"/>
      <c r="II5" s="251"/>
      <c r="IJ5" s="251"/>
      <c r="IK5" s="251"/>
      <c r="IL5" s="251"/>
      <c r="IM5" s="251"/>
      <c r="IN5" s="251"/>
      <c r="IO5" s="251"/>
      <c r="IP5" s="251"/>
      <c r="IQ5" s="251"/>
      <c r="IR5" s="251"/>
      <c r="IS5" s="251"/>
      <c r="IT5" s="251"/>
      <c r="IU5" s="251"/>
      <c r="IV5" s="251"/>
    </row>
    <row r="6" s="205" customFormat="1" ht="50.25" customHeight="1" spans="1:256">
      <c r="A6" s="246"/>
      <c r="B6" s="246"/>
      <c r="C6" s="257"/>
      <c r="D6" s="246"/>
      <c r="E6" s="280" t="s">
        <v>107</v>
      </c>
      <c r="F6" s="280" t="s">
        <v>189</v>
      </c>
      <c r="G6" s="280" t="s">
        <v>190</v>
      </c>
      <c r="H6" s="280" t="s">
        <v>191</v>
      </c>
      <c r="I6" s="280" t="s">
        <v>192</v>
      </c>
      <c r="J6" s="280" t="s">
        <v>193</v>
      </c>
      <c r="K6" s="339" t="s">
        <v>107</v>
      </c>
      <c r="L6" s="339" t="s">
        <v>194</v>
      </c>
      <c r="M6" s="339" t="s">
        <v>195</v>
      </c>
      <c r="N6" s="280" t="s">
        <v>196</v>
      </c>
      <c r="O6" s="280" t="s">
        <v>197</v>
      </c>
      <c r="P6" s="280" t="s">
        <v>198</v>
      </c>
      <c r="Q6" s="280" t="s">
        <v>199</v>
      </c>
      <c r="R6" s="301" t="s">
        <v>200</v>
      </c>
      <c r="S6" s="257"/>
      <c r="T6" s="281" t="s">
        <v>107</v>
      </c>
      <c r="U6" s="281" t="s">
        <v>201</v>
      </c>
      <c r="V6" s="281" t="s">
        <v>202</v>
      </c>
      <c r="W6" s="233" t="s">
        <v>203</v>
      </c>
      <c r="X6" s="233" t="s">
        <v>204</v>
      </c>
      <c r="Y6" s="350" t="s">
        <v>188</v>
      </c>
      <c r="Z6" s="347"/>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251"/>
      <c r="EH6" s="251"/>
      <c r="EI6" s="251"/>
      <c r="EJ6" s="251"/>
      <c r="EK6" s="251"/>
      <c r="EL6" s="251"/>
      <c r="EM6" s="251"/>
      <c r="EN6" s="251"/>
      <c r="EO6" s="251"/>
      <c r="EP6" s="251"/>
      <c r="EQ6" s="251"/>
      <c r="ER6" s="251"/>
      <c r="ES6" s="251"/>
      <c r="ET6" s="251"/>
      <c r="EU6" s="251"/>
      <c r="EV6" s="251"/>
      <c r="EW6" s="251"/>
      <c r="EX6" s="251"/>
      <c r="EY6" s="251"/>
      <c r="EZ6" s="251"/>
      <c r="FA6" s="251"/>
      <c r="FB6" s="251"/>
      <c r="FC6" s="251"/>
      <c r="FD6" s="251"/>
      <c r="FE6" s="251"/>
      <c r="FF6" s="251"/>
      <c r="FG6" s="251"/>
      <c r="FH6" s="251"/>
      <c r="FI6" s="251"/>
      <c r="FJ6" s="251"/>
      <c r="FK6" s="251"/>
      <c r="FL6" s="251"/>
      <c r="FM6" s="251"/>
      <c r="FN6" s="251"/>
      <c r="FO6" s="251"/>
      <c r="FP6" s="251"/>
      <c r="FQ6" s="251"/>
      <c r="FR6" s="251"/>
      <c r="FS6" s="251"/>
      <c r="FT6" s="251"/>
      <c r="FU6" s="251"/>
      <c r="FV6" s="251"/>
      <c r="FW6" s="251"/>
      <c r="FX6" s="251"/>
      <c r="FY6" s="251"/>
      <c r="FZ6" s="251"/>
      <c r="GA6" s="251"/>
      <c r="GB6" s="251"/>
      <c r="GC6" s="251"/>
      <c r="GD6" s="251"/>
      <c r="GE6" s="251"/>
      <c r="GF6" s="251"/>
      <c r="GG6" s="251"/>
      <c r="GH6" s="251"/>
      <c r="GI6" s="251"/>
      <c r="GJ6" s="251"/>
      <c r="GK6" s="251"/>
      <c r="GL6" s="251"/>
      <c r="GM6" s="251"/>
      <c r="GN6" s="251"/>
      <c r="GO6" s="251"/>
      <c r="GP6" s="251"/>
      <c r="GQ6" s="251"/>
      <c r="GR6" s="251"/>
      <c r="GS6" s="251"/>
      <c r="GT6" s="251"/>
      <c r="GU6" s="251"/>
      <c r="GV6" s="251"/>
      <c r="GW6" s="251"/>
      <c r="GX6" s="251"/>
      <c r="GY6" s="251"/>
      <c r="GZ6" s="251"/>
      <c r="HA6" s="251"/>
      <c r="HB6" s="251"/>
      <c r="HC6" s="251"/>
      <c r="HD6" s="251"/>
      <c r="HE6" s="251"/>
      <c r="HF6" s="251"/>
      <c r="HG6" s="251"/>
      <c r="HH6" s="251"/>
      <c r="HI6" s="251"/>
      <c r="HJ6" s="251"/>
      <c r="HK6" s="251"/>
      <c r="HL6" s="251"/>
      <c r="HM6" s="251"/>
      <c r="HN6" s="251"/>
      <c r="HO6" s="251"/>
      <c r="HP6" s="251"/>
      <c r="HQ6" s="251"/>
      <c r="HR6" s="251"/>
      <c r="HS6" s="251"/>
      <c r="HT6" s="251"/>
      <c r="HU6" s="251"/>
      <c r="HV6" s="251"/>
      <c r="HW6" s="251"/>
      <c r="HX6" s="251"/>
      <c r="HY6" s="251"/>
      <c r="HZ6" s="251"/>
      <c r="IA6" s="251"/>
      <c r="IB6" s="251"/>
      <c r="IC6" s="251"/>
      <c r="ID6" s="251"/>
      <c r="IE6" s="251"/>
      <c r="IF6" s="251"/>
      <c r="IG6" s="251"/>
      <c r="IH6" s="251"/>
      <c r="II6" s="251"/>
      <c r="IJ6" s="251"/>
      <c r="IK6" s="251"/>
      <c r="IL6" s="251"/>
      <c r="IM6" s="251"/>
      <c r="IN6" s="251"/>
      <c r="IO6" s="251"/>
      <c r="IP6" s="251"/>
      <c r="IQ6" s="251"/>
      <c r="IR6" s="251"/>
      <c r="IS6" s="251"/>
      <c r="IT6" s="251"/>
      <c r="IU6" s="251"/>
      <c r="IV6" s="251"/>
    </row>
    <row r="7" s="75" customFormat="1" ht="23.1" customHeight="1" spans="1:25">
      <c r="A7" s="135"/>
      <c r="B7" s="335"/>
      <c r="C7" s="135" t="s">
        <v>107</v>
      </c>
      <c r="D7" s="336">
        <v>8770401.67</v>
      </c>
      <c r="E7" s="336">
        <v>6003528</v>
      </c>
      <c r="F7" s="336">
        <v>3823740</v>
      </c>
      <c r="G7" s="336">
        <v>2179788</v>
      </c>
      <c r="H7" s="336">
        <v>0</v>
      </c>
      <c r="I7" s="336">
        <v>0</v>
      </c>
      <c r="J7" s="336">
        <v>0</v>
      </c>
      <c r="K7" s="336">
        <v>1949525.55</v>
      </c>
      <c r="L7" s="336">
        <v>960564.72</v>
      </c>
      <c r="M7" s="336">
        <v>444285.36</v>
      </c>
      <c r="N7" s="336">
        <v>450264.4</v>
      </c>
      <c r="O7" s="336">
        <v>0</v>
      </c>
      <c r="P7" s="336">
        <v>55535.92</v>
      </c>
      <c r="Q7" s="336">
        <v>38875.15</v>
      </c>
      <c r="R7" s="336">
        <v>0</v>
      </c>
      <c r="S7" s="336">
        <v>666427.68</v>
      </c>
      <c r="T7" s="336">
        <v>150920.44</v>
      </c>
      <c r="U7" s="336">
        <v>9360</v>
      </c>
      <c r="V7" s="344">
        <v>0</v>
      </c>
      <c r="W7" s="345">
        <v>53085.04</v>
      </c>
      <c r="X7" s="345">
        <v>88475.4</v>
      </c>
      <c r="Y7" s="328">
        <v>0</v>
      </c>
    </row>
    <row r="8" s="205" customFormat="1" ht="23.1" customHeight="1" spans="1:256">
      <c r="A8" s="135"/>
      <c r="B8" s="335" t="s">
        <v>127</v>
      </c>
      <c r="C8" s="135" t="s">
        <v>109</v>
      </c>
      <c r="D8" s="336">
        <v>8770401.67</v>
      </c>
      <c r="E8" s="336">
        <v>6003528</v>
      </c>
      <c r="F8" s="336">
        <v>3823740</v>
      </c>
      <c r="G8" s="336">
        <v>2179788</v>
      </c>
      <c r="H8" s="336">
        <v>0</v>
      </c>
      <c r="I8" s="336">
        <v>0</v>
      </c>
      <c r="J8" s="336">
        <v>0</v>
      </c>
      <c r="K8" s="336">
        <v>1949525.55</v>
      </c>
      <c r="L8" s="336">
        <v>960564.72</v>
      </c>
      <c r="M8" s="336">
        <v>444285.36</v>
      </c>
      <c r="N8" s="336">
        <v>450264.4</v>
      </c>
      <c r="O8" s="336">
        <v>0</v>
      </c>
      <c r="P8" s="336">
        <v>55535.92</v>
      </c>
      <c r="Q8" s="336">
        <v>38875.15</v>
      </c>
      <c r="R8" s="336">
        <v>0</v>
      </c>
      <c r="S8" s="336">
        <v>666427.68</v>
      </c>
      <c r="T8" s="336">
        <v>150920.44</v>
      </c>
      <c r="U8" s="336">
        <v>9360</v>
      </c>
      <c r="V8" s="344">
        <v>0</v>
      </c>
      <c r="W8" s="345">
        <v>53085.04</v>
      </c>
      <c r="X8" s="345">
        <v>88475.4</v>
      </c>
      <c r="Y8" s="328">
        <v>0</v>
      </c>
      <c r="Z8" s="347"/>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c r="GF8" s="251"/>
      <c r="GG8" s="251"/>
      <c r="GH8" s="251"/>
      <c r="GI8" s="251"/>
      <c r="GJ8" s="251"/>
      <c r="GK8" s="251"/>
      <c r="GL8" s="251"/>
      <c r="GM8" s="251"/>
      <c r="GN8" s="251"/>
      <c r="GO8" s="251"/>
      <c r="GP8" s="251"/>
      <c r="GQ8" s="251"/>
      <c r="GR8" s="251"/>
      <c r="GS8" s="251"/>
      <c r="GT8" s="251"/>
      <c r="GU8" s="251"/>
      <c r="GV8" s="251"/>
      <c r="GW8" s="251"/>
      <c r="GX8" s="251"/>
      <c r="GY8" s="251"/>
      <c r="GZ8" s="251"/>
      <c r="HA8" s="251"/>
      <c r="HB8" s="251"/>
      <c r="HC8" s="251"/>
      <c r="HD8" s="251"/>
      <c r="HE8" s="251"/>
      <c r="HF8" s="251"/>
      <c r="HG8" s="251"/>
      <c r="HH8" s="251"/>
      <c r="HI8" s="251"/>
      <c r="HJ8" s="251"/>
      <c r="HK8" s="251"/>
      <c r="HL8" s="251"/>
      <c r="HM8" s="251"/>
      <c r="HN8" s="251"/>
      <c r="HO8" s="251"/>
      <c r="HP8" s="251"/>
      <c r="HQ8" s="251"/>
      <c r="HR8" s="251"/>
      <c r="HS8" s="251"/>
      <c r="HT8" s="251"/>
      <c r="HU8" s="251"/>
      <c r="HV8" s="251"/>
      <c r="HW8" s="251"/>
      <c r="HX8" s="251"/>
      <c r="HY8" s="251"/>
      <c r="HZ8" s="251"/>
      <c r="IA8" s="251"/>
      <c r="IB8" s="251"/>
      <c r="IC8" s="251"/>
      <c r="ID8" s="251"/>
      <c r="IE8" s="251"/>
      <c r="IF8" s="251"/>
      <c r="IG8" s="251"/>
      <c r="IH8" s="251"/>
      <c r="II8" s="251"/>
      <c r="IJ8" s="251"/>
      <c r="IK8" s="251"/>
      <c r="IL8" s="251"/>
      <c r="IM8" s="251"/>
      <c r="IN8" s="251"/>
      <c r="IO8" s="251"/>
      <c r="IP8" s="251"/>
      <c r="IQ8" s="251"/>
      <c r="IR8" s="251"/>
      <c r="IS8" s="251"/>
      <c r="IT8" s="251"/>
      <c r="IU8" s="251"/>
      <c r="IV8" s="251"/>
    </row>
    <row r="9" s="205" customFormat="1" ht="23.1" customHeight="1" spans="1:256">
      <c r="A9" s="135"/>
      <c r="B9" s="335" t="s">
        <v>110</v>
      </c>
      <c r="C9" s="135" t="s">
        <v>111</v>
      </c>
      <c r="D9" s="336">
        <v>4004299.01</v>
      </c>
      <c r="E9" s="336">
        <v>2706264</v>
      </c>
      <c r="F9" s="336">
        <v>1771092</v>
      </c>
      <c r="G9" s="336">
        <v>935172</v>
      </c>
      <c r="H9" s="336">
        <v>0</v>
      </c>
      <c r="I9" s="336">
        <v>0</v>
      </c>
      <c r="J9" s="336">
        <v>0</v>
      </c>
      <c r="K9" s="336">
        <v>898479.65</v>
      </c>
      <c r="L9" s="336">
        <v>433002.24</v>
      </c>
      <c r="M9" s="336">
        <v>216501.12</v>
      </c>
      <c r="N9" s="336">
        <v>202969.8</v>
      </c>
      <c r="O9" s="336">
        <v>0</v>
      </c>
      <c r="P9" s="336">
        <v>27062.64</v>
      </c>
      <c r="Q9" s="336">
        <v>18943.85</v>
      </c>
      <c r="R9" s="336">
        <v>0</v>
      </c>
      <c r="S9" s="336">
        <v>324751.68</v>
      </c>
      <c r="T9" s="336">
        <v>74803.68</v>
      </c>
      <c r="U9" s="336">
        <v>3960</v>
      </c>
      <c r="V9" s="344">
        <v>0</v>
      </c>
      <c r="W9" s="345">
        <v>26566.38</v>
      </c>
      <c r="X9" s="345">
        <v>44277.3</v>
      </c>
      <c r="Y9" s="328">
        <v>0</v>
      </c>
      <c r="Z9" s="347"/>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c r="GF9" s="251"/>
      <c r="GG9" s="251"/>
      <c r="GH9" s="251"/>
      <c r="GI9" s="251"/>
      <c r="GJ9" s="251"/>
      <c r="GK9" s="251"/>
      <c r="GL9" s="251"/>
      <c r="GM9" s="251"/>
      <c r="GN9" s="251"/>
      <c r="GO9" s="251"/>
      <c r="GP9" s="251"/>
      <c r="GQ9" s="251"/>
      <c r="GR9" s="251"/>
      <c r="GS9" s="251"/>
      <c r="GT9" s="251"/>
      <c r="GU9" s="251"/>
      <c r="GV9" s="251"/>
      <c r="GW9" s="251"/>
      <c r="GX9" s="251"/>
      <c r="GY9" s="251"/>
      <c r="GZ9" s="251"/>
      <c r="HA9" s="251"/>
      <c r="HB9" s="251"/>
      <c r="HC9" s="251"/>
      <c r="HD9" s="251"/>
      <c r="HE9" s="251"/>
      <c r="HF9" s="251"/>
      <c r="HG9" s="251"/>
      <c r="HH9" s="251"/>
      <c r="HI9" s="251"/>
      <c r="HJ9" s="251"/>
      <c r="HK9" s="251"/>
      <c r="HL9" s="251"/>
      <c r="HM9" s="251"/>
      <c r="HN9" s="251"/>
      <c r="HO9" s="251"/>
      <c r="HP9" s="251"/>
      <c r="HQ9" s="251"/>
      <c r="HR9" s="251"/>
      <c r="HS9" s="251"/>
      <c r="HT9" s="251"/>
      <c r="HU9" s="251"/>
      <c r="HV9" s="251"/>
      <c r="HW9" s="251"/>
      <c r="HX9" s="251"/>
      <c r="HY9" s="251"/>
      <c r="HZ9" s="251"/>
      <c r="IA9" s="251"/>
      <c r="IB9" s="251"/>
      <c r="IC9" s="251"/>
      <c r="ID9" s="251"/>
      <c r="IE9" s="251"/>
      <c r="IF9" s="251"/>
      <c r="IG9" s="251"/>
      <c r="IH9" s="251"/>
      <c r="II9" s="251"/>
      <c r="IJ9" s="251"/>
      <c r="IK9" s="251"/>
      <c r="IL9" s="251"/>
      <c r="IM9" s="251"/>
      <c r="IN9" s="251"/>
      <c r="IO9" s="251"/>
      <c r="IP9" s="251"/>
      <c r="IQ9" s="251"/>
      <c r="IR9" s="251"/>
      <c r="IS9" s="251"/>
      <c r="IT9" s="251"/>
      <c r="IU9" s="251"/>
      <c r="IV9" s="251"/>
    </row>
    <row r="10" s="205" customFormat="1" ht="23.1" customHeight="1" spans="1:256">
      <c r="A10" s="135">
        <v>2130101</v>
      </c>
      <c r="B10" s="335" t="s">
        <v>128</v>
      </c>
      <c r="C10" s="135" t="s">
        <v>130</v>
      </c>
      <c r="D10" s="336">
        <v>4004299.01</v>
      </c>
      <c r="E10" s="336">
        <v>2706264</v>
      </c>
      <c r="F10" s="336">
        <v>1771092</v>
      </c>
      <c r="G10" s="336">
        <v>935172</v>
      </c>
      <c r="H10" s="336">
        <v>0</v>
      </c>
      <c r="I10" s="336">
        <v>0</v>
      </c>
      <c r="J10" s="336">
        <v>0</v>
      </c>
      <c r="K10" s="336">
        <v>898479.65</v>
      </c>
      <c r="L10" s="336">
        <v>433002.24</v>
      </c>
      <c r="M10" s="336">
        <v>216501.12</v>
      </c>
      <c r="N10" s="336">
        <v>202969.8</v>
      </c>
      <c r="O10" s="336">
        <v>0</v>
      </c>
      <c r="P10" s="336">
        <v>27062.64</v>
      </c>
      <c r="Q10" s="336">
        <v>18943.85</v>
      </c>
      <c r="R10" s="336">
        <v>0</v>
      </c>
      <c r="S10" s="336">
        <v>324751.68</v>
      </c>
      <c r="T10" s="336">
        <v>74803.68</v>
      </c>
      <c r="U10" s="336">
        <v>3960</v>
      </c>
      <c r="V10" s="344">
        <v>0</v>
      </c>
      <c r="W10" s="345">
        <v>26566.38</v>
      </c>
      <c r="X10" s="345">
        <v>44277.3</v>
      </c>
      <c r="Y10" s="328">
        <v>0</v>
      </c>
      <c r="Z10" s="347"/>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51"/>
      <c r="DU10" s="251"/>
      <c r="DV10" s="251"/>
      <c r="DW10" s="251"/>
      <c r="DX10" s="251"/>
      <c r="DY10" s="251"/>
      <c r="DZ10" s="251"/>
      <c r="EA10" s="251"/>
      <c r="EB10" s="251"/>
      <c r="EC10" s="251"/>
      <c r="ED10" s="251"/>
      <c r="EE10" s="251"/>
      <c r="EF10" s="251"/>
      <c r="EG10" s="251"/>
      <c r="EH10" s="251"/>
      <c r="EI10" s="251"/>
      <c r="EJ10" s="251"/>
      <c r="EK10" s="251"/>
      <c r="EL10" s="251"/>
      <c r="EM10" s="251"/>
      <c r="EN10" s="251"/>
      <c r="EO10" s="251"/>
      <c r="EP10" s="251"/>
      <c r="EQ10" s="251"/>
      <c r="ER10" s="251"/>
      <c r="ES10" s="251"/>
      <c r="ET10" s="251"/>
      <c r="EU10" s="251"/>
      <c r="EV10" s="251"/>
      <c r="EW10" s="251"/>
      <c r="EX10" s="251"/>
      <c r="EY10" s="251"/>
      <c r="EZ10" s="251"/>
      <c r="FA10" s="251"/>
      <c r="FB10" s="251"/>
      <c r="FC10" s="251"/>
      <c r="FD10" s="251"/>
      <c r="FE10" s="251"/>
      <c r="FF10" s="251"/>
      <c r="FG10" s="251"/>
      <c r="FH10" s="251"/>
      <c r="FI10" s="251"/>
      <c r="FJ10" s="251"/>
      <c r="FK10" s="251"/>
      <c r="FL10" s="251"/>
      <c r="FM10" s="251"/>
      <c r="FN10" s="251"/>
      <c r="FO10" s="251"/>
      <c r="FP10" s="251"/>
      <c r="FQ10" s="251"/>
      <c r="FR10" s="251"/>
      <c r="FS10" s="251"/>
      <c r="FT10" s="251"/>
      <c r="FU10" s="251"/>
      <c r="FV10" s="251"/>
      <c r="FW10" s="251"/>
      <c r="FX10" s="251"/>
      <c r="FY10" s="251"/>
      <c r="FZ10" s="251"/>
      <c r="GA10" s="251"/>
      <c r="GB10" s="251"/>
      <c r="GC10" s="251"/>
      <c r="GD10" s="251"/>
      <c r="GE10" s="251"/>
      <c r="GF10" s="251"/>
      <c r="GG10" s="251"/>
      <c r="GH10" s="251"/>
      <c r="GI10" s="251"/>
      <c r="GJ10" s="251"/>
      <c r="GK10" s="251"/>
      <c r="GL10" s="251"/>
      <c r="GM10" s="251"/>
      <c r="GN10" s="251"/>
      <c r="GO10" s="251"/>
      <c r="GP10" s="251"/>
      <c r="GQ10" s="251"/>
      <c r="GR10" s="251"/>
      <c r="GS10" s="251"/>
      <c r="GT10" s="251"/>
      <c r="GU10" s="251"/>
      <c r="GV10" s="251"/>
      <c r="GW10" s="251"/>
      <c r="GX10" s="251"/>
      <c r="GY10" s="251"/>
      <c r="GZ10" s="251"/>
      <c r="HA10" s="251"/>
      <c r="HB10" s="251"/>
      <c r="HC10" s="251"/>
      <c r="HD10" s="251"/>
      <c r="HE10" s="251"/>
      <c r="HF10" s="251"/>
      <c r="HG10" s="251"/>
      <c r="HH10" s="251"/>
      <c r="HI10" s="251"/>
      <c r="HJ10" s="251"/>
      <c r="HK10" s="251"/>
      <c r="HL10" s="251"/>
      <c r="HM10" s="251"/>
      <c r="HN10" s="251"/>
      <c r="HO10" s="251"/>
      <c r="HP10" s="251"/>
      <c r="HQ10" s="251"/>
      <c r="HR10" s="251"/>
      <c r="HS10" s="251"/>
      <c r="HT10" s="251"/>
      <c r="HU10" s="251"/>
      <c r="HV10" s="251"/>
      <c r="HW10" s="251"/>
      <c r="HX10" s="251"/>
      <c r="HY10" s="251"/>
      <c r="HZ10" s="251"/>
      <c r="IA10" s="251"/>
      <c r="IB10" s="251"/>
      <c r="IC10" s="251"/>
      <c r="ID10" s="251"/>
      <c r="IE10" s="251"/>
      <c r="IF10" s="251"/>
      <c r="IG10" s="251"/>
      <c r="IH10" s="251"/>
      <c r="II10" s="251"/>
      <c r="IJ10" s="251"/>
      <c r="IK10" s="251"/>
      <c r="IL10" s="251"/>
      <c r="IM10" s="251"/>
      <c r="IN10" s="251"/>
      <c r="IO10" s="251"/>
      <c r="IP10" s="251"/>
      <c r="IQ10" s="251"/>
      <c r="IR10" s="251"/>
      <c r="IS10" s="251"/>
      <c r="IT10" s="251"/>
      <c r="IU10" s="251"/>
      <c r="IV10" s="251"/>
    </row>
    <row r="11" s="205" customFormat="1" ht="23.1" customHeight="1" spans="1:256">
      <c r="A11" s="135"/>
      <c r="B11" s="335" t="s">
        <v>113</v>
      </c>
      <c r="C11" s="135" t="s">
        <v>114</v>
      </c>
      <c r="D11" s="336">
        <v>2996617.66</v>
      </c>
      <c r="E11" s="336">
        <v>2027328</v>
      </c>
      <c r="F11" s="336">
        <v>1242444</v>
      </c>
      <c r="G11" s="336">
        <v>784884</v>
      </c>
      <c r="H11" s="336">
        <v>0</v>
      </c>
      <c r="I11" s="336">
        <v>0</v>
      </c>
      <c r="J11" s="336">
        <v>0</v>
      </c>
      <c r="K11" s="336">
        <v>673072.9</v>
      </c>
      <c r="L11" s="336">
        <v>324372.48</v>
      </c>
      <c r="M11" s="336">
        <v>162186.24</v>
      </c>
      <c r="N11" s="336">
        <v>152049.6</v>
      </c>
      <c r="O11" s="336">
        <v>0</v>
      </c>
      <c r="P11" s="336">
        <v>20273.28</v>
      </c>
      <c r="Q11" s="336">
        <v>14191.3</v>
      </c>
      <c r="R11" s="336">
        <v>0</v>
      </c>
      <c r="S11" s="336">
        <v>243279</v>
      </c>
      <c r="T11" s="336">
        <v>52937.76</v>
      </c>
      <c r="U11" s="336">
        <v>3240</v>
      </c>
      <c r="V11" s="344">
        <v>0</v>
      </c>
      <c r="W11" s="345">
        <v>18636.66</v>
      </c>
      <c r="X11" s="345">
        <v>31061.1</v>
      </c>
      <c r="Y11" s="328">
        <v>0</v>
      </c>
      <c r="Z11" s="347"/>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1"/>
      <c r="EC11" s="251"/>
      <c r="ED11" s="251"/>
      <c r="EE11" s="251"/>
      <c r="EF11" s="251"/>
      <c r="EG11" s="251"/>
      <c r="EH11" s="251"/>
      <c r="EI11" s="251"/>
      <c r="EJ11" s="251"/>
      <c r="EK11" s="251"/>
      <c r="EL11" s="251"/>
      <c r="EM11" s="251"/>
      <c r="EN11" s="251"/>
      <c r="EO11" s="251"/>
      <c r="EP11" s="251"/>
      <c r="EQ11" s="251"/>
      <c r="ER11" s="251"/>
      <c r="ES11" s="251"/>
      <c r="ET11" s="251"/>
      <c r="EU11" s="251"/>
      <c r="EV11" s="251"/>
      <c r="EW11" s="251"/>
      <c r="EX11" s="251"/>
      <c r="EY11" s="251"/>
      <c r="EZ11" s="251"/>
      <c r="FA11" s="251"/>
      <c r="FB11" s="251"/>
      <c r="FC11" s="251"/>
      <c r="FD11" s="251"/>
      <c r="FE11" s="251"/>
      <c r="FF11" s="251"/>
      <c r="FG11" s="251"/>
      <c r="FH11" s="251"/>
      <c r="FI11" s="251"/>
      <c r="FJ11" s="251"/>
      <c r="FK11" s="251"/>
      <c r="FL11" s="251"/>
      <c r="FM11" s="251"/>
      <c r="FN11" s="251"/>
      <c r="FO11" s="251"/>
      <c r="FP11" s="251"/>
      <c r="FQ11" s="251"/>
      <c r="FR11" s="251"/>
      <c r="FS11" s="251"/>
      <c r="FT11" s="251"/>
      <c r="FU11" s="251"/>
      <c r="FV11" s="251"/>
      <c r="FW11" s="251"/>
      <c r="FX11" s="251"/>
      <c r="FY11" s="251"/>
      <c r="FZ11" s="251"/>
      <c r="GA11" s="251"/>
      <c r="GB11" s="251"/>
      <c r="GC11" s="251"/>
      <c r="GD11" s="251"/>
      <c r="GE11" s="251"/>
      <c r="GF11" s="251"/>
      <c r="GG11" s="251"/>
      <c r="GH11" s="251"/>
      <c r="GI11" s="251"/>
      <c r="GJ11" s="251"/>
      <c r="GK11" s="251"/>
      <c r="GL11" s="251"/>
      <c r="GM11" s="251"/>
      <c r="GN11" s="251"/>
      <c r="GO11" s="251"/>
      <c r="GP11" s="251"/>
      <c r="GQ11" s="251"/>
      <c r="GR11" s="251"/>
      <c r="GS11" s="251"/>
      <c r="GT11" s="251"/>
      <c r="GU11" s="251"/>
      <c r="GV11" s="251"/>
      <c r="GW11" s="251"/>
      <c r="GX11" s="251"/>
      <c r="GY11" s="251"/>
      <c r="GZ11" s="251"/>
      <c r="HA11" s="251"/>
      <c r="HB11" s="251"/>
      <c r="HC11" s="251"/>
      <c r="HD11" s="251"/>
      <c r="HE11" s="251"/>
      <c r="HF11" s="251"/>
      <c r="HG11" s="251"/>
      <c r="HH11" s="251"/>
      <c r="HI11" s="251"/>
      <c r="HJ11" s="251"/>
      <c r="HK11" s="251"/>
      <c r="HL11" s="251"/>
      <c r="HM11" s="251"/>
      <c r="HN11" s="251"/>
      <c r="HO11" s="251"/>
      <c r="HP11" s="251"/>
      <c r="HQ11" s="251"/>
      <c r="HR11" s="251"/>
      <c r="HS11" s="251"/>
      <c r="HT11" s="251"/>
      <c r="HU11" s="251"/>
      <c r="HV11" s="251"/>
      <c r="HW11" s="251"/>
      <c r="HX11" s="251"/>
      <c r="HY11" s="251"/>
      <c r="HZ11" s="251"/>
      <c r="IA11" s="251"/>
      <c r="IB11" s="251"/>
      <c r="IC11" s="251"/>
      <c r="ID11" s="251"/>
      <c r="IE11" s="251"/>
      <c r="IF11" s="251"/>
      <c r="IG11" s="251"/>
      <c r="IH11" s="251"/>
      <c r="II11" s="251"/>
      <c r="IJ11" s="251"/>
      <c r="IK11" s="251"/>
      <c r="IL11" s="251"/>
      <c r="IM11" s="251"/>
      <c r="IN11" s="251"/>
      <c r="IO11" s="251"/>
      <c r="IP11" s="251"/>
      <c r="IQ11" s="251"/>
      <c r="IR11" s="251"/>
      <c r="IS11" s="251"/>
      <c r="IT11" s="251"/>
      <c r="IU11" s="251"/>
      <c r="IV11" s="251"/>
    </row>
    <row r="12" s="205" customFormat="1" ht="23.1" customHeight="1" spans="1:256">
      <c r="A12" s="135">
        <v>2130101</v>
      </c>
      <c r="B12" s="335" t="s">
        <v>132</v>
      </c>
      <c r="C12" s="135" t="s">
        <v>130</v>
      </c>
      <c r="D12" s="336">
        <v>2996617.66</v>
      </c>
      <c r="E12" s="336">
        <v>2027328</v>
      </c>
      <c r="F12" s="336">
        <v>1242444</v>
      </c>
      <c r="G12" s="336">
        <v>784884</v>
      </c>
      <c r="H12" s="336">
        <v>0</v>
      </c>
      <c r="I12" s="336">
        <v>0</v>
      </c>
      <c r="J12" s="336">
        <v>0</v>
      </c>
      <c r="K12" s="336">
        <v>673072.9</v>
      </c>
      <c r="L12" s="336">
        <v>324372.48</v>
      </c>
      <c r="M12" s="336">
        <v>162186.24</v>
      </c>
      <c r="N12" s="336">
        <v>152049.6</v>
      </c>
      <c r="O12" s="336">
        <v>0</v>
      </c>
      <c r="P12" s="336">
        <v>20273.28</v>
      </c>
      <c r="Q12" s="336">
        <v>14191.3</v>
      </c>
      <c r="R12" s="336">
        <v>0</v>
      </c>
      <c r="S12" s="336">
        <v>243279</v>
      </c>
      <c r="T12" s="336">
        <v>52937.76</v>
      </c>
      <c r="U12" s="336">
        <v>3240</v>
      </c>
      <c r="V12" s="344">
        <v>0</v>
      </c>
      <c r="W12" s="345">
        <v>18636.66</v>
      </c>
      <c r="X12" s="345">
        <v>31061.1</v>
      </c>
      <c r="Y12" s="328">
        <v>0</v>
      </c>
      <c r="Z12" s="347"/>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c r="FC12" s="251"/>
      <c r="FD12" s="251"/>
      <c r="FE12" s="251"/>
      <c r="FF12" s="251"/>
      <c r="FG12" s="251"/>
      <c r="FH12" s="251"/>
      <c r="FI12" s="251"/>
      <c r="FJ12" s="251"/>
      <c r="FK12" s="251"/>
      <c r="FL12" s="251"/>
      <c r="FM12" s="251"/>
      <c r="FN12" s="251"/>
      <c r="FO12" s="251"/>
      <c r="FP12" s="251"/>
      <c r="FQ12" s="251"/>
      <c r="FR12" s="251"/>
      <c r="FS12" s="251"/>
      <c r="FT12" s="251"/>
      <c r="FU12" s="251"/>
      <c r="FV12" s="251"/>
      <c r="FW12" s="251"/>
      <c r="FX12" s="251"/>
      <c r="FY12" s="251"/>
      <c r="FZ12" s="251"/>
      <c r="GA12" s="251"/>
      <c r="GB12" s="251"/>
      <c r="GC12" s="251"/>
      <c r="GD12" s="251"/>
      <c r="GE12" s="251"/>
      <c r="GF12" s="251"/>
      <c r="GG12" s="251"/>
      <c r="GH12" s="251"/>
      <c r="GI12" s="251"/>
      <c r="GJ12" s="251"/>
      <c r="GK12" s="251"/>
      <c r="GL12" s="251"/>
      <c r="GM12" s="251"/>
      <c r="GN12" s="251"/>
      <c r="GO12" s="251"/>
      <c r="GP12" s="251"/>
      <c r="GQ12" s="251"/>
      <c r="GR12" s="251"/>
      <c r="GS12" s="251"/>
      <c r="GT12" s="251"/>
      <c r="GU12" s="251"/>
      <c r="GV12" s="251"/>
      <c r="GW12" s="251"/>
      <c r="GX12" s="251"/>
      <c r="GY12" s="251"/>
      <c r="GZ12" s="251"/>
      <c r="HA12" s="251"/>
      <c r="HB12" s="251"/>
      <c r="HC12" s="251"/>
      <c r="HD12" s="251"/>
      <c r="HE12" s="251"/>
      <c r="HF12" s="251"/>
      <c r="HG12" s="251"/>
      <c r="HH12" s="251"/>
      <c r="HI12" s="251"/>
      <c r="HJ12" s="251"/>
      <c r="HK12" s="251"/>
      <c r="HL12" s="251"/>
      <c r="HM12" s="251"/>
      <c r="HN12" s="251"/>
      <c r="HO12" s="251"/>
      <c r="HP12" s="251"/>
      <c r="HQ12" s="251"/>
      <c r="HR12" s="251"/>
      <c r="HS12" s="251"/>
      <c r="HT12" s="251"/>
      <c r="HU12" s="251"/>
      <c r="HV12" s="251"/>
      <c r="HW12" s="251"/>
      <c r="HX12" s="251"/>
      <c r="HY12" s="251"/>
      <c r="HZ12" s="251"/>
      <c r="IA12" s="251"/>
      <c r="IB12" s="251"/>
      <c r="IC12" s="251"/>
      <c r="ID12" s="251"/>
      <c r="IE12" s="251"/>
      <c r="IF12" s="251"/>
      <c r="IG12" s="251"/>
      <c r="IH12" s="251"/>
      <c r="II12" s="251"/>
      <c r="IJ12" s="251"/>
      <c r="IK12" s="251"/>
      <c r="IL12" s="251"/>
      <c r="IM12" s="251"/>
      <c r="IN12" s="251"/>
      <c r="IO12" s="251"/>
      <c r="IP12" s="251"/>
      <c r="IQ12" s="251"/>
      <c r="IR12" s="251"/>
      <c r="IS12" s="251"/>
      <c r="IT12" s="251"/>
      <c r="IU12" s="251"/>
      <c r="IV12" s="251"/>
    </row>
    <row r="13" s="205" customFormat="1" ht="23.1" customHeight="1" spans="1:256">
      <c r="A13" s="135"/>
      <c r="B13" s="335" t="s">
        <v>116</v>
      </c>
      <c r="C13" s="135" t="s">
        <v>117</v>
      </c>
      <c r="D13" s="336">
        <v>1211980</v>
      </c>
      <c r="E13" s="336">
        <v>819972</v>
      </c>
      <c r="F13" s="336">
        <v>525492</v>
      </c>
      <c r="G13" s="336">
        <v>294480</v>
      </c>
      <c r="H13" s="336">
        <v>0</v>
      </c>
      <c r="I13" s="336">
        <v>0</v>
      </c>
      <c r="J13" s="336">
        <v>0</v>
      </c>
      <c r="K13" s="336">
        <v>272232</v>
      </c>
      <c r="L13" s="336">
        <v>131196</v>
      </c>
      <c r="M13" s="336">
        <v>65598</v>
      </c>
      <c r="N13" s="336">
        <v>61498</v>
      </c>
      <c r="O13" s="336">
        <v>0</v>
      </c>
      <c r="P13" s="336">
        <v>8200</v>
      </c>
      <c r="Q13" s="336">
        <v>5740</v>
      </c>
      <c r="R13" s="336">
        <v>0</v>
      </c>
      <c r="S13" s="336">
        <v>98397</v>
      </c>
      <c r="T13" s="336">
        <v>21379</v>
      </c>
      <c r="U13" s="336">
        <v>360</v>
      </c>
      <c r="V13" s="344">
        <v>0</v>
      </c>
      <c r="W13" s="345">
        <v>7882</v>
      </c>
      <c r="X13" s="345">
        <v>13137</v>
      </c>
      <c r="Y13" s="328">
        <v>0</v>
      </c>
      <c r="Z13" s="347"/>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51"/>
      <c r="DU13" s="251"/>
      <c r="DV13" s="251"/>
      <c r="DW13" s="251"/>
      <c r="DX13" s="251"/>
      <c r="DY13" s="251"/>
      <c r="DZ13" s="251"/>
      <c r="EA13" s="251"/>
      <c r="EB13" s="251"/>
      <c r="EC13" s="251"/>
      <c r="ED13" s="251"/>
      <c r="EE13" s="251"/>
      <c r="EF13" s="251"/>
      <c r="EG13" s="251"/>
      <c r="EH13" s="251"/>
      <c r="EI13" s="251"/>
      <c r="EJ13" s="251"/>
      <c r="EK13" s="251"/>
      <c r="EL13" s="251"/>
      <c r="EM13" s="251"/>
      <c r="EN13" s="251"/>
      <c r="EO13" s="251"/>
      <c r="EP13" s="251"/>
      <c r="EQ13" s="251"/>
      <c r="ER13" s="251"/>
      <c r="ES13" s="251"/>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1"/>
      <c r="FR13" s="251"/>
      <c r="FS13" s="251"/>
      <c r="FT13" s="251"/>
      <c r="FU13" s="251"/>
      <c r="FV13" s="251"/>
      <c r="FW13" s="251"/>
      <c r="FX13" s="251"/>
      <c r="FY13" s="251"/>
      <c r="FZ13" s="251"/>
      <c r="GA13" s="251"/>
      <c r="GB13" s="251"/>
      <c r="GC13" s="251"/>
      <c r="GD13" s="251"/>
      <c r="GE13" s="251"/>
      <c r="GF13" s="251"/>
      <c r="GG13" s="251"/>
      <c r="GH13" s="251"/>
      <c r="GI13" s="251"/>
      <c r="GJ13" s="251"/>
      <c r="GK13" s="251"/>
      <c r="GL13" s="251"/>
      <c r="GM13" s="251"/>
      <c r="GN13" s="251"/>
      <c r="GO13" s="251"/>
      <c r="GP13" s="251"/>
      <c r="GQ13" s="251"/>
      <c r="GR13" s="251"/>
      <c r="GS13" s="251"/>
      <c r="GT13" s="251"/>
      <c r="GU13" s="251"/>
      <c r="GV13" s="251"/>
      <c r="GW13" s="251"/>
      <c r="GX13" s="251"/>
      <c r="GY13" s="251"/>
      <c r="GZ13" s="251"/>
      <c r="HA13" s="251"/>
      <c r="HB13" s="251"/>
      <c r="HC13" s="251"/>
      <c r="HD13" s="251"/>
      <c r="HE13" s="251"/>
      <c r="HF13" s="251"/>
      <c r="HG13" s="251"/>
      <c r="HH13" s="251"/>
      <c r="HI13" s="251"/>
      <c r="HJ13" s="251"/>
      <c r="HK13" s="251"/>
      <c r="HL13" s="251"/>
      <c r="HM13" s="251"/>
      <c r="HN13" s="251"/>
      <c r="HO13" s="251"/>
      <c r="HP13" s="251"/>
      <c r="HQ13" s="251"/>
      <c r="HR13" s="251"/>
      <c r="HS13" s="251"/>
      <c r="HT13" s="251"/>
      <c r="HU13" s="251"/>
      <c r="HV13" s="251"/>
      <c r="HW13" s="251"/>
      <c r="HX13" s="251"/>
      <c r="HY13" s="251"/>
      <c r="HZ13" s="251"/>
      <c r="IA13" s="251"/>
      <c r="IB13" s="251"/>
      <c r="IC13" s="251"/>
      <c r="ID13" s="251"/>
      <c r="IE13" s="251"/>
      <c r="IF13" s="251"/>
      <c r="IG13" s="251"/>
      <c r="IH13" s="251"/>
      <c r="II13" s="251"/>
      <c r="IJ13" s="251"/>
      <c r="IK13" s="251"/>
      <c r="IL13" s="251"/>
      <c r="IM13" s="251"/>
      <c r="IN13" s="251"/>
      <c r="IO13" s="251"/>
      <c r="IP13" s="251"/>
      <c r="IQ13" s="251"/>
      <c r="IR13" s="251"/>
      <c r="IS13" s="251"/>
      <c r="IT13" s="251"/>
      <c r="IU13" s="251"/>
      <c r="IV13" s="251"/>
    </row>
    <row r="14" s="205" customFormat="1" ht="23.1" customHeight="1" spans="1:256">
      <c r="A14" s="135">
        <v>2130101</v>
      </c>
      <c r="B14" s="335" t="s">
        <v>133</v>
      </c>
      <c r="C14" s="135" t="s">
        <v>130</v>
      </c>
      <c r="D14" s="336">
        <v>1211980</v>
      </c>
      <c r="E14" s="336">
        <v>819972</v>
      </c>
      <c r="F14" s="336">
        <v>525492</v>
      </c>
      <c r="G14" s="336">
        <v>294480</v>
      </c>
      <c r="H14" s="336">
        <v>0</v>
      </c>
      <c r="I14" s="336">
        <v>0</v>
      </c>
      <c r="J14" s="336">
        <v>0</v>
      </c>
      <c r="K14" s="336">
        <v>272232</v>
      </c>
      <c r="L14" s="336">
        <v>131196</v>
      </c>
      <c r="M14" s="336">
        <v>65598</v>
      </c>
      <c r="N14" s="336">
        <v>61498</v>
      </c>
      <c r="O14" s="336">
        <v>0</v>
      </c>
      <c r="P14" s="336">
        <v>8200</v>
      </c>
      <c r="Q14" s="336">
        <v>5740</v>
      </c>
      <c r="R14" s="336">
        <v>0</v>
      </c>
      <c r="S14" s="336">
        <v>98397</v>
      </c>
      <c r="T14" s="336">
        <v>21379</v>
      </c>
      <c r="U14" s="336">
        <v>360</v>
      </c>
      <c r="V14" s="344">
        <v>0</v>
      </c>
      <c r="W14" s="345">
        <v>7882</v>
      </c>
      <c r="X14" s="345">
        <v>13137</v>
      </c>
      <c r="Y14" s="328">
        <v>0</v>
      </c>
      <c r="Z14" s="347"/>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c r="DP14" s="251"/>
      <c r="DQ14" s="251"/>
      <c r="DR14" s="251"/>
      <c r="DS14" s="251"/>
      <c r="DT14" s="251"/>
      <c r="DU14" s="251"/>
      <c r="DV14" s="251"/>
      <c r="DW14" s="251"/>
      <c r="DX14" s="251"/>
      <c r="DY14" s="251"/>
      <c r="DZ14" s="251"/>
      <c r="EA14" s="251"/>
      <c r="EB14" s="251"/>
      <c r="EC14" s="251"/>
      <c r="ED14" s="251"/>
      <c r="EE14" s="251"/>
      <c r="EF14" s="251"/>
      <c r="EG14" s="251"/>
      <c r="EH14" s="251"/>
      <c r="EI14" s="251"/>
      <c r="EJ14" s="251"/>
      <c r="EK14" s="251"/>
      <c r="EL14" s="251"/>
      <c r="EM14" s="251"/>
      <c r="EN14" s="251"/>
      <c r="EO14" s="251"/>
      <c r="EP14" s="251"/>
      <c r="EQ14" s="251"/>
      <c r="ER14" s="251"/>
      <c r="ES14" s="251"/>
      <c r="ET14" s="251"/>
      <c r="EU14" s="251"/>
      <c r="EV14" s="251"/>
      <c r="EW14" s="251"/>
      <c r="EX14" s="251"/>
      <c r="EY14" s="251"/>
      <c r="EZ14" s="251"/>
      <c r="FA14" s="251"/>
      <c r="FB14" s="251"/>
      <c r="FC14" s="251"/>
      <c r="FD14" s="251"/>
      <c r="FE14" s="251"/>
      <c r="FF14" s="251"/>
      <c r="FG14" s="251"/>
      <c r="FH14" s="251"/>
      <c r="FI14" s="251"/>
      <c r="FJ14" s="251"/>
      <c r="FK14" s="251"/>
      <c r="FL14" s="251"/>
      <c r="FM14" s="251"/>
      <c r="FN14" s="251"/>
      <c r="FO14" s="251"/>
      <c r="FP14" s="251"/>
      <c r="FQ14" s="251"/>
      <c r="FR14" s="251"/>
      <c r="FS14" s="251"/>
      <c r="FT14" s="251"/>
      <c r="FU14" s="251"/>
      <c r="FV14" s="251"/>
      <c r="FW14" s="251"/>
      <c r="FX14" s="251"/>
      <c r="FY14" s="251"/>
      <c r="FZ14" s="251"/>
      <c r="GA14" s="251"/>
      <c r="GB14" s="251"/>
      <c r="GC14" s="251"/>
      <c r="GD14" s="251"/>
      <c r="GE14" s="251"/>
      <c r="GF14" s="251"/>
      <c r="GG14" s="251"/>
      <c r="GH14" s="251"/>
      <c r="GI14" s="251"/>
      <c r="GJ14" s="251"/>
      <c r="GK14" s="251"/>
      <c r="GL14" s="251"/>
      <c r="GM14" s="251"/>
      <c r="GN14" s="251"/>
      <c r="GO14" s="251"/>
      <c r="GP14" s="251"/>
      <c r="GQ14" s="251"/>
      <c r="GR14" s="251"/>
      <c r="GS14" s="251"/>
      <c r="GT14" s="251"/>
      <c r="GU14" s="251"/>
      <c r="GV14" s="251"/>
      <c r="GW14" s="251"/>
      <c r="GX14" s="251"/>
      <c r="GY14" s="251"/>
      <c r="GZ14" s="251"/>
      <c r="HA14" s="251"/>
      <c r="HB14" s="251"/>
      <c r="HC14" s="251"/>
      <c r="HD14" s="251"/>
      <c r="HE14" s="251"/>
      <c r="HF14" s="251"/>
      <c r="HG14" s="251"/>
      <c r="HH14" s="251"/>
      <c r="HI14" s="251"/>
      <c r="HJ14" s="251"/>
      <c r="HK14" s="251"/>
      <c r="HL14" s="251"/>
      <c r="HM14" s="251"/>
      <c r="HN14" s="251"/>
      <c r="HO14" s="251"/>
      <c r="HP14" s="251"/>
      <c r="HQ14" s="251"/>
      <c r="HR14" s="251"/>
      <c r="HS14" s="251"/>
      <c r="HT14" s="251"/>
      <c r="HU14" s="251"/>
      <c r="HV14" s="251"/>
      <c r="HW14" s="251"/>
      <c r="HX14" s="251"/>
      <c r="HY14" s="251"/>
      <c r="HZ14" s="251"/>
      <c r="IA14" s="251"/>
      <c r="IB14" s="251"/>
      <c r="IC14" s="251"/>
      <c r="ID14" s="251"/>
      <c r="IE14" s="251"/>
      <c r="IF14" s="251"/>
      <c r="IG14" s="251"/>
      <c r="IH14" s="251"/>
      <c r="II14" s="251"/>
      <c r="IJ14" s="251"/>
      <c r="IK14" s="251"/>
      <c r="IL14" s="251"/>
      <c r="IM14" s="251"/>
      <c r="IN14" s="251"/>
      <c r="IO14" s="251"/>
      <c r="IP14" s="251"/>
      <c r="IQ14" s="251"/>
      <c r="IR14" s="251"/>
      <c r="IS14" s="251"/>
      <c r="IT14" s="251"/>
      <c r="IU14" s="251"/>
      <c r="IV14" s="251"/>
    </row>
    <row r="15" s="205" customFormat="1" ht="23.1" customHeight="1" spans="1:256">
      <c r="A15" s="135"/>
      <c r="B15" s="335" t="s">
        <v>119</v>
      </c>
      <c r="C15" s="135" t="s">
        <v>120</v>
      </c>
      <c r="D15" s="336">
        <v>557505</v>
      </c>
      <c r="E15" s="336">
        <v>449964</v>
      </c>
      <c r="F15" s="336">
        <v>284712</v>
      </c>
      <c r="G15" s="336">
        <v>165252</v>
      </c>
      <c r="H15" s="336">
        <v>0</v>
      </c>
      <c r="I15" s="336">
        <v>0</v>
      </c>
      <c r="J15" s="336">
        <v>0</v>
      </c>
      <c r="K15" s="336">
        <v>105741</v>
      </c>
      <c r="L15" s="336">
        <v>71994</v>
      </c>
      <c r="M15" s="336">
        <v>0</v>
      </c>
      <c r="N15" s="336">
        <v>33747</v>
      </c>
      <c r="O15" s="336">
        <v>0</v>
      </c>
      <c r="P15" s="336">
        <v>0</v>
      </c>
      <c r="Q15" s="336">
        <v>0</v>
      </c>
      <c r="R15" s="336">
        <v>0</v>
      </c>
      <c r="S15" s="336">
        <v>0</v>
      </c>
      <c r="T15" s="336">
        <v>1800</v>
      </c>
      <c r="U15" s="336">
        <v>1800</v>
      </c>
      <c r="V15" s="344">
        <v>0</v>
      </c>
      <c r="W15" s="345">
        <v>0</v>
      </c>
      <c r="X15" s="345">
        <v>0</v>
      </c>
      <c r="Y15" s="328">
        <v>0</v>
      </c>
      <c r="Z15" s="347"/>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251"/>
      <c r="HP15" s="251"/>
      <c r="HQ15" s="251"/>
      <c r="HR15" s="251"/>
      <c r="HS15" s="251"/>
      <c r="HT15" s="251"/>
      <c r="HU15" s="251"/>
      <c r="HV15" s="251"/>
      <c r="HW15" s="251"/>
      <c r="HX15" s="251"/>
      <c r="HY15" s="251"/>
      <c r="HZ15" s="251"/>
      <c r="IA15" s="251"/>
      <c r="IB15" s="251"/>
      <c r="IC15" s="251"/>
      <c r="ID15" s="251"/>
      <c r="IE15" s="251"/>
      <c r="IF15" s="251"/>
      <c r="IG15" s="251"/>
      <c r="IH15" s="251"/>
      <c r="II15" s="251"/>
      <c r="IJ15" s="251"/>
      <c r="IK15" s="251"/>
      <c r="IL15" s="251"/>
      <c r="IM15" s="251"/>
      <c r="IN15" s="251"/>
      <c r="IO15" s="251"/>
      <c r="IP15" s="251"/>
      <c r="IQ15" s="251"/>
      <c r="IR15" s="251"/>
      <c r="IS15" s="251"/>
      <c r="IT15" s="251"/>
      <c r="IU15" s="251"/>
      <c r="IV15" s="251"/>
    </row>
    <row r="16" s="205" customFormat="1" ht="23.1" customHeight="1" spans="1:256">
      <c r="A16" s="135">
        <v>2130101</v>
      </c>
      <c r="B16" s="335" t="s">
        <v>134</v>
      </c>
      <c r="C16" s="135" t="s">
        <v>130</v>
      </c>
      <c r="D16" s="336">
        <v>557505</v>
      </c>
      <c r="E16" s="336">
        <v>449964</v>
      </c>
      <c r="F16" s="336">
        <v>284712</v>
      </c>
      <c r="G16" s="336">
        <v>165252</v>
      </c>
      <c r="H16" s="336">
        <v>0</v>
      </c>
      <c r="I16" s="336">
        <v>0</v>
      </c>
      <c r="J16" s="336">
        <v>0</v>
      </c>
      <c r="K16" s="336">
        <v>105741</v>
      </c>
      <c r="L16" s="336">
        <v>71994</v>
      </c>
      <c r="M16" s="336">
        <v>0</v>
      </c>
      <c r="N16" s="336">
        <v>33747</v>
      </c>
      <c r="O16" s="336">
        <v>0</v>
      </c>
      <c r="P16" s="336">
        <v>0</v>
      </c>
      <c r="Q16" s="336">
        <v>0</v>
      </c>
      <c r="R16" s="336">
        <v>0</v>
      </c>
      <c r="S16" s="336">
        <v>0</v>
      </c>
      <c r="T16" s="336">
        <v>1800</v>
      </c>
      <c r="U16" s="336">
        <v>1800</v>
      </c>
      <c r="V16" s="344">
        <v>0</v>
      </c>
      <c r="W16" s="345">
        <v>0</v>
      </c>
      <c r="X16" s="345">
        <v>0</v>
      </c>
      <c r="Y16" s="328">
        <v>0</v>
      </c>
      <c r="Z16" s="347"/>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1"/>
      <c r="DR16" s="251"/>
      <c r="DS16" s="251"/>
      <c r="DT16" s="251"/>
      <c r="DU16" s="251"/>
      <c r="DV16" s="251"/>
      <c r="DW16" s="251"/>
      <c r="DX16" s="251"/>
      <c r="DY16" s="251"/>
      <c r="DZ16" s="251"/>
      <c r="EA16" s="251"/>
      <c r="EB16" s="251"/>
      <c r="EC16" s="251"/>
      <c r="ED16" s="251"/>
      <c r="EE16" s="251"/>
      <c r="EF16" s="251"/>
      <c r="EG16" s="251"/>
      <c r="EH16" s="251"/>
      <c r="EI16" s="251"/>
      <c r="EJ16" s="251"/>
      <c r="EK16" s="251"/>
      <c r="EL16" s="251"/>
      <c r="EM16" s="251"/>
      <c r="EN16" s="251"/>
      <c r="EO16" s="251"/>
      <c r="EP16" s="251"/>
      <c r="EQ16" s="251"/>
      <c r="ER16" s="251"/>
      <c r="ES16" s="251"/>
      <c r="ET16" s="251"/>
      <c r="EU16" s="251"/>
      <c r="EV16" s="251"/>
      <c r="EW16" s="251"/>
      <c r="EX16" s="251"/>
      <c r="EY16" s="251"/>
      <c r="EZ16" s="251"/>
      <c r="FA16" s="251"/>
      <c r="FB16" s="251"/>
      <c r="FC16" s="251"/>
      <c r="FD16" s="251"/>
      <c r="FE16" s="251"/>
      <c r="FF16" s="251"/>
      <c r="FG16" s="251"/>
      <c r="FH16" s="251"/>
      <c r="FI16" s="251"/>
      <c r="FJ16" s="251"/>
      <c r="FK16" s="251"/>
      <c r="FL16" s="251"/>
      <c r="FM16" s="251"/>
      <c r="FN16" s="251"/>
      <c r="FO16" s="251"/>
      <c r="FP16" s="251"/>
      <c r="FQ16" s="251"/>
      <c r="FR16" s="251"/>
      <c r="FS16" s="251"/>
      <c r="FT16" s="251"/>
      <c r="FU16" s="251"/>
      <c r="FV16" s="251"/>
      <c r="FW16" s="251"/>
      <c r="FX16" s="251"/>
      <c r="FY16" s="251"/>
      <c r="FZ16" s="251"/>
      <c r="GA16" s="251"/>
      <c r="GB16" s="251"/>
      <c r="GC16" s="251"/>
      <c r="GD16" s="251"/>
      <c r="GE16" s="251"/>
      <c r="GF16" s="251"/>
      <c r="GG16" s="251"/>
      <c r="GH16" s="251"/>
      <c r="GI16" s="251"/>
      <c r="GJ16" s="251"/>
      <c r="GK16" s="251"/>
      <c r="GL16" s="251"/>
      <c r="GM16" s="251"/>
      <c r="GN16" s="251"/>
      <c r="GO16" s="251"/>
      <c r="GP16" s="251"/>
      <c r="GQ16" s="251"/>
      <c r="GR16" s="251"/>
      <c r="GS16" s="251"/>
      <c r="GT16" s="251"/>
      <c r="GU16" s="251"/>
      <c r="GV16" s="251"/>
      <c r="GW16" s="251"/>
      <c r="GX16" s="251"/>
      <c r="GY16" s="251"/>
      <c r="GZ16" s="251"/>
      <c r="HA16" s="251"/>
      <c r="HB16" s="251"/>
      <c r="HC16" s="251"/>
      <c r="HD16" s="251"/>
      <c r="HE16" s="251"/>
      <c r="HF16" s="251"/>
      <c r="HG16" s="251"/>
      <c r="HH16" s="251"/>
      <c r="HI16" s="251"/>
      <c r="HJ16" s="251"/>
      <c r="HK16" s="251"/>
      <c r="HL16" s="251"/>
      <c r="HM16" s="251"/>
      <c r="HN16" s="251"/>
      <c r="HO16" s="251"/>
      <c r="HP16" s="251"/>
      <c r="HQ16" s="251"/>
      <c r="HR16" s="251"/>
      <c r="HS16" s="251"/>
      <c r="HT16" s="251"/>
      <c r="HU16" s="251"/>
      <c r="HV16" s="251"/>
      <c r="HW16" s="251"/>
      <c r="HX16" s="251"/>
      <c r="HY16" s="251"/>
      <c r="HZ16" s="251"/>
      <c r="IA16" s="251"/>
      <c r="IB16" s="251"/>
      <c r="IC16" s="251"/>
      <c r="ID16" s="251"/>
      <c r="IE16" s="251"/>
      <c r="IF16" s="251"/>
      <c r="IG16" s="251"/>
      <c r="IH16" s="251"/>
      <c r="II16" s="251"/>
      <c r="IJ16" s="251"/>
      <c r="IK16" s="251"/>
      <c r="IL16" s="251"/>
      <c r="IM16" s="251"/>
      <c r="IN16" s="251"/>
      <c r="IO16" s="251"/>
      <c r="IP16" s="251"/>
      <c r="IQ16" s="251"/>
      <c r="IR16" s="251"/>
      <c r="IS16" s="251"/>
      <c r="IT16" s="251"/>
      <c r="IU16" s="251"/>
      <c r="IV16" s="251"/>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6"/>
  <sheetViews>
    <sheetView showGridLines="0" showZeros="0" topLeftCell="A4" workbookViewId="0">
      <selection activeCell="A2" sqref="A2:W2"/>
    </sheetView>
  </sheetViews>
  <sheetFormatPr defaultColWidth="9.16666666666667" defaultRowHeight="10.8"/>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315"/>
      <c r="B1" s="315"/>
      <c r="C1" s="315"/>
      <c r="D1" s="315"/>
      <c r="E1" s="315"/>
      <c r="F1" s="315"/>
      <c r="G1" s="315"/>
      <c r="H1" s="315"/>
      <c r="I1" s="315"/>
      <c r="J1" s="315"/>
      <c r="K1" s="315"/>
      <c r="L1" s="315"/>
      <c r="M1" s="315"/>
      <c r="N1" s="315"/>
      <c r="O1" s="315"/>
      <c r="P1" s="315"/>
      <c r="R1" s="321"/>
      <c r="S1" s="321"/>
      <c r="T1" s="321"/>
      <c r="U1" s="311"/>
      <c r="V1" s="311"/>
      <c r="W1" s="311" t="s">
        <v>205</v>
      </c>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1"/>
      <c r="DY1" s="321"/>
      <c r="DZ1" s="321"/>
      <c r="EA1" s="321"/>
      <c r="EB1" s="321"/>
      <c r="EC1" s="321"/>
      <c r="ED1" s="321"/>
      <c r="EE1" s="321"/>
      <c r="EF1" s="321"/>
      <c r="EG1" s="321"/>
      <c r="EH1" s="321"/>
      <c r="EI1" s="321"/>
      <c r="EJ1" s="321"/>
      <c r="EK1" s="321"/>
      <c r="EL1" s="321"/>
      <c r="EM1" s="321"/>
      <c r="EN1" s="321"/>
      <c r="EO1" s="321"/>
      <c r="EP1" s="321"/>
      <c r="EQ1" s="321"/>
      <c r="ER1" s="321"/>
      <c r="ES1" s="321"/>
      <c r="ET1" s="321"/>
      <c r="EU1" s="321"/>
      <c r="EV1" s="321"/>
      <c r="EW1" s="321"/>
      <c r="EX1" s="321"/>
      <c r="EY1" s="321"/>
      <c r="EZ1" s="321"/>
      <c r="FA1" s="321"/>
      <c r="FB1" s="321"/>
      <c r="FC1" s="321"/>
      <c r="FD1" s="321"/>
      <c r="FE1" s="321"/>
      <c r="FF1" s="321"/>
      <c r="FG1" s="321"/>
      <c r="FH1" s="321"/>
      <c r="FI1" s="321"/>
      <c r="FJ1" s="321"/>
      <c r="FK1" s="321"/>
      <c r="FL1" s="321"/>
      <c r="FM1" s="321"/>
      <c r="FN1" s="321"/>
      <c r="FO1" s="321"/>
      <c r="FP1" s="321"/>
      <c r="FQ1" s="321"/>
      <c r="FR1" s="321"/>
      <c r="FS1" s="321"/>
      <c r="FT1" s="321"/>
      <c r="FU1" s="321"/>
      <c r="FV1" s="321"/>
      <c r="FW1" s="321"/>
      <c r="FX1" s="321"/>
      <c r="FY1" s="321"/>
      <c r="FZ1" s="321"/>
      <c r="GA1" s="321"/>
      <c r="GB1" s="321"/>
      <c r="GC1" s="321"/>
      <c r="GD1" s="321"/>
      <c r="GE1" s="321"/>
      <c r="GF1" s="321"/>
      <c r="GG1" s="321"/>
      <c r="GH1" s="321"/>
      <c r="GI1" s="321"/>
      <c r="GJ1" s="321"/>
      <c r="GK1" s="321"/>
      <c r="GL1" s="321"/>
      <c r="GM1" s="321"/>
      <c r="GN1" s="321"/>
      <c r="GO1" s="321"/>
      <c r="GP1" s="321"/>
      <c r="GQ1" s="321"/>
      <c r="GR1" s="321"/>
      <c r="GS1" s="321"/>
      <c r="GT1" s="321"/>
      <c r="GU1" s="321"/>
      <c r="GV1" s="321"/>
      <c r="GW1" s="321"/>
      <c r="GX1" s="321"/>
      <c r="GY1" s="321"/>
      <c r="GZ1" s="321"/>
      <c r="HA1" s="321"/>
      <c r="HB1" s="321"/>
      <c r="HC1" s="321"/>
      <c r="HD1" s="321"/>
      <c r="HE1" s="321"/>
      <c r="HF1" s="321"/>
      <c r="HG1" s="321"/>
      <c r="HH1" s="321"/>
      <c r="HI1" s="321"/>
      <c r="HJ1" s="321"/>
      <c r="HK1" s="321"/>
      <c r="HL1" s="321"/>
      <c r="HM1" s="321"/>
      <c r="HN1" s="321"/>
      <c r="HO1" s="321"/>
      <c r="HP1" s="321"/>
      <c r="HQ1" s="321"/>
      <c r="HR1" s="321"/>
      <c r="HS1" s="321"/>
      <c r="HT1" s="321"/>
      <c r="HU1" s="321"/>
      <c r="HV1" s="321"/>
      <c r="HW1" s="321"/>
      <c r="HX1" s="321"/>
      <c r="HY1" s="321"/>
      <c r="HZ1" s="321"/>
      <c r="IA1" s="321"/>
      <c r="IB1" s="321"/>
      <c r="IC1" s="321"/>
      <c r="ID1" s="321"/>
      <c r="IE1" s="321"/>
      <c r="IF1" s="321"/>
      <c r="IG1" s="321"/>
      <c r="IH1" s="321"/>
      <c r="II1" s="321"/>
      <c r="IJ1" s="321"/>
      <c r="IK1" s="321"/>
    </row>
    <row r="2" ht="23.1" customHeight="1" spans="1:245">
      <c r="A2" s="264" t="s">
        <v>206</v>
      </c>
      <c r="B2" s="264"/>
      <c r="C2" s="264"/>
      <c r="D2" s="264"/>
      <c r="E2" s="264"/>
      <c r="F2" s="264"/>
      <c r="G2" s="264"/>
      <c r="H2" s="264"/>
      <c r="I2" s="264"/>
      <c r="J2" s="264"/>
      <c r="K2" s="264"/>
      <c r="L2" s="264"/>
      <c r="M2" s="264"/>
      <c r="N2" s="264"/>
      <c r="O2" s="264"/>
      <c r="P2" s="264"/>
      <c r="Q2" s="264"/>
      <c r="R2" s="264"/>
      <c r="S2" s="264"/>
      <c r="T2" s="264"/>
      <c r="U2" s="264"/>
      <c r="V2" s="264"/>
      <c r="W2" s="264"/>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c r="HP2" s="321"/>
      <c r="HQ2" s="321"/>
      <c r="HR2" s="321"/>
      <c r="HS2" s="321"/>
      <c r="HT2" s="321"/>
      <c r="HU2" s="321"/>
      <c r="HV2" s="321"/>
      <c r="HW2" s="321"/>
      <c r="HX2" s="321"/>
      <c r="HY2" s="321"/>
      <c r="HZ2" s="321"/>
      <c r="IA2" s="321"/>
      <c r="IB2" s="321"/>
      <c r="IC2" s="321"/>
      <c r="ID2" s="321"/>
      <c r="IE2" s="321"/>
      <c r="IF2" s="321"/>
      <c r="IG2" s="321"/>
      <c r="IH2" s="321"/>
      <c r="II2" s="321"/>
      <c r="IJ2" s="321"/>
      <c r="IK2" s="321"/>
    </row>
    <row r="3" ht="23.1" customHeight="1" spans="1:245">
      <c r="A3" s="244"/>
      <c r="B3" s="244"/>
      <c r="C3" s="244"/>
      <c r="D3" s="316"/>
      <c r="E3" s="316"/>
      <c r="F3" s="316"/>
      <c r="G3" s="316"/>
      <c r="H3" s="316"/>
      <c r="I3" s="316"/>
      <c r="J3" s="316"/>
      <c r="K3" s="316"/>
      <c r="L3" s="316"/>
      <c r="M3" s="316"/>
      <c r="N3" s="316"/>
      <c r="R3" s="321"/>
      <c r="S3" s="321"/>
      <c r="T3" s="321"/>
      <c r="U3" s="262" t="s">
        <v>90</v>
      </c>
      <c r="V3" s="262"/>
      <c r="W3" s="262"/>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row>
    <row r="4" ht="23.1" customHeight="1" spans="1:245">
      <c r="A4" s="246" t="s">
        <v>123</v>
      </c>
      <c r="B4" s="318" t="s">
        <v>91</v>
      </c>
      <c r="C4" s="327" t="s">
        <v>124</v>
      </c>
      <c r="D4" s="318" t="s">
        <v>125</v>
      </c>
      <c r="E4" s="320" t="s">
        <v>207</v>
      </c>
      <c r="F4" s="320" t="s">
        <v>208</v>
      </c>
      <c r="G4" s="320" t="s">
        <v>209</v>
      </c>
      <c r="H4" s="320" t="s">
        <v>210</v>
      </c>
      <c r="I4" s="320" t="s">
        <v>211</v>
      </c>
      <c r="J4" s="325" t="s">
        <v>212</v>
      </c>
      <c r="K4" s="325" t="s">
        <v>213</v>
      </c>
      <c r="L4" s="325" t="s">
        <v>214</v>
      </c>
      <c r="M4" s="325" t="s">
        <v>215</v>
      </c>
      <c r="N4" s="325" t="s">
        <v>216</v>
      </c>
      <c r="O4" s="325" t="s">
        <v>217</v>
      </c>
      <c r="P4" s="330" t="s">
        <v>218</v>
      </c>
      <c r="Q4" s="325" t="s">
        <v>219</v>
      </c>
      <c r="R4" s="246" t="s">
        <v>220</v>
      </c>
      <c r="S4" s="266" t="s">
        <v>221</v>
      </c>
      <c r="T4" s="246" t="s">
        <v>222</v>
      </c>
      <c r="U4" s="246" t="s">
        <v>223</v>
      </c>
      <c r="V4" s="287" t="s">
        <v>224</v>
      </c>
      <c r="W4" s="246" t="s">
        <v>225</v>
      </c>
      <c r="X4" s="322"/>
      <c r="Y4" s="322"/>
      <c r="Z4" s="322"/>
      <c r="AA4" s="322"/>
      <c r="AB4" s="322"/>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c r="DF4" s="321"/>
      <c r="DG4" s="321"/>
      <c r="DH4" s="321"/>
      <c r="DI4" s="321"/>
      <c r="DJ4" s="321"/>
      <c r="DK4" s="321"/>
      <c r="DL4" s="321"/>
      <c r="DM4" s="321"/>
      <c r="DN4" s="321"/>
      <c r="DO4" s="321"/>
      <c r="DP4" s="321"/>
      <c r="DQ4" s="321"/>
      <c r="DR4" s="321"/>
      <c r="DS4" s="321"/>
      <c r="DT4" s="321"/>
      <c r="DU4" s="321"/>
      <c r="DV4" s="321"/>
      <c r="DW4" s="321"/>
      <c r="DX4" s="321"/>
      <c r="DY4" s="321"/>
      <c r="DZ4" s="321"/>
      <c r="EA4" s="321"/>
      <c r="EB4" s="321"/>
      <c r="EC4" s="321"/>
      <c r="ED4" s="321"/>
      <c r="EE4" s="321"/>
      <c r="EF4" s="321"/>
      <c r="EG4" s="321"/>
      <c r="EH4" s="321"/>
      <c r="EI4" s="321"/>
      <c r="EJ4" s="321"/>
      <c r="EK4" s="321"/>
      <c r="EL4" s="321"/>
      <c r="EM4" s="321"/>
      <c r="EN4" s="321"/>
      <c r="EO4" s="321"/>
      <c r="EP4" s="321"/>
      <c r="EQ4" s="321"/>
      <c r="ER4" s="321"/>
      <c r="ES4" s="321"/>
      <c r="ET4" s="321"/>
      <c r="EU4" s="321"/>
      <c r="EV4" s="321"/>
      <c r="EW4" s="321"/>
      <c r="EX4" s="321"/>
      <c r="EY4" s="321"/>
      <c r="EZ4" s="321"/>
      <c r="FA4" s="321"/>
      <c r="FB4" s="321"/>
      <c r="FC4" s="321"/>
      <c r="FD4" s="321"/>
      <c r="FE4" s="321"/>
      <c r="FF4" s="321"/>
      <c r="FG4" s="321"/>
      <c r="FH4" s="321"/>
      <c r="FI4" s="321"/>
      <c r="FJ4" s="321"/>
      <c r="FK4" s="321"/>
      <c r="FL4" s="321"/>
      <c r="FM4" s="321"/>
      <c r="FN4" s="321"/>
      <c r="FO4" s="321"/>
      <c r="FP4" s="321"/>
      <c r="FQ4" s="321"/>
      <c r="FR4" s="321"/>
      <c r="FS4" s="321"/>
      <c r="FT4" s="321"/>
      <c r="FU4" s="321"/>
      <c r="FV4" s="321"/>
      <c r="FW4" s="321"/>
      <c r="FX4" s="321"/>
      <c r="FY4" s="321"/>
      <c r="FZ4" s="321"/>
      <c r="GA4" s="321"/>
      <c r="GB4" s="321"/>
      <c r="GC4" s="321"/>
      <c r="GD4" s="321"/>
      <c r="GE4" s="321"/>
      <c r="GF4" s="321"/>
      <c r="GG4" s="321"/>
      <c r="GH4" s="321"/>
      <c r="GI4" s="321"/>
      <c r="GJ4" s="321"/>
      <c r="GK4" s="321"/>
      <c r="GL4" s="321"/>
      <c r="GM4" s="321"/>
      <c r="GN4" s="321"/>
      <c r="GO4" s="321"/>
      <c r="GP4" s="321"/>
      <c r="GQ4" s="321"/>
      <c r="GR4" s="321"/>
      <c r="GS4" s="321"/>
      <c r="GT4" s="321"/>
      <c r="GU4" s="321"/>
      <c r="GV4" s="321"/>
      <c r="GW4" s="321"/>
      <c r="GX4" s="321"/>
      <c r="GY4" s="321"/>
      <c r="GZ4" s="321"/>
      <c r="HA4" s="321"/>
      <c r="HB4" s="321"/>
      <c r="HC4" s="321"/>
      <c r="HD4" s="321"/>
      <c r="HE4" s="321"/>
      <c r="HF4" s="321"/>
      <c r="HG4" s="321"/>
      <c r="HH4" s="321"/>
      <c r="HI4" s="321"/>
      <c r="HJ4" s="321"/>
      <c r="HK4" s="321"/>
      <c r="HL4" s="321"/>
      <c r="HM4" s="321"/>
      <c r="HN4" s="321"/>
      <c r="HO4" s="321"/>
      <c r="HP4" s="321"/>
      <c r="HQ4" s="321"/>
      <c r="HR4" s="321"/>
      <c r="HS4" s="321"/>
      <c r="HT4" s="321"/>
      <c r="HU4" s="321"/>
      <c r="HV4" s="321"/>
      <c r="HW4" s="321"/>
      <c r="HX4" s="321"/>
      <c r="HY4" s="321"/>
      <c r="HZ4" s="321"/>
      <c r="IA4" s="321"/>
      <c r="IB4" s="321"/>
      <c r="IC4" s="321"/>
      <c r="ID4" s="321"/>
      <c r="IE4" s="321"/>
      <c r="IF4" s="321"/>
      <c r="IG4" s="321"/>
      <c r="IH4" s="321"/>
      <c r="II4" s="321"/>
      <c r="IJ4" s="321"/>
      <c r="IK4" s="321"/>
    </row>
    <row r="5" ht="19.5" customHeight="1" spans="1:245">
      <c r="A5" s="246"/>
      <c r="B5" s="318"/>
      <c r="C5" s="327"/>
      <c r="D5" s="318"/>
      <c r="E5" s="320"/>
      <c r="F5" s="320"/>
      <c r="G5" s="320"/>
      <c r="H5" s="320"/>
      <c r="I5" s="320"/>
      <c r="J5" s="325"/>
      <c r="K5" s="325"/>
      <c r="L5" s="325"/>
      <c r="M5" s="325"/>
      <c r="N5" s="325"/>
      <c r="O5" s="325"/>
      <c r="P5" s="331"/>
      <c r="Q5" s="325"/>
      <c r="R5" s="246"/>
      <c r="S5" s="266"/>
      <c r="T5" s="246"/>
      <c r="U5" s="246"/>
      <c r="V5" s="333"/>
      <c r="W5" s="246"/>
      <c r="X5" s="322"/>
      <c r="Y5" s="322"/>
      <c r="Z5" s="322"/>
      <c r="AA5" s="322"/>
      <c r="AB5" s="322"/>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c r="DF5" s="321"/>
      <c r="DG5" s="321"/>
      <c r="DH5" s="321"/>
      <c r="DI5" s="321"/>
      <c r="DJ5" s="321"/>
      <c r="DK5" s="321"/>
      <c r="DL5" s="321"/>
      <c r="DM5" s="321"/>
      <c r="DN5" s="321"/>
      <c r="DO5" s="321"/>
      <c r="DP5" s="321"/>
      <c r="DQ5" s="321"/>
      <c r="DR5" s="321"/>
      <c r="DS5" s="321"/>
      <c r="DT5" s="321"/>
      <c r="DU5" s="321"/>
      <c r="DV5" s="321"/>
      <c r="DW5" s="321"/>
      <c r="DX5" s="321"/>
      <c r="DY5" s="321"/>
      <c r="DZ5" s="321"/>
      <c r="EA5" s="321"/>
      <c r="EB5" s="321"/>
      <c r="EC5" s="321"/>
      <c r="ED5" s="321"/>
      <c r="EE5" s="321"/>
      <c r="EF5" s="321"/>
      <c r="EG5" s="321"/>
      <c r="EH5" s="321"/>
      <c r="EI5" s="321"/>
      <c r="EJ5" s="321"/>
      <c r="EK5" s="321"/>
      <c r="EL5" s="321"/>
      <c r="EM5" s="321"/>
      <c r="EN5" s="321"/>
      <c r="EO5" s="321"/>
      <c r="EP5" s="321"/>
      <c r="EQ5" s="321"/>
      <c r="ER5" s="321"/>
      <c r="ES5" s="321"/>
      <c r="ET5" s="321"/>
      <c r="EU5" s="321"/>
      <c r="EV5" s="321"/>
      <c r="EW5" s="321"/>
      <c r="EX5" s="321"/>
      <c r="EY5" s="321"/>
      <c r="EZ5" s="321"/>
      <c r="FA5" s="321"/>
      <c r="FB5" s="321"/>
      <c r="FC5" s="321"/>
      <c r="FD5" s="321"/>
      <c r="FE5" s="321"/>
      <c r="FF5" s="321"/>
      <c r="FG5" s="321"/>
      <c r="FH5" s="321"/>
      <c r="FI5" s="321"/>
      <c r="FJ5" s="321"/>
      <c r="FK5" s="321"/>
      <c r="FL5" s="321"/>
      <c r="FM5" s="321"/>
      <c r="FN5" s="321"/>
      <c r="FO5" s="321"/>
      <c r="FP5" s="321"/>
      <c r="FQ5" s="321"/>
      <c r="FR5" s="321"/>
      <c r="FS5" s="321"/>
      <c r="FT5" s="321"/>
      <c r="FU5" s="321"/>
      <c r="FV5" s="321"/>
      <c r="FW5" s="321"/>
      <c r="FX5" s="321"/>
      <c r="FY5" s="321"/>
      <c r="FZ5" s="321"/>
      <c r="GA5" s="321"/>
      <c r="GB5" s="321"/>
      <c r="GC5" s="321"/>
      <c r="GD5" s="321"/>
      <c r="GE5" s="321"/>
      <c r="GF5" s="321"/>
      <c r="GG5" s="321"/>
      <c r="GH5" s="321"/>
      <c r="GI5" s="321"/>
      <c r="GJ5" s="321"/>
      <c r="GK5" s="321"/>
      <c r="GL5" s="321"/>
      <c r="GM5" s="321"/>
      <c r="GN5" s="321"/>
      <c r="GO5" s="321"/>
      <c r="GP5" s="321"/>
      <c r="GQ5" s="321"/>
      <c r="GR5" s="321"/>
      <c r="GS5" s="321"/>
      <c r="GT5" s="321"/>
      <c r="GU5" s="321"/>
      <c r="GV5" s="321"/>
      <c r="GW5" s="321"/>
      <c r="GX5" s="321"/>
      <c r="GY5" s="321"/>
      <c r="GZ5" s="321"/>
      <c r="HA5" s="321"/>
      <c r="HB5" s="321"/>
      <c r="HC5" s="321"/>
      <c r="HD5" s="321"/>
      <c r="HE5" s="321"/>
      <c r="HF5" s="321"/>
      <c r="HG5" s="321"/>
      <c r="HH5" s="321"/>
      <c r="HI5" s="321"/>
      <c r="HJ5" s="321"/>
      <c r="HK5" s="321"/>
      <c r="HL5" s="321"/>
      <c r="HM5" s="321"/>
      <c r="HN5" s="321"/>
      <c r="HO5" s="321"/>
      <c r="HP5" s="321"/>
      <c r="HQ5" s="321"/>
      <c r="HR5" s="321"/>
      <c r="HS5" s="321"/>
      <c r="HT5" s="321"/>
      <c r="HU5" s="321"/>
      <c r="HV5" s="321"/>
      <c r="HW5" s="321"/>
      <c r="HX5" s="321"/>
      <c r="HY5" s="321"/>
      <c r="HZ5" s="321"/>
      <c r="IA5" s="321"/>
      <c r="IB5" s="321"/>
      <c r="IC5" s="321"/>
      <c r="ID5" s="321"/>
      <c r="IE5" s="321"/>
      <c r="IF5" s="321"/>
      <c r="IG5" s="321"/>
      <c r="IH5" s="321"/>
      <c r="II5" s="321"/>
      <c r="IJ5" s="321"/>
      <c r="IK5" s="321"/>
    </row>
    <row r="6" ht="39.75" customHeight="1" spans="1:245">
      <c r="A6" s="246"/>
      <c r="B6" s="318"/>
      <c r="C6" s="327"/>
      <c r="D6" s="318"/>
      <c r="E6" s="320"/>
      <c r="F6" s="320"/>
      <c r="G6" s="320"/>
      <c r="H6" s="320"/>
      <c r="I6" s="320"/>
      <c r="J6" s="325"/>
      <c r="K6" s="325"/>
      <c r="L6" s="325"/>
      <c r="M6" s="325"/>
      <c r="N6" s="325"/>
      <c r="O6" s="325"/>
      <c r="P6" s="332"/>
      <c r="Q6" s="325"/>
      <c r="R6" s="246"/>
      <c r="S6" s="266"/>
      <c r="T6" s="246"/>
      <c r="U6" s="246"/>
      <c r="V6" s="260"/>
      <c r="W6" s="246"/>
      <c r="X6" s="322"/>
      <c r="Y6" s="322"/>
      <c r="Z6" s="322"/>
      <c r="AA6" s="322"/>
      <c r="AB6" s="322"/>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21"/>
      <c r="DF6" s="321"/>
      <c r="DG6" s="321"/>
      <c r="DH6" s="321"/>
      <c r="DI6" s="321"/>
      <c r="DJ6" s="321"/>
      <c r="DK6" s="321"/>
      <c r="DL6" s="321"/>
      <c r="DM6" s="321"/>
      <c r="DN6" s="321"/>
      <c r="DO6" s="321"/>
      <c r="DP6" s="321"/>
      <c r="DQ6" s="321"/>
      <c r="DR6" s="321"/>
      <c r="DS6" s="321"/>
      <c r="DT6" s="321"/>
      <c r="DU6" s="321"/>
      <c r="DV6" s="321"/>
      <c r="DW6" s="321"/>
      <c r="DX6" s="321"/>
      <c r="DY6" s="321"/>
      <c r="DZ6" s="321"/>
      <c r="EA6" s="321"/>
      <c r="EB6" s="321"/>
      <c r="EC6" s="321"/>
      <c r="ED6" s="321"/>
      <c r="EE6" s="321"/>
      <c r="EF6" s="321"/>
      <c r="EG6" s="321"/>
      <c r="EH6" s="321"/>
      <c r="EI6" s="321"/>
      <c r="EJ6" s="321"/>
      <c r="EK6" s="321"/>
      <c r="EL6" s="321"/>
      <c r="EM6" s="321"/>
      <c r="EN6" s="321"/>
      <c r="EO6" s="321"/>
      <c r="EP6" s="321"/>
      <c r="EQ6" s="321"/>
      <c r="ER6" s="321"/>
      <c r="ES6" s="321"/>
      <c r="ET6" s="321"/>
      <c r="EU6" s="321"/>
      <c r="EV6" s="321"/>
      <c r="EW6" s="321"/>
      <c r="EX6" s="321"/>
      <c r="EY6" s="321"/>
      <c r="EZ6" s="321"/>
      <c r="FA6" s="321"/>
      <c r="FB6" s="321"/>
      <c r="FC6" s="321"/>
      <c r="FD6" s="321"/>
      <c r="FE6" s="321"/>
      <c r="FF6" s="321"/>
      <c r="FG6" s="321"/>
      <c r="FH6" s="321"/>
      <c r="FI6" s="321"/>
      <c r="FJ6" s="321"/>
      <c r="FK6" s="321"/>
      <c r="FL6" s="321"/>
      <c r="FM6" s="321"/>
      <c r="FN6" s="321"/>
      <c r="FO6" s="321"/>
      <c r="FP6" s="321"/>
      <c r="FQ6" s="321"/>
      <c r="FR6" s="321"/>
      <c r="FS6" s="321"/>
      <c r="FT6" s="321"/>
      <c r="FU6" s="321"/>
      <c r="FV6" s="321"/>
      <c r="FW6" s="321"/>
      <c r="FX6" s="321"/>
      <c r="FY6" s="321"/>
      <c r="FZ6" s="321"/>
      <c r="GA6" s="321"/>
      <c r="GB6" s="321"/>
      <c r="GC6" s="321"/>
      <c r="GD6" s="321"/>
      <c r="GE6" s="321"/>
      <c r="GF6" s="321"/>
      <c r="GG6" s="321"/>
      <c r="GH6" s="321"/>
      <c r="GI6" s="321"/>
      <c r="GJ6" s="321"/>
      <c r="GK6" s="321"/>
      <c r="GL6" s="321"/>
      <c r="GM6" s="321"/>
      <c r="GN6" s="321"/>
      <c r="GO6" s="321"/>
      <c r="GP6" s="321"/>
      <c r="GQ6" s="321"/>
      <c r="GR6" s="321"/>
      <c r="GS6" s="321"/>
      <c r="GT6" s="321"/>
      <c r="GU6" s="321"/>
      <c r="GV6" s="321"/>
      <c r="GW6" s="321"/>
      <c r="GX6" s="321"/>
      <c r="GY6" s="321"/>
      <c r="GZ6" s="321"/>
      <c r="HA6" s="321"/>
      <c r="HB6" s="321"/>
      <c r="HC6" s="321"/>
      <c r="HD6" s="321"/>
      <c r="HE6" s="321"/>
      <c r="HF6" s="321"/>
      <c r="HG6" s="321"/>
      <c r="HH6" s="321"/>
      <c r="HI6" s="321"/>
      <c r="HJ6" s="321"/>
      <c r="HK6" s="321"/>
      <c r="HL6" s="321"/>
      <c r="HM6" s="321"/>
      <c r="HN6" s="321"/>
      <c r="HO6" s="321"/>
      <c r="HP6" s="321"/>
      <c r="HQ6" s="321"/>
      <c r="HR6" s="321"/>
      <c r="HS6" s="321"/>
      <c r="HT6" s="321"/>
      <c r="HU6" s="321"/>
      <c r="HV6" s="321"/>
      <c r="HW6" s="321"/>
      <c r="HX6" s="321"/>
      <c r="HY6" s="321"/>
      <c r="HZ6" s="321"/>
      <c r="IA6" s="321"/>
      <c r="IB6" s="321"/>
      <c r="IC6" s="321"/>
      <c r="ID6" s="321"/>
      <c r="IE6" s="321"/>
      <c r="IF6" s="321"/>
      <c r="IG6" s="321"/>
      <c r="IH6" s="321"/>
      <c r="II6" s="321"/>
      <c r="IJ6" s="321"/>
      <c r="IK6" s="321"/>
    </row>
    <row r="7" s="75" customFormat="1" ht="25.5" customHeight="1" spans="1:23">
      <c r="A7" s="192"/>
      <c r="B7" s="193"/>
      <c r="C7" s="192" t="s">
        <v>107</v>
      </c>
      <c r="D7" s="328">
        <v>1111532</v>
      </c>
      <c r="E7" s="329">
        <v>94800</v>
      </c>
      <c r="F7" s="329">
        <v>23700</v>
      </c>
      <c r="G7" s="329">
        <v>15800</v>
      </c>
      <c r="H7" s="329">
        <v>23700</v>
      </c>
      <c r="I7" s="329">
        <v>39500</v>
      </c>
      <c r="J7" s="329">
        <v>0</v>
      </c>
      <c r="K7" s="329">
        <v>158000</v>
      </c>
      <c r="L7" s="329">
        <v>39500</v>
      </c>
      <c r="M7" s="329">
        <v>0</v>
      </c>
      <c r="N7" s="329">
        <v>79000</v>
      </c>
      <c r="O7" s="329">
        <v>0</v>
      </c>
      <c r="P7" s="329">
        <v>0</v>
      </c>
      <c r="Q7" s="329">
        <v>158000</v>
      </c>
      <c r="R7" s="329">
        <v>25012</v>
      </c>
      <c r="S7" s="329">
        <v>0</v>
      </c>
      <c r="T7" s="329">
        <v>60000</v>
      </c>
      <c r="U7" s="329">
        <v>264120</v>
      </c>
      <c r="V7" s="329">
        <v>0</v>
      </c>
      <c r="W7" s="329">
        <v>130400</v>
      </c>
    </row>
    <row r="8" ht="25.5" customHeight="1" spans="1:245">
      <c r="A8" s="192"/>
      <c r="B8" s="193" t="s">
        <v>127</v>
      </c>
      <c r="C8" s="192" t="s">
        <v>109</v>
      </c>
      <c r="D8" s="328">
        <v>1111532</v>
      </c>
      <c r="E8" s="329">
        <v>94800</v>
      </c>
      <c r="F8" s="329">
        <v>23700</v>
      </c>
      <c r="G8" s="329">
        <v>15800</v>
      </c>
      <c r="H8" s="329">
        <v>23700</v>
      </c>
      <c r="I8" s="329">
        <v>39500</v>
      </c>
      <c r="J8" s="329">
        <v>0</v>
      </c>
      <c r="K8" s="329">
        <v>158000</v>
      </c>
      <c r="L8" s="329">
        <v>39500</v>
      </c>
      <c r="M8" s="329">
        <v>0</v>
      </c>
      <c r="N8" s="329">
        <v>79000</v>
      </c>
      <c r="O8" s="329">
        <v>0</v>
      </c>
      <c r="P8" s="329">
        <v>0</v>
      </c>
      <c r="Q8" s="329">
        <v>158000</v>
      </c>
      <c r="R8" s="329">
        <v>25012</v>
      </c>
      <c r="S8" s="329">
        <v>0</v>
      </c>
      <c r="T8" s="329">
        <v>60000</v>
      </c>
      <c r="U8" s="329">
        <v>264120</v>
      </c>
      <c r="V8" s="329">
        <v>0</v>
      </c>
      <c r="W8" s="329">
        <v>130400</v>
      </c>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1"/>
      <c r="CZ8" s="321"/>
      <c r="DA8" s="321"/>
      <c r="DB8" s="321"/>
      <c r="DC8" s="321"/>
      <c r="DD8" s="321"/>
      <c r="DE8" s="321"/>
      <c r="DF8" s="321"/>
      <c r="DG8" s="321"/>
      <c r="DH8" s="321"/>
      <c r="DI8" s="321"/>
      <c r="DJ8" s="321"/>
      <c r="DK8" s="321"/>
      <c r="DL8" s="321"/>
      <c r="DM8" s="321"/>
      <c r="DN8" s="321"/>
      <c r="DO8" s="321"/>
      <c r="DP8" s="321"/>
      <c r="DQ8" s="321"/>
      <c r="DR8" s="321"/>
      <c r="DS8" s="321"/>
      <c r="DT8" s="321"/>
      <c r="DU8" s="321"/>
      <c r="DV8" s="321"/>
      <c r="DW8" s="321"/>
      <c r="DX8" s="321"/>
      <c r="DY8" s="321"/>
      <c r="DZ8" s="321"/>
      <c r="EA8" s="321"/>
      <c r="EB8" s="321"/>
      <c r="EC8" s="321"/>
      <c r="ED8" s="321"/>
      <c r="EE8" s="321"/>
      <c r="EF8" s="321"/>
      <c r="EG8" s="321"/>
      <c r="EH8" s="321"/>
      <c r="EI8" s="321"/>
      <c r="EJ8" s="321"/>
      <c r="EK8" s="321"/>
      <c r="EL8" s="321"/>
      <c r="EM8" s="321"/>
      <c r="EN8" s="321"/>
      <c r="EO8" s="321"/>
      <c r="EP8" s="321"/>
      <c r="EQ8" s="321"/>
      <c r="ER8" s="321"/>
      <c r="ES8" s="321"/>
      <c r="ET8" s="321"/>
      <c r="EU8" s="321"/>
      <c r="EV8" s="321"/>
      <c r="EW8" s="321"/>
      <c r="EX8" s="321"/>
      <c r="EY8" s="321"/>
      <c r="EZ8" s="321"/>
      <c r="FA8" s="321"/>
      <c r="FB8" s="321"/>
      <c r="FC8" s="321"/>
      <c r="FD8" s="321"/>
      <c r="FE8" s="321"/>
      <c r="FF8" s="321"/>
      <c r="FG8" s="321"/>
      <c r="FH8" s="321"/>
      <c r="FI8" s="321"/>
      <c r="FJ8" s="321"/>
      <c r="FK8" s="321"/>
      <c r="FL8" s="321"/>
      <c r="FM8" s="321"/>
      <c r="FN8" s="321"/>
      <c r="FO8" s="321"/>
      <c r="FP8" s="321"/>
      <c r="FQ8" s="321"/>
      <c r="FR8" s="321"/>
      <c r="FS8" s="321"/>
      <c r="FT8" s="321"/>
      <c r="FU8" s="321"/>
      <c r="FV8" s="321"/>
      <c r="FW8" s="321"/>
      <c r="FX8" s="321"/>
      <c r="FY8" s="321"/>
      <c r="FZ8" s="321"/>
      <c r="GA8" s="321"/>
      <c r="GB8" s="321"/>
      <c r="GC8" s="321"/>
      <c r="GD8" s="321"/>
      <c r="GE8" s="321"/>
      <c r="GF8" s="321"/>
      <c r="GG8" s="321"/>
      <c r="GH8" s="321"/>
      <c r="GI8" s="321"/>
      <c r="GJ8" s="321"/>
      <c r="GK8" s="321"/>
      <c r="GL8" s="321"/>
      <c r="GM8" s="321"/>
      <c r="GN8" s="321"/>
      <c r="GO8" s="321"/>
      <c r="GP8" s="321"/>
      <c r="GQ8" s="321"/>
      <c r="GR8" s="321"/>
      <c r="GS8" s="321"/>
      <c r="GT8" s="321"/>
      <c r="GU8" s="321"/>
      <c r="GV8" s="321"/>
      <c r="GW8" s="321"/>
      <c r="GX8" s="321"/>
      <c r="GY8" s="321"/>
      <c r="GZ8" s="321"/>
      <c r="HA8" s="321"/>
      <c r="HB8" s="321"/>
      <c r="HC8" s="321"/>
      <c r="HD8" s="321"/>
      <c r="HE8" s="321"/>
      <c r="HF8" s="321"/>
      <c r="HG8" s="321"/>
      <c r="HH8" s="321"/>
      <c r="HI8" s="321"/>
      <c r="HJ8" s="321"/>
      <c r="HK8" s="321"/>
      <c r="HL8" s="321"/>
      <c r="HM8" s="321"/>
      <c r="HN8" s="321"/>
      <c r="HO8" s="321"/>
      <c r="HP8" s="321"/>
      <c r="HQ8" s="321"/>
      <c r="HR8" s="321"/>
      <c r="HS8" s="321"/>
      <c r="HT8" s="321"/>
      <c r="HU8" s="321"/>
      <c r="HV8" s="321"/>
      <c r="HW8" s="321"/>
      <c r="HX8" s="321"/>
      <c r="HY8" s="321"/>
      <c r="HZ8" s="321"/>
      <c r="IA8" s="321"/>
      <c r="IB8" s="321"/>
      <c r="IC8" s="321"/>
      <c r="ID8" s="321"/>
      <c r="IE8" s="321"/>
      <c r="IF8" s="321"/>
      <c r="IG8" s="321"/>
      <c r="IH8" s="321"/>
      <c r="II8" s="321"/>
      <c r="IJ8" s="321"/>
      <c r="IK8" s="321"/>
    </row>
    <row r="9" ht="25.5" customHeight="1" spans="1:245">
      <c r="A9" s="192"/>
      <c r="B9" s="193" t="s">
        <v>110</v>
      </c>
      <c r="C9" s="192" t="s">
        <v>111</v>
      </c>
      <c r="D9" s="328">
        <v>676571</v>
      </c>
      <c r="E9" s="329">
        <v>49200</v>
      </c>
      <c r="F9" s="329">
        <v>12300</v>
      </c>
      <c r="G9" s="329">
        <v>8200</v>
      </c>
      <c r="H9" s="329">
        <v>12300</v>
      </c>
      <c r="I9" s="329">
        <v>20500</v>
      </c>
      <c r="J9" s="329">
        <v>0</v>
      </c>
      <c r="K9" s="329">
        <v>82000</v>
      </c>
      <c r="L9" s="329">
        <v>20500</v>
      </c>
      <c r="M9" s="329">
        <v>0</v>
      </c>
      <c r="N9" s="329">
        <v>41000</v>
      </c>
      <c r="O9" s="329">
        <v>0</v>
      </c>
      <c r="P9" s="329">
        <v>0</v>
      </c>
      <c r="Q9" s="329">
        <v>82000</v>
      </c>
      <c r="R9" s="329">
        <v>14851</v>
      </c>
      <c r="S9" s="329">
        <v>0</v>
      </c>
      <c r="T9" s="329">
        <v>0</v>
      </c>
      <c r="U9" s="329">
        <v>264120</v>
      </c>
      <c r="V9" s="329">
        <v>0</v>
      </c>
      <c r="W9" s="329">
        <v>69600</v>
      </c>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321"/>
      <c r="DM9" s="321"/>
      <c r="DN9" s="321"/>
      <c r="DO9" s="321"/>
      <c r="DP9" s="321"/>
      <c r="DQ9" s="321"/>
      <c r="DR9" s="321"/>
      <c r="DS9" s="321"/>
      <c r="DT9" s="321"/>
      <c r="DU9" s="321"/>
      <c r="DV9" s="321"/>
      <c r="DW9" s="321"/>
      <c r="DX9" s="321"/>
      <c r="DY9" s="321"/>
      <c r="DZ9" s="321"/>
      <c r="EA9" s="321"/>
      <c r="EB9" s="321"/>
      <c r="EC9" s="321"/>
      <c r="ED9" s="321"/>
      <c r="EE9" s="321"/>
      <c r="EF9" s="321"/>
      <c r="EG9" s="321"/>
      <c r="EH9" s="321"/>
      <c r="EI9" s="321"/>
      <c r="EJ9" s="321"/>
      <c r="EK9" s="321"/>
      <c r="EL9" s="321"/>
      <c r="EM9" s="321"/>
      <c r="EN9" s="321"/>
      <c r="EO9" s="321"/>
      <c r="EP9" s="321"/>
      <c r="EQ9" s="321"/>
      <c r="ER9" s="321"/>
      <c r="ES9" s="321"/>
      <c r="ET9" s="321"/>
      <c r="EU9" s="321"/>
      <c r="EV9" s="321"/>
      <c r="EW9" s="321"/>
      <c r="EX9" s="321"/>
      <c r="EY9" s="321"/>
      <c r="EZ9" s="321"/>
      <c r="FA9" s="321"/>
      <c r="FB9" s="321"/>
      <c r="FC9" s="321"/>
      <c r="FD9" s="321"/>
      <c r="FE9" s="321"/>
      <c r="FF9" s="321"/>
      <c r="FG9" s="321"/>
      <c r="FH9" s="321"/>
      <c r="FI9" s="321"/>
      <c r="FJ9" s="321"/>
      <c r="FK9" s="321"/>
      <c r="FL9" s="321"/>
      <c r="FM9" s="321"/>
      <c r="FN9" s="321"/>
      <c r="FO9" s="321"/>
      <c r="FP9" s="321"/>
      <c r="FQ9" s="321"/>
      <c r="FR9" s="321"/>
      <c r="FS9" s="321"/>
      <c r="FT9" s="321"/>
      <c r="FU9" s="321"/>
      <c r="FV9" s="321"/>
      <c r="FW9" s="321"/>
      <c r="FX9" s="321"/>
      <c r="FY9" s="321"/>
      <c r="FZ9" s="321"/>
      <c r="GA9" s="321"/>
      <c r="GB9" s="321"/>
      <c r="GC9" s="321"/>
      <c r="GD9" s="321"/>
      <c r="GE9" s="321"/>
      <c r="GF9" s="321"/>
      <c r="GG9" s="321"/>
      <c r="GH9" s="321"/>
      <c r="GI9" s="321"/>
      <c r="GJ9" s="321"/>
      <c r="GK9" s="321"/>
      <c r="GL9" s="321"/>
      <c r="GM9" s="321"/>
      <c r="GN9" s="321"/>
      <c r="GO9" s="321"/>
      <c r="GP9" s="321"/>
      <c r="GQ9" s="321"/>
      <c r="GR9" s="321"/>
      <c r="GS9" s="321"/>
      <c r="GT9" s="321"/>
      <c r="GU9" s="321"/>
      <c r="GV9" s="321"/>
      <c r="GW9" s="321"/>
      <c r="GX9" s="321"/>
      <c r="GY9" s="321"/>
      <c r="GZ9" s="321"/>
      <c r="HA9" s="321"/>
      <c r="HB9" s="321"/>
      <c r="HC9" s="321"/>
      <c r="HD9" s="321"/>
      <c r="HE9" s="321"/>
      <c r="HF9" s="321"/>
      <c r="HG9" s="321"/>
      <c r="HH9" s="321"/>
      <c r="HI9" s="321"/>
      <c r="HJ9" s="321"/>
      <c r="HK9" s="321"/>
      <c r="HL9" s="321"/>
      <c r="HM9" s="321"/>
      <c r="HN9" s="321"/>
      <c r="HO9" s="321"/>
      <c r="HP9" s="321"/>
      <c r="HQ9" s="321"/>
      <c r="HR9" s="321"/>
      <c r="HS9" s="321"/>
      <c r="HT9" s="321"/>
      <c r="HU9" s="321"/>
      <c r="HV9" s="321"/>
      <c r="HW9" s="321"/>
      <c r="HX9" s="321"/>
      <c r="HY9" s="321"/>
      <c r="HZ9" s="321"/>
      <c r="IA9" s="321"/>
      <c r="IB9" s="321"/>
      <c r="IC9" s="321"/>
      <c r="ID9" s="321"/>
      <c r="IE9" s="321"/>
      <c r="IF9" s="321"/>
      <c r="IG9" s="321"/>
      <c r="IH9" s="321"/>
      <c r="II9" s="321"/>
      <c r="IJ9" s="321"/>
      <c r="IK9" s="321"/>
    </row>
    <row r="10" ht="25.5" customHeight="1" spans="1:245">
      <c r="A10" s="192">
        <v>2130101</v>
      </c>
      <c r="B10" s="193" t="s">
        <v>128</v>
      </c>
      <c r="C10" s="192" t="s">
        <v>130</v>
      </c>
      <c r="D10" s="328">
        <v>676571</v>
      </c>
      <c r="E10" s="329">
        <v>49200</v>
      </c>
      <c r="F10" s="329">
        <v>12300</v>
      </c>
      <c r="G10" s="329">
        <v>8200</v>
      </c>
      <c r="H10" s="329">
        <v>12300</v>
      </c>
      <c r="I10" s="329">
        <v>20500</v>
      </c>
      <c r="J10" s="329">
        <v>0</v>
      </c>
      <c r="K10" s="329">
        <v>82000</v>
      </c>
      <c r="L10" s="329">
        <v>20500</v>
      </c>
      <c r="M10" s="329">
        <v>0</v>
      </c>
      <c r="N10" s="329">
        <v>41000</v>
      </c>
      <c r="O10" s="329">
        <v>0</v>
      </c>
      <c r="P10" s="329">
        <v>0</v>
      </c>
      <c r="Q10" s="329">
        <v>82000</v>
      </c>
      <c r="R10" s="329">
        <v>14851</v>
      </c>
      <c r="S10" s="329">
        <v>0</v>
      </c>
      <c r="T10" s="329">
        <v>0</v>
      </c>
      <c r="U10" s="329">
        <v>264120</v>
      </c>
      <c r="V10" s="329">
        <v>0</v>
      </c>
      <c r="W10" s="329">
        <v>69600</v>
      </c>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c r="DF10" s="321"/>
      <c r="DG10" s="321"/>
      <c r="DH10" s="321"/>
      <c r="DI10" s="321"/>
      <c r="DJ10" s="321"/>
      <c r="DK10" s="321"/>
      <c r="DL10" s="321"/>
      <c r="DM10" s="321"/>
      <c r="DN10" s="321"/>
      <c r="DO10" s="321"/>
      <c r="DP10" s="321"/>
      <c r="DQ10" s="321"/>
      <c r="DR10" s="321"/>
      <c r="DS10" s="321"/>
      <c r="DT10" s="321"/>
      <c r="DU10" s="321"/>
      <c r="DV10" s="321"/>
      <c r="DW10" s="321"/>
      <c r="DX10" s="321"/>
      <c r="DY10" s="321"/>
      <c r="DZ10" s="321"/>
      <c r="EA10" s="321"/>
      <c r="EB10" s="321"/>
      <c r="EC10" s="321"/>
      <c r="ED10" s="321"/>
      <c r="EE10" s="321"/>
      <c r="EF10" s="321"/>
      <c r="EG10" s="321"/>
      <c r="EH10" s="321"/>
      <c r="EI10" s="321"/>
      <c r="EJ10" s="321"/>
      <c r="EK10" s="321"/>
      <c r="EL10" s="321"/>
      <c r="EM10" s="321"/>
      <c r="EN10" s="321"/>
      <c r="EO10" s="321"/>
      <c r="EP10" s="321"/>
      <c r="EQ10" s="321"/>
      <c r="ER10" s="321"/>
      <c r="ES10" s="321"/>
      <c r="ET10" s="321"/>
      <c r="EU10" s="321"/>
      <c r="EV10" s="321"/>
      <c r="EW10" s="321"/>
      <c r="EX10" s="321"/>
      <c r="EY10" s="321"/>
      <c r="EZ10" s="321"/>
      <c r="FA10" s="321"/>
      <c r="FB10" s="321"/>
      <c r="FC10" s="321"/>
      <c r="FD10" s="321"/>
      <c r="FE10" s="321"/>
      <c r="FF10" s="321"/>
      <c r="FG10" s="321"/>
      <c r="FH10" s="321"/>
      <c r="FI10" s="321"/>
      <c r="FJ10" s="321"/>
      <c r="FK10" s="321"/>
      <c r="FL10" s="321"/>
      <c r="FM10" s="321"/>
      <c r="FN10" s="321"/>
      <c r="FO10" s="321"/>
      <c r="FP10" s="321"/>
      <c r="FQ10" s="321"/>
      <c r="FR10" s="321"/>
      <c r="FS10" s="321"/>
      <c r="FT10" s="321"/>
      <c r="FU10" s="321"/>
      <c r="FV10" s="321"/>
      <c r="FW10" s="321"/>
      <c r="FX10" s="321"/>
      <c r="FY10" s="321"/>
      <c r="FZ10" s="321"/>
      <c r="GA10" s="321"/>
      <c r="GB10" s="321"/>
      <c r="GC10" s="321"/>
      <c r="GD10" s="321"/>
      <c r="GE10" s="321"/>
      <c r="GF10" s="321"/>
      <c r="GG10" s="321"/>
      <c r="GH10" s="321"/>
      <c r="GI10" s="321"/>
      <c r="GJ10" s="321"/>
      <c r="GK10" s="321"/>
      <c r="GL10" s="321"/>
      <c r="GM10" s="321"/>
      <c r="GN10" s="321"/>
      <c r="GO10" s="321"/>
      <c r="GP10" s="321"/>
      <c r="GQ10" s="321"/>
      <c r="GR10" s="321"/>
      <c r="GS10" s="321"/>
      <c r="GT10" s="321"/>
      <c r="GU10" s="321"/>
      <c r="GV10" s="321"/>
      <c r="GW10" s="321"/>
      <c r="GX10" s="321"/>
      <c r="GY10" s="321"/>
      <c r="GZ10" s="321"/>
      <c r="HA10" s="321"/>
      <c r="HB10" s="321"/>
      <c r="HC10" s="321"/>
      <c r="HD10" s="321"/>
      <c r="HE10" s="321"/>
      <c r="HF10" s="321"/>
      <c r="HG10" s="321"/>
      <c r="HH10" s="321"/>
      <c r="HI10" s="321"/>
      <c r="HJ10" s="321"/>
      <c r="HK10" s="321"/>
      <c r="HL10" s="321"/>
      <c r="HM10" s="321"/>
      <c r="HN10" s="321"/>
      <c r="HO10" s="321"/>
      <c r="HP10" s="321"/>
      <c r="HQ10" s="321"/>
      <c r="HR10" s="321"/>
      <c r="HS10" s="321"/>
      <c r="HT10" s="321"/>
      <c r="HU10" s="321"/>
      <c r="HV10" s="321"/>
      <c r="HW10" s="321"/>
      <c r="HX10" s="321"/>
      <c r="HY10" s="321"/>
      <c r="HZ10" s="321"/>
      <c r="IA10" s="321"/>
      <c r="IB10" s="321"/>
      <c r="IC10" s="321"/>
      <c r="ID10" s="321"/>
      <c r="IE10" s="321"/>
      <c r="IF10" s="321"/>
      <c r="IG10" s="321"/>
      <c r="IH10" s="321"/>
      <c r="II10" s="321"/>
      <c r="IJ10" s="321"/>
      <c r="IK10" s="321"/>
    </row>
    <row r="11" ht="25.5" customHeight="1" spans="1:245">
      <c r="A11" s="192"/>
      <c r="B11" s="193" t="s">
        <v>113</v>
      </c>
      <c r="C11" s="192" t="s">
        <v>114</v>
      </c>
      <c r="D11" s="328">
        <v>404961</v>
      </c>
      <c r="E11" s="329">
        <v>45600</v>
      </c>
      <c r="F11" s="329">
        <v>11400</v>
      </c>
      <c r="G11" s="329">
        <v>7600</v>
      </c>
      <c r="H11" s="329">
        <v>11400</v>
      </c>
      <c r="I11" s="329">
        <v>19000</v>
      </c>
      <c r="J11" s="329">
        <v>0</v>
      </c>
      <c r="K11" s="329">
        <v>76000</v>
      </c>
      <c r="L11" s="329">
        <v>19000</v>
      </c>
      <c r="M11" s="329">
        <v>0</v>
      </c>
      <c r="N11" s="329">
        <v>38000</v>
      </c>
      <c r="O11" s="329">
        <v>0</v>
      </c>
      <c r="P11" s="329">
        <v>0</v>
      </c>
      <c r="Q11" s="329">
        <v>76000</v>
      </c>
      <c r="R11" s="329">
        <v>10161</v>
      </c>
      <c r="S11" s="329">
        <v>0</v>
      </c>
      <c r="T11" s="329">
        <v>30000</v>
      </c>
      <c r="U11" s="329">
        <v>0</v>
      </c>
      <c r="V11" s="329">
        <v>0</v>
      </c>
      <c r="W11" s="329">
        <v>60800</v>
      </c>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c r="DF11" s="321"/>
      <c r="DG11" s="321"/>
      <c r="DH11" s="321"/>
      <c r="DI11" s="321"/>
      <c r="DJ11" s="321"/>
      <c r="DK11" s="321"/>
      <c r="DL11" s="321"/>
      <c r="DM11" s="321"/>
      <c r="DN11" s="321"/>
      <c r="DO11" s="321"/>
      <c r="DP11" s="321"/>
      <c r="DQ11" s="321"/>
      <c r="DR11" s="321"/>
      <c r="DS11" s="321"/>
      <c r="DT11" s="321"/>
      <c r="DU11" s="321"/>
      <c r="DV11" s="321"/>
      <c r="DW11" s="321"/>
      <c r="DX11" s="321"/>
      <c r="DY11" s="321"/>
      <c r="DZ11" s="321"/>
      <c r="EA11" s="321"/>
      <c r="EB11" s="321"/>
      <c r="EC11" s="321"/>
      <c r="ED11" s="321"/>
      <c r="EE11" s="321"/>
      <c r="EF11" s="321"/>
      <c r="EG11" s="321"/>
      <c r="EH11" s="321"/>
      <c r="EI11" s="321"/>
      <c r="EJ11" s="321"/>
      <c r="EK11" s="321"/>
      <c r="EL11" s="321"/>
      <c r="EM11" s="321"/>
      <c r="EN11" s="321"/>
      <c r="EO11" s="321"/>
      <c r="EP11" s="321"/>
      <c r="EQ11" s="321"/>
      <c r="ER11" s="321"/>
      <c r="ES11" s="321"/>
      <c r="ET11" s="321"/>
      <c r="EU11" s="321"/>
      <c r="EV11" s="321"/>
      <c r="EW11" s="321"/>
      <c r="EX11" s="321"/>
      <c r="EY11" s="321"/>
      <c r="EZ11" s="321"/>
      <c r="FA11" s="321"/>
      <c r="FB11" s="321"/>
      <c r="FC11" s="321"/>
      <c r="FD11" s="321"/>
      <c r="FE11" s="321"/>
      <c r="FF11" s="321"/>
      <c r="FG11" s="321"/>
      <c r="FH11" s="321"/>
      <c r="FI11" s="321"/>
      <c r="FJ11" s="321"/>
      <c r="FK11" s="321"/>
      <c r="FL11" s="321"/>
      <c r="FM11" s="321"/>
      <c r="FN11" s="321"/>
      <c r="FO11" s="321"/>
      <c r="FP11" s="321"/>
      <c r="FQ11" s="321"/>
      <c r="FR11" s="321"/>
      <c r="FS11" s="321"/>
      <c r="FT11" s="321"/>
      <c r="FU11" s="321"/>
      <c r="FV11" s="321"/>
      <c r="FW11" s="321"/>
      <c r="FX11" s="321"/>
      <c r="FY11" s="321"/>
      <c r="FZ11" s="321"/>
      <c r="GA11" s="321"/>
      <c r="GB11" s="321"/>
      <c r="GC11" s="321"/>
      <c r="GD11" s="321"/>
      <c r="GE11" s="321"/>
      <c r="GF11" s="321"/>
      <c r="GG11" s="321"/>
      <c r="GH11" s="321"/>
      <c r="GI11" s="321"/>
      <c r="GJ11" s="321"/>
      <c r="GK11" s="321"/>
      <c r="GL11" s="321"/>
      <c r="GM11" s="321"/>
      <c r="GN11" s="321"/>
      <c r="GO11" s="321"/>
      <c r="GP11" s="321"/>
      <c r="GQ11" s="321"/>
      <c r="GR11" s="321"/>
      <c r="GS11" s="321"/>
      <c r="GT11" s="321"/>
      <c r="GU11" s="321"/>
      <c r="GV11" s="321"/>
      <c r="GW11" s="321"/>
      <c r="GX11" s="321"/>
      <c r="GY11" s="321"/>
      <c r="GZ11" s="321"/>
      <c r="HA11" s="321"/>
      <c r="HB11" s="321"/>
      <c r="HC11" s="321"/>
      <c r="HD11" s="321"/>
      <c r="HE11" s="321"/>
      <c r="HF11" s="321"/>
      <c r="HG11" s="321"/>
      <c r="HH11" s="321"/>
      <c r="HI11" s="321"/>
      <c r="HJ11" s="321"/>
      <c r="HK11" s="321"/>
      <c r="HL11" s="321"/>
      <c r="HM11" s="321"/>
      <c r="HN11" s="321"/>
      <c r="HO11" s="321"/>
      <c r="HP11" s="321"/>
      <c r="HQ11" s="321"/>
      <c r="HR11" s="321"/>
      <c r="HS11" s="321"/>
      <c r="HT11" s="321"/>
      <c r="HU11" s="321"/>
      <c r="HV11" s="321"/>
      <c r="HW11" s="321"/>
      <c r="HX11" s="321"/>
      <c r="HY11" s="321"/>
      <c r="HZ11" s="321"/>
      <c r="IA11" s="321"/>
      <c r="IB11" s="321"/>
      <c r="IC11" s="321"/>
      <c r="ID11" s="321"/>
      <c r="IE11" s="321"/>
      <c r="IF11" s="321"/>
      <c r="IG11" s="321"/>
      <c r="IH11" s="321"/>
      <c r="II11" s="321"/>
      <c r="IJ11" s="321"/>
      <c r="IK11" s="321"/>
    </row>
    <row r="12" ht="25.5" customHeight="1" spans="1:245">
      <c r="A12" s="192">
        <v>2130101</v>
      </c>
      <c r="B12" s="193" t="s">
        <v>132</v>
      </c>
      <c r="C12" s="192" t="s">
        <v>130</v>
      </c>
      <c r="D12" s="328">
        <v>404961</v>
      </c>
      <c r="E12" s="329">
        <v>45600</v>
      </c>
      <c r="F12" s="329">
        <v>11400</v>
      </c>
      <c r="G12" s="329">
        <v>7600</v>
      </c>
      <c r="H12" s="329">
        <v>11400</v>
      </c>
      <c r="I12" s="329">
        <v>19000</v>
      </c>
      <c r="J12" s="329">
        <v>0</v>
      </c>
      <c r="K12" s="329">
        <v>76000</v>
      </c>
      <c r="L12" s="329">
        <v>19000</v>
      </c>
      <c r="M12" s="329">
        <v>0</v>
      </c>
      <c r="N12" s="329">
        <v>38000</v>
      </c>
      <c r="O12" s="329">
        <v>0</v>
      </c>
      <c r="P12" s="329">
        <v>0</v>
      </c>
      <c r="Q12" s="329">
        <v>76000</v>
      </c>
      <c r="R12" s="329">
        <v>10161</v>
      </c>
      <c r="S12" s="329">
        <v>0</v>
      </c>
      <c r="T12" s="329">
        <v>30000</v>
      </c>
      <c r="U12" s="329">
        <v>0</v>
      </c>
      <c r="V12" s="329">
        <v>0</v>
      </c>
      <c r="W12" s="329">
        <v>60800</v>
      </c>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321"/>
      <c r="HD12" s="321"/>
      <c r="HE12" s="321"/>
      <c r="HF12" s="321"/>
      <c r="HG12" s="321"/>
      <c r="HH12" s="321"/>
      <c r="HI12" s="321"/>
      <c r="HJ12" s="321"/>
      <c r="HK12" s="321"/>
      <c r="HL12" s="321"/>
      <c r="HM12" s="321"/>
      <c r="HN12" s="321"/>
      <c r="HO12" s="321"/>
      <c r="HP12" s="321"/>
      <c r="HQ12" s="321"/>
      <c r="HR12" s="321"/>
      <c r="HS12" s="321"/>
      <c r="HT12" s="321"/>
      <c r="HU12" s="321"/>
      <c r="HV12" s="321"/>
      <c r="HW12" s="321"/>
      <c r="HX12" s="321"/>
      <c r="HY12" s="321"/>
      <c r="HZ12" s="321"/>
      <c r="IA12" s="321"/>
      <c r="IB12" s="321"/>
      <c r="IC12" s="321"/>
      <c r="ID12" s="321"/>
      <c r="IE12" s="321"/>
      <c r="IF12" s="321"/>
      <c r="IG12" s="321"/>
      <c r="IH12" s="321"/>
      <c r="II12" s="321"/>
      <c r="IJ12" s="321"/>
      <c r="IK12" s="321"/>
    </row>
    <row r="13" ht="25.5" customHeight="1" spans="1:245">
      <c r="A13" s="192"/>
      <c r="B13" s="193" t="s">
        <v>116</v>
      </c>
      <c r="C13" s="192" t="s">
        <v>117</v>
      </c>
      <c r="D13" s="328">
        <v>30000</v>
      </c>
      <c r="E13" s="329">
        <v>0</v>
      </c>
      <c r="F13" s="329">
        <v>0</v>
      </c>
      <c r="G13" s="329">
        <v>0</v>
      </c>
      <c r="H13" s="329">
        <v>0</v>
      </c>
      <c r="I13" s="329">
        <v>0</v>
      </c>
      <c r="J13" s="329">
        <v>0</v>
      </c>
      <c r="K13" s="329">
        <v>0</v>
      </c>
      <c r="L13" s="329">
        <v>0</v>
      </c>
      <c r="M13" s="329">
        <v>0</v>
      </c>
      <c r="N13" s="329">
        <v>0</v>
      </c>
      <c r="O13" s="329">
        <v>0</v>
      </c>
      <c r="P13" s="329">
        <v>0</v>
      </c>
      <c r="Q13" s="329">
        <v>0</v>
      </c>
      <c r="R13" s="329">
        <v>0</v>
      </c>
      <c r="S13" s="329">
        <v>0</v>
      </c>
      <c r="T13" s="329">
        <v>30000</v>
      </c>
      <c r="U13" s="329">
        <v>0</v>
      </c>
      <c r="V13" s="329">
        <v>0</v>
      </c>
      <c r="W13" s="329">
        <v>0</v>
      </c>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c r="DF13" s="321"/>
      <c r="DG13" s="321"/>
      <c r="DH13" s="321"/>
      <c r="DI13" s="321"/>
      <c r="DJ13" s="321"/>
      <c r="DK13" s="321"/>
      <c r="DL13" s="321"/>
      <c r="DM13" s="321"/>
      <c r="DN13" s="321"/>
      <c r="DO13" s="321"/>
      <c r="DP13" s="321"/>
      <c r="DQ13" s="321"/>
      <c r="DR13" s="321"/>
      <c r="DS13" s="321"/>
      <c r="DT13" s="321"/>
      <c r="DU13" s="321"/>
      <c r="DV13" s="321"/>
      <c r="DW13" s="321"/>
      <c r="DX13" s="321"/>
      <c r="DY13" s="321"/>
      <c r="DZ13" s="321"/>
      <c r="EA13" s="321"/>
      <c r="EB13" s="321"/>
      <c r="EC13" s="321"/>
      <c r="ED13" s="321"/>
      <c r="EE13" s="321"/>
      <c r="EF13" s="321"/>
      <c r="EG13" s="321"/>
      <c r="EH13" s="321"/>
      <c r="EI13" s="321"/>
      <c r="EJ13" s="321"/>
      <c r="EK13" s="321"/>
      <c r="EL13" s="321"/>
      <c r="EM13" s="321"/>
      <c r="EN13" s="321"/>
      <c r="EO13" s="321"/>
      <c r="EP13" s="321"/>
      <c r="EQ13" s="321"/>
      <c r="ER13" s="321"/>
      <c r="ES13" s="321"/>
      <c r="ET13" s="321"/>
      <c r="EU13" s="321"/>
      <c r="EV13" s="321"/>
      <c r="EW13" s="321"/>
      <c r="EX13" s="321"/>
      <c r="EY13" s="321"/>
      <c r="EZ13" s="321"/>
      <c r="FA13" s="321"/>
      <c r="FB13" s="321"/>
      <c r="FC13" s="321"/>
      <c r="FD13" s="321"/>
      <c r="FE13" s="321"/>
      <c r="FF13" s="321"/>
      <c r="FG13" s="321"/>
      <c r="FH13" s="321"/>
      <c r="FI13" s="321"/>
      <c r="FJ13" s="321"/>
      <c r="FK13" s="321"/>
      <c r="FL13" s="321"/>
      <c r="FM13" s="321"/>
      <c r="FN13" s="321"/>
      <c r="FO13" s="321"/>
      <c r="FP13" s="321"/>
      <c r="FQ13" s="321"/>
      <c r="FR13" s="321"/>
      <c r="FS13" s="321"/>
      <c r="FT13" s="321"/>
      <c r="FU13" s="321"/>
      <c r="FV13" s="321"/>
      <c r="FW13" s="321"/>
      <c r="FX13" s="321"/>
      <c r="FY13" s="321"/>
      <c r="FZ13" s="321"/>
      <c r="GA13" s="321"/>
      <c r="GB13" s="321"/>
      <c r="GC13" s="321"/>
      <c r="GD13" s="321"/>
      <c r="GE13" s="321"/>
      <c r="GF13" s="321"/>
      <c r="GG13" s="321"/>
      <c r="GH13" s="321"/>
      <c r="GI13" s="321"/>
      <c r="GJ13" s="321"/>
      <c r="GK13" s="321"/>
      <c r="GL13" s="321"/>
      <c r="GM13" s="321"/>
      <c r="GN13" s="321"/>
      <c r="GO13" s="321"/>
      <c r="GP13" s="321"/>
      <c r="GQ13" s="321"/>
      <c r="GR13" s="321"/>
      <c r="GS13" s="321"/>
      <c r="GT13" s="321"/>
      <c r="GU13" s="321"/>
      <c r="GV13" s="321"/>
      <c r="GW13" s="321"/>
      <c r="GX13" s="321"/>
      <c r="GY13" s="321"/>
      <c r="GZ13" s="321"/>
      <c r="HA13" s="321"/>
      <c r="HB13" s="321"/>
      <c r="HC13" s="321"/>
      <c r="HD13" s="321"/>
      <c r="HE13" s="321"/>
      <c r="HF13" s="321"/>
      <c r="HG13" s="321"/>
      <c r="HH13" s="321"/>
      <c r="HI13" s="321"/>
      <c r="HJ13" s="321"/>
      <c r="HK13" s="321"/>
      <c r="HL13" s="321"/>
      <c r="HM13" s="321"/>
      <c r="HN13" s="321"/>
      <c r="HO13" s="321"/>
      <c r="HP13" s="321"/>
      <c r="HQ13" s="321"/>
      <c r="HR13" s="321"/>
      <c r="HS13" s="321"/>
      <c r="HT13" s="321"/>
      <c r="HU13" s="321"/>
      <c r="HV13" s="321"/>
      <c r="HW13" s="321"/>
      <c r="HX13" s="321"/>
      <c r="HY13" s="321"/>
      <c r="HZ13" s="321"/>
      <c r="IA13" s="321"/>
      <c r="IB13" s="321"/>
      <c r="IC13" s="321"/>
      <c r="ID13" s="321"/>
      <c r="IE13" s="321"/>
      <c r="IF13" s="321"/>
      <c r="IG13" s="321"/>
      <c r="IH13" s="321"/>
      <c r="II13" s="321"/>
      <c r="IJ13" s="321"/>
      <c r="IK13" s="321"/>
    </row>
    <row r="14" ht="25.5" customHeight="1" spans="1:245">
      <c r="A14" s="192">
        <v>2130101</v>
      </c>
      <c r="B14" s="193" t="s">
        <v>133</v>
      </c>
      <c r="C14" s="192" t="s">
        <v>130</v>
      </c>
      <c r="D14" s="328">
        <v>30000</v>
      </c>
      <c r="E14" s="329">
        <v>0</v>
      </c>
      <c r="F14" s="329">
        <v>0</v>
      </c>
      <c r="G14" s="329">
        <v>0</v>
      </c>
      <c r="H14" s="329">
        <v>0</v>
      </c>
      <c r="I14" s="329">
        <v>0</v>
      </c>
      <c r="J14" s="329">
        <v>0</v>
      </c>
      <c r="K14" s="329">
        <v>0</v>
      </c>
      <c r="L14" s="329">
        <v>0</v>
      </c>
      <c r="M14" s="329">
        <v>0</v>
      </c>
      <c r="N14" s="329">
        <v>0</v>
      </c>
      <c r="O14" s="329">
        <v>0</v>
      </c>
      <c r="P14" s="329">
        <v>0</v>
      </c>
      <c r="Q14" s="329">
        <v>0</v>
      </c>
      <c r="R14" s="329">
        <v>0</v>
      </c>
      <c r="S14" s="329">
        <v>0</v>
      </c>
      <c r="T14" s="329">
        <v>30000</v>
      </c>
      <c r="U14" s="329">
        <v>0</v>
      </c>
      <c r="V14" s="329">
        <v>0</v>
      </c>
      <c r="W14" s="329">
        <v>0</v>
      </c>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c r="DF14" s="321"/>
      <c r="DG14" s="321"/>
      <c r="DH14" s="321"/>
      <c r="DI14" s="321"/>
      <c r="DJ14" s="321"/>
      <c r="DK14" s="321"/>
      <c r="DL14" s="321"/>
      <c r="DM14" s="321"/>
      <c r="DN14" s="321"/>
      <c r="DO14" s="321"/>
      <c r="DP14" s="321"/>
      <c r="DQ14" s="321"/>
      <c r="DR14" s="321"/>
      <c r="DS14" s="321"/>
      <c r="DT14" s="321"/>
      <c r="DU14" s="321"/>
      <c r="DV14" s="321"/>
      <c r="DW14" s="321"/>
      <c r="DX14" s="321"/>
      <c r="DY14" s="321"/>
      <c r="DZ14" s="321"/>
      <c r="EA14" s="321"/>
      <c r="EB14" s="321"/>
      <c r="EC14" s="321"/>
      <c r="ED14" s="321"/>
      <c r="EE14" s="321"/>
      <c r="EF14" s="321"/>
      <c r="EG14" s="321"/>
      <c r="EH14" s="321"/>
      <c r="EI14" s="321"/>
      <c r="EJ14" s="321"/>
      <c r="EK14" s="321"/>
      <c r="EL14" s="321"/>
      <c r="EM14" s="321"/>
      <c r="EN14" s="321"/>
      <c r="EO14" s="321"/>
      <c r="EP14" s="321"/>
      <c r="EQ14" s="321"/>
      <c r="ER14" s="321"/>
      <c r="ES14" s="321"/>
      <c r="ET14" s="321"/>
      <c r="EU14" s="321"/>
      <c r="EV14" s="321"/>
      <c r="EW14" s="321"/>
      <c r="EX14" s="321"/>
      <c r="EY14" s="321"/>
      <c r="EZ14" s="321"/>
      <c r="FA14" s="321"/>
      <c r="FB14" s="321"/>
      <c r="FC14" s="321"/>
      <c r="FD14" s="321"/>
      <c r="FE14" s="321"/>
      <c r="FF14" s="321"/>
      <c r="FG14" s="321"/>
      <c r="FH14" s="321"/>
      <c r="FI14" s="321"/>
      <c r="FJ14" s="321"/>
      <c r="FK14" s="321"/>
      <c r="FL14" s="321"/>
      <c r="FM14" s="321"/>
      <c r="FN14" s="321"/>
      <c r="FO14" s="321"/>
      <c r="FP14" s="321"/>
      <c r="FQ14" s="321"/>
      <c r="FR14" s="321"/>
      <c r="FS14" s="321"/>
      <c r="FT14" s="321"/>
      <c r="FU14" s="321"/>
      <c r="FV14" s="321"/>
      <c r="FW14" s="321"/>
      <c r="FX14" s="321"/>
      <c r="FY14" s="321"/>
      <c r="FZ14" s="321"/>
      <c r="GA14" s="321"/>
      <c r="GB14" s="321"/>
      <c r="GC14" s="321"/>
      <c r="GD14" s="321"/>
      <c r="GE14" s="321"/>
      <c r="GF14" s="321"/>
      <c r="GG14" s="321"/>
      <c r="GH14" s="321"/>
      <c r="GI14" s="321"/>
      <c r="GJ14" s="321"/>
      <c r="GK14" s="321"/>
      <c r="GL14" s="321"/>
      <c r="GM14" s="321"/>
      <c r="GN14" s="321"/>
      <c r="GO14" s="321"/>
      <c r="GP14" s="321"/>
      <c r="GQ14" s="321"/>
      <c r="GR14" s="321"/>
      <c r="GS14" s="321"/>
      <c r="GT14" s="321"/>
      <c r="GU14" s="321"/>
      <c r="GV14" s="321"/>
      <c r="GW14" s="321"/>
      <c r="GX14" s="321"/>
      <c r="GY14" s="321"/>
      <c r="GZ14" s="321"/>
      <c r="HA14" s="321"/>
      <c r="HB14" s="321"/>
      <c r="HC14" s="321"/>
      <c r="HD14" s="321"/>
      <c r="HE14" s="321"/>
      <c r="HF14" s="321"/>
      <c r="HG14" s="321"/>
      <c r="HH14" s="321"/>
      <c r="HI14" s="321"/>
      <c r="HJ14" s="321"/>
      <c r="HK14" s="321"/>
      <c r="HL14" s="321"/>
      <c r="HM14" s="321"/>
      <c r="HN14" s="321"/>
      <c r="HO14" s="321"/>
      <c r="HP14" s="321"/>
      <c r="HQ14" s="321"/>
      <c r="HR14" s="321"/>
      <c r="HS14" s="321"/>
      <c r="HT14" s="321"/>
      <c r="HU14" s="321"/>
      <c r="HV14" s="321"/>
      <c r="HW14" s="321"/>
      <c r="HX14" s="321"/>
      <c r="HY14" s="321"/>
      <c r="HZ14" s="321"/>
      <c r="IA14" s="321"/>
      <c r="IB14" s="321"/>
      <c r="IC14" s="321"/>
      <c r="ID14" s="321"/>
      <c r="IE14" s="321"/>
      <c r="IF14" s="321"/>
      <c r="IG14" s="321"/>
      <c r="IH14" s="321"/>
      <c r="II14" s="321"/>
      <c r="IJ14" s="321"/>
      <c r="IK14" s="321"/>
    </row>
    <row r="15" ht="23.1" customHeight="1" spans="1:245">
      <c r="A15" s="321"/>
      <c r="B15" s="321"/>
      <c r="C15" s="321"/>
      <c r="D15" s="321"/>
      <c r="E15" s="321"/>
      <c r="F15" s="321"/>
      <c r="G15" s="321"/>
      <c r="H15" s="321"/>
      <c r="I15" s="321"/>
      <c r="J15" s="321"/>
      <c r="K15" s="321"/>
      <c r="L15" s="251"/>
      <c r="M15" s="251"/>
      <c r="N15" s="251"/>
      <c r="O15" s="251"/>
      <c r="P15" s="251"/>
      <c r="Q15" s="25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1"/>
      <c r="DI15" s="321"/>
      <c r="DJ15" s="321"/>
      <c r="DK15" s="321"/>
      <c r="DL15" s="321"/>
      <c r="DM15" s="321"/>
      <c r="DN15" s="321"/>
      <c r="DO15" s="321"/>
      <c r="DP15" s="321"/>
      <c r="DQ15" s="321"/>
      <c r="DR15" s="321"/>
      <c r="DS15" s="321"/>
      <c r="DT15" s="321"/>
      <c r="DU15" s="321"/>
      <c r="DV15" s="321"/>
      <c r="DW15" s="321"/>
      <c r="DX15" s="321"/>
      <c r="DY15" s="321"/>
      <c r="DZ15" s="321"/>
      <c r="EA15" s="321"/>
      <c r="EB15" s="321"/>
      <c r="EC15" s="321"/>
      <c r="ED15" s="321"/>
      <c r="EE15" s="321"/>
      <c r="EF15" s="321"/>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c r="FI15" s="321"/>
      <c r="FJ15" s="321"/>
      <c r="FK15" s="321"/>
      <c r="FL15" s="321"/>
      <c r="FM15" s="321"/>
      <c r="FN15" s="321"/>
      <c r="FO15" s="321"/>
      <c r="FP15" s="321"/>
      <c r="FQ15" s="321"/>
      <c r="FR15" s="321"/>
      <c r="FS15" s="321"/>
      <c r="FT15" s="321"/>
      <c r="FU15" s="321"/>
      <c r="FV15" s="321"/>
      <c r="FW15" s="321"/>
      <c r="FX15" s="321"/>
      <c r="FY15" s="321"/>
      <c r="FZ15" s="321"/>
      <c r="GA15" s="321"/>
      <c r="GB15" s="321"/>
      <c r="GC15" s="321"/>
      <c r="GD15" s="321"/>
      <c r="GE15" s="321"/>
      <c r="GF15" s="321"/>
      <c r="GG15" s="321"/>
      <c r="GH15" s="321"/>
      <c r="GI15" s="321"/>
      <c r="GJ15" s="321"/>
      <c r="GK15" s="321"/>
      <c r="GL15" s="321"/>
      <c r="GM15" s="321"/>
      <c r="GN15" s="321"/>
      <c r="GO15" s="321"/>
      <c r="GP15" s="321"/>
      <c r="GQ15" s="321"/>
      <c r="GR15" s="321"/>
      <c r="GS15" s="321"/>
      <c r="GT15" s="321"/>
      <c r="GU15" s="321"/>
      <c r="GV15" s="321"/>
      <c r="GW15" s="321"/>
      <c r="GX15" s="321"/>
      <c r="GY15" s="321"/>
      <c r="GZ15" s="321"/>
      <c r="HA15" s="321"/>
      <c r="HB15" s="321"/>
      <c r="HC15" s="321"/>
      <c r="HD15" s="321"/>
      <c r="HE15" s="321"/>
      <c r="HF15" s="321"/>
      <c r="HG15" s="321"/>
      <c r="HH15" s="321"/>
      <c r="HI15" s="321"/>
      <c r="HJ15" s="321"/>
      <c r="HK15" s="321"/>
      <c r="HL15" s="321"/>
      <c r="HM15" s="321"/>
      <c r="HN15" s="321"/>
      <c r="HO15" s="321"/>
      <c r="HP15" s="321"/>
      <c r="HQ15" s="321"/>
      <c r="HR15" s="321"/>
      <c r="HS15" s="321"/>
      <c r="HT15" s="321"/>
      <c r="HU15" s="321"/>
      <c r="HV15" s="321"/>
      <c r="HW15" s="321"/>
      <c r="HX15" s="321"/>
      <c r="HY15" s="321"/>
      <c r="HZ15" s="321"/>
      <c r="IA15" s="321"/>
      <c r="IB15" s="321"/>
      <c r="IC15" s="321"/>
      <c r="ID15" s="321"/>
      <c r="IE15" s="321"/>
      <c r="IF15" s="321"/>
      <c r="IG15" s="321"/>
      <c r="IH15" s="321"/>
      <c r="II15" s="321"/>
      <c r="IJ15" s="321"/>
      <c r="IK15" s="321"/>
    </row>
    <row r="16" ht="23.1" customHeight="1" spans="1:245">
      <c r="A16" s="321"/>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c r="DU16" s="321"/>
      <c r="DV16" s="321"/>
      <c r="DW16" s="321"/>
      <c r="DX16" s="321"/>
      <c r="DY16" s="321"/>
      <c r="DZ16" s="321"/>
      <c r="EA16" s="321"/>
      <c r="EB16" s="321"/>
      <c r="EC16" s="321"/>
      <c r="ED16" s="321"/>
      <c r="EE16" s="321"/>
      <c r="EF16" s="321"/>
      <c r="EG16" s="321"/>
      <c r="EH16" s="321"/>
      <c r="EI16" s="321"/>
      <c r="EJ16" s="321"/>
      <c r="EK16" s="321"/>
      <c r="EL16" s="321"/>
      <c r="EM16" s="321"/>
      <c r="EN16" s="321"/>
      <c r="EO16" s="321"/>
      <c r="EP16" s="321"/>
      <c r="EQ16" s="321"/>
      <c r="ER16" s="321"/>
      <c r="ES16" s="321"/>
      <c r="ET16" s="321"/>
      <c r="EU16" s="321"/>
      <c r="EV16" s="321"/>
      <c r="EW16" s="321"/>
      <c r="EX16" s="321"/>
      <c r="EY16" s="321"/>
      <c r="EZ16" s="321"/>
      <c r="FA16" s="321"/>
      <c r="FB16" s="321"/>
      <c r="FC16" s="321"/>
      <c r="FD16" s="321"/>
      <c r="FE16" s="321"/>
      <c r="FF16" s="321"/>
      <c r="FG16" s="321"/>
      <c r="FH16" s="321"/>
      <c r="FI16" s="321"/>
      <c r="FJ16" s="321"/>
      <c r="FK16" s="321"/>
      <c r="FL16" s="321"/>
      <c r="FM16" s="321"/>
      <c r="FN16" s="321"/>
      <c r="FO16" s="321"/>
      <c r="FP16" s="321"/>
      <c r="FQ16" s="321"/>
      <c r="FR16" s="321"/>
      <c r="FS16" s="321"/>
      <c r="FT16" s="321"/>
      <c r="FU16" s="321"/>
      <c r="FV16" s="321"/>
      <c r="FW16" s="321"/>
      <c r="FX16" s="321"/>
      <c r="FY16" s="321"/>
      <c r="FZ16" s="321"/>
      <c r="GA16" s="321"/>
      <c r="GB16" s="321"/>
      <c r="GC16" s="321"/>
      <c r="GD16" s="321"/>
      <c r="GE16" s="321"/>
      <c r="GF16" s="321"/>
      <c r="GG16" s="321"/>
      <c r="GH16" s="321"/>
      <c r="GI16" s="321"/>
      <c r="GJ16" s="321"/>
      <c r="GK16" s="321"/>
      <c r="GL16" s="321"/>
      <c r="GM16" s="321"/>
      <c r="GN16" s="321"/>
      <c r="GO16" s="321"/>
      <c r="GP16" s="321"/>
      <c r="GQ16" s="321"/>
      <c r="GR16" s="321"/>
      <c r="GS16" s="321"/>
      <c r="GT16" s="321"/>
      <c r="GU16" s="321"/>
      <c r="GV16" s="321"/>
      <c r="GW16" s="321"/>
      <c r="GX16" s="321"/>
      <c r="GY16" s="321"/>
      <c r="GZ16" s="321"/>
      <c r="HA16" s="321"/>
      <c r="HB16" s="321"/>
      <c r="HC16" s="321"/>
      <c r="HD16" s="321"/>
      <c r="HE16" s="321"/>
      <c r="HF16" s="321"/>
      <c r="HG16" s="321"/>
      <c r="HH16" s="321"/>
      <c r="HI16" s="321"/>
      <c r="HJ16" s="321"/>
      <c r="HK16" s="321"/>
      <c r="HL16" s="321"/>
      <c r="HM16" s="321"/>
      <c r="HN16" s="321"/>
      <c r="HO16" s="321"/>
      <c r="HP16" s="321"/>
      <c r="HQ16" s="321"/>
      <c r="HR16" s="321"/>
      <c r="HS16" s="321"/>
      <c r="HT16" s="321"/>
      <c r="HU16" s="321"/>
      <c r="HV16" s="321"/>
      <c r="HW16" s="321"/>
      <c r="HX16" s="321"/>
      <c r="HY16" s="321"/>
      <c r="HZ16" s="321"/>
      <c r="IA16" s="321"/>
      <c r="IB16" s="321"/>
      <c r="IC16" s="321"/>
      <c r="ID16" s="321"/>
      <c r="IE16" s="321"/>
      <c r="IF16" s="321"/>
      <c r="IG16" s="321"/>
      <c r="IH16" s="321"/>
      <c r="II16" s="321"/>
      <c r="IJ16" s="321"/>
      <c r="IK16" s="321"/>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topLeftCell="M1" workbookViewId="0">
      <selection activeCell="Q11" sqref="Q11"/>
    </sheetView>
  </sheetViews>
  <sheetFormatPr defaultColWidth="9.16666666666667" defaultRowHeight="10.8"/>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315"/>
      <c r="B1" s="315"/>
      <c r="C1" s="315"/>
      <c r="D1" s="315"/>
      <c r="E1" s="315"/>
      <c r="F1" s="315"/>
      <c r="G1" s="315"/>
      <c r="H1" s="315"/>
      <c r="I1" s="315"/>
      <c r="J1" s="315"/>
      <c r="K1" s="322"/>
      <c r="L1" s="315"/>
      <c r="M1" s="315"/>
      <c r="N1" s="315"/>
      <c r="O1" s="311" t="s">
        <v>226</v>
      </c>
      <c r="P1" s="250"/>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1"/>
      <c r="DY1" s="321"/>
      <c r="DZ1" s="321"/>
      <c r="EA1" s="321"/>
      <c r="EB1" s="321"/>
      <c r="EC1" s="321"/>
      <c r="ED1" s="321"/>
      <c r="EE1" s="321"/>
      <c r="EF1" s="321"/>
      <c r="EG1" s="321"/>
      <c r="EH1" s="321"/>
      <c r="EI1" s="321"/>
      <c r="EJ1" s="321"/>
      <c r="EK1" s="321"/>
      <c r="EL1" s="321"/>
      <c r="EM1" s="321"/>
      <c r="EN1" s="321"/>
      <c r="EO1" s="321"/>
      <c r="EP1" s="321"/>
      <c r="EQ1" s="321"/>
      <c r="ER1" s="321"/>
      <c r="ES1" s="321"/>
      <c r="ET1" s="321"/>
      <c r="EU1" s="321"/>
      <c r="EV1" s="321"/>
      <c r="EW1" s="321"/>
      <c r="EX1" s="321"/>
      <c r="EY1" s="321"/>
      <c r="EZ1" s="321"/>
      <c r="FA1" s="321"/>
      <c r="FB1" s="321"/>
      <c r="FC1" s="321"/>
      <c r="FD1" s="321"/>
      <c r="FE1" s="321"/>
      <c r="FF1" s="321"/>
      <c r="FG1" s="321"/>
      <c r="FH1" s="321"/>
      <c r="FI1" s="321"/>
      <c r="FJ1" s="321"/>
      <c r="FK1" s="321"/>
      <c r="FL1" s="321"/>
      <c r="FM1" s="321"/>
      <c r="FN1" s="321"/>
      <c r="FO1" s="321"/>
      <c r="FP1" s="321"/>
      <c r="FQ1" s="321"/>
      <c r="FR1" s="321"/>
      <c r="FS1" s="321"/>
      <c r="FT1" s="321"/>
      <c r="FU1" s="321"/>
      <c r="FV1" s="321"/>
      <c r="FW1" s="321"/>
      <c r="FX1" s="321"/>
      <c r="FY1" s="321"/>
      <c r="FZ1" s="321"/>
      <c r="GA1" s="321"/>
      <c r="GB1" s="321"/>
      <c r="GC1" s="321"/>
      <c r="GD1" s="321"/>
      <c r="GE1" s="321"/>
      <c r="GF1" s="321"/>
      <c r="GG1" s="321"/>
      <c r="GH1" s="321"/>
      <c r="GI1" s="321"/>
      <c r="GJ1" s="321"/>
      <c r="GK1" s="321"/>
      <c r="GL1" s="321"/>
      <c r="GM1" s="321"/>
      <c r="GN1" s="321"/>
      <c r="GO1" s="321"/>
      <c r="GP1" s="321"/>
      <c r="GQ1" s="321"/>
      <c r="GR1" s="321"/>
      <c r="GS1" s="321"/>
      <c r="GT1" s="321"/>
      <c r="GU1" s="321"/>
      <c r="GV1" s="321"/>
      <c r="GW1" s="321"/>
      <c r="GX1" s="321"/>
      <c r="GY1" s="321"/>
      <c r="GZ1" s="321"/>
      <c r="HA1" s="321"/>
      <c r="HB1" s="321"/>
      <c r="HC1" s="321"/>
      <c r="HD1" s="321"/>
      <c r="HE1" s="321"/>
      <c r="HF1" s="321"/>
      <c r="HG1" s="321"/>
      <c r="HH1" s="321"/>
      <c r="HI1" s="321"/>
      <c r="HJ1" s="321"/>
      <c r="HK1" s="321"/>
      <c r="HL1" s="321"/>
      <c r="HM1" s="321"/>
      <c r="HN1" s="321"/>
      <c r="HO1" s="321"/>
      <c r="HP1" s="321"/>
      <c r="HQ1" s="321"/>
      <c r="HR1" s="321"/>
      <c r="HS1" s="321"/>
      <c r="HT1" s="321"/>
      <c r="HU1" s="321"/>
      <c r="HV1" s="321"/>
      <c r="HW1" s="321"/>
      <c r="HX1" s="321"/>
      <c r="HY1" s="321"/>
      <c r="HZ1" s="321"/>
      <c r="IA1" s="321"/>
      <c r="IB1" s="321"/>
      <c r="IC1" s="321"/>
      <c r="ID1" s="321"/>
      <c r="IE1" s="321"/>
      <c r="IF1" s="321"/>
      <c r="IG1" s="321"/>
      <c r="IH1" s="321"/>
      <c r="II1" s="321"/>
      <c r="IJ1" s="321"/>
      <c r="IK1" s="321"/>
      <c r="IL1" s="321"/>
      <c r="IM1" s="321"/>
      <c r="IN1" s="321"/>
    </row>
    <row r="2" ht="23.1" customHeight="1" spans="1:248">
      <c r="A2" s="264" t="s">
        <v>227</v>
      </c>
      <c r="B2" s="264"/>
      <c r="C2" s="264"/>
      <c r="D2" s="264"/>
      <c r="E2" s="264"/>
      <c r="F2" s="264"/>
      <c r="G2" s="264"/>
      <c r="H2" s="264"/>
      <c r="I2" s="264"/>
      <c r="J2" s="264"/>
      <c r="K2" s="264"/>
      <c r="L2" s="264"/>
      <c r="M2" s="264"/>
      <c r="N2" s="264"/>
      <c r="O2" s="264"/>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c r="FM2" s="321"/>
      <c r="FN2" s="321"/>
      <c r="FO2" s="321"/>
      <c r="FP2" s="321"/>
      <c r="FQ2" s="321"/>
      <c r="FR2" s="321"/>
      <c r="FS2" s="321"/>
      <c r="FT2" s="321"/>
      <c r="FU2" s="321"/>
      <c r="FV2" s="321"/>
      <c r="FW2" s="321"/>
      <c r="FX2" s="321"/>
      <c r="FY2" s="321"/>
      <c r="FZ2" s="321"/>
      <c r="GA2" s="321"/>
      <c r="GB2" s="321"/>
      <c r="GC2" s="321"/>
      <c r="GD2" s="321"/>
      <c r="GE2" s="321"/>
      <c r="GF2" s="321"/>
      <c r="GG2" s="321"/>
      <c r="GH2" s="321"/>
      <c r="GI2" s="321"/>
      <c r="GJ2" s="321"/>
      <c r="GK2" s="321"/>
      <c r="GL2" s="321"/>
      <c r="GM2" s="321"/>
      <c r="GN2" s="321"/>
      <c r="GO2" s="321"/>
      <c r="GP2" s="321"/>
      <c r="GQ2" s="321"/>
      <c r="GR2" s="321"/>
      <c r="GS2" s="321"/>
      <c r="GT2" s="321"/>
      <c r="GU2" s="321"/>
      <c r="GV2" s="321"/>
      <c r="GW2" s="321"/>
      <c r="GX2" s="321"/>
      <c r="GY2" s="321"/>
      <c r="GZ2" s="321"/>
      <c r="HA2" s="321"/>
      <c r="HB2" s="321"/>
      <c r="HC2" s="321"/>
      <c r="HD2" s="321"/>
      <c r="HE2" s="321"/>
      <c r="HF2" s="321"/>
      <c r="HG2" s="321"/>
      <c r="HH2" s="321"/>
      <c r="HI2" s="321"/>
      <c r="HJ2" s="321"/>
      <c r="HK2" s="321"/>
      <c r="HL2" s="321"/>
      <c r="HM2" s="321"/>
      <c r="HN2" s="321"/>
      <c r="HO2" s="321"/>
      <c r="HP2" s="321"/>
      <c r="HQ2" s="321"/>
      <c r="HR2" s="321"/>
      <c r="HS2" s="321"/>
      <c r="HT2" s="321"/>
      <c r="HU2" s="321"/>
      <c r="HV2" s="321"/>
      <c r="HW2" s="321"/>
      <c r="HX2" s="321"/>
      <c r="HY2" s="321"/>
      <c r="HZ2" s="321"/>
      <c r="IA2" s="321"/>
      <c r="IB2" s="321"/>
      <c r="IC2" s="321"/>
      <c r="ID2" s="321"/>
      <c r="IE2" s="321"/>
      <c r="IF2" s="321"/>
      <c r="IG2" s="321"/>
      <c r="IH2" s="321"/>
      <c r="II2" s="321"/>
      <c r="IJ2" s="321"/>
      <c r="IK2" s="321"/>
      <c r="IL2" s="321"/>
      <c r="IM2" s="321"/>
      <c r="IN2" s="321"/>
    </row>
    <row r="3" ht="30.75" customHeight="1" spans="1:248">
      <c r="A3" s="244"/>
      <c r="B3" s="244"/>
      <c r="C3" s="244"/>
      <c r="D3" s="316"/>
      <c r="E3" s="317"/>
      <c r="F3" s="263"/>
      <c r="G3" s="316"/>
      <c r="H3" s="263"/>
      <c r="I3" s="316"/>
      <c r="J3" s="316"/>
      <c r="K3" s="322"/>
      <c r="L3" s="316"/>
      <c r="M3" s="316"/>
      <c r="N3" s="323" t="s">
        <v>90</v>
      </c>
      <c r="O3" s="323"/>
      <c r="P3" s="324"/>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row>
    <row r="4" ht="23.1" customHeight="1" spans="1:248">
      <c r="A4" s="318" t="s">
        <v>123</v>
      </c>
      <c r="B4" s="318" t="s">
        <v>91</v>
      </c>
      <c r="C4" s="257" t="s">
        <v>124</v>
      </c>
      <c r="D4" s="319" t="s">
        <v>125</v>
      </c>
      <c r="E4" s="320" t="s">
        <v>228</v>
      </c>
      <c r="F4" s="320" t="s">
        <v>229</v>
      </c>
      <c r="G4" s="320" t="s">
        <v>230</v>
      </c>
      <c r="H4" s="320" t="s">
        <v>231</v>
      </c>
      <c r="I4" s="320" t="s">
        <v>232</v>
      </c>
      <c r="J4" s="320" t="s">
        <v>233</v>
      </c>
      <c r="K4" s="325" t="s">
        <v>234</v>
      </c>
      <c r="L4" s="325" t="s">
        <v>235</v>
      </c>
      <c r="M4" s="325" t="s">
        <v>236</v>
      </c>
      <c r="N4" s="325" t="s">
        <v>237</v>
      </c>
      <c r="O4" s="325" t="s">
        <v>238</v>
      </c>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c r="DF4" s="321"/>
      <c r="DG4" s="321"/>
      <c r="DH4" s="321"/>
      <c r="DI4" s="321"/>
      <c r="DJ4" s="321"/>
      <c r="DK4" s="321"/>
      <c r="DL4" s="321"/>
      <c r="DM4" s="321"/>
      <c r="DN4" s="321"/>
      <c r="DO4" s="321"/>
      <c r="DP4" s="321"/>
      <c r="DQ4" s="321"/>
      <c r="DR4" s="321"/>
      <c r="DS4" s="321"/>
      <c r="DT4" s="321"/>
      <c r="DU4" s="321"/>
      <c r="DV4" s="321"/>
      <c r="DW4" s="321"/>
      <c r="DX4" s="321"/>
      <c r="DY4" s="321"/>
      <c r="DZ4" s="321"/>
      <c r="EA4" s="321"/>
      <c r="EB4" s="321"/>
      <c r="EC4" s="321"/>
      <c r="ED4" s="321"/>
      <c r="EE4" s="321"/>
      <c r="EF4" s="321"/>
      <c r="EG4" s="321"/>
      <c r="EH4" s="321"/>
      <c r="EI4" s="321"/>
      <c r="EJ4" s="321"/>
      <c r="EK4" s="321"/>
      <c r="EL4" s="321"/>
      <c r="EM4" s="321"/>
      <c r="EN4" s="321"/>
      <c r="EO4" s="321"/>
      <c r="EP4" s="321"/>
      <c r="EQ4" s="321"/>
      <c r="ER4" s="321"/>
      <c r="ES4" s="321"/>
      <c r="ET4" s="321"/>
      <c r="EU4" s="321"/>
      <c r="EV4" s="321"/>
      <c r="EW4" s="321"/>
      <c r="EX4" s="321"/>
      <c r="EY4" s="321"/>
      <c r="EZ4" s="321"/>
      <c r="FA4" s="321"/>
      <c r="FB4" s="321"/>
      <c r="FC4" s="321"/>
      <c r="FD4" s="321"/>
      <c r="FE4" s="321"/>
      <c r="FF4" s="321"/>
      <c r="FG4" s="321"/>
      <c r="FH4" s="321"/>
      <c r="FI4" s="321"/>
      <c r="FJ4" s="321"/>
      <c r="FK4" s="321"/>
      <c r="FL4" s="321"/>
      <c r="FM4" s="321"/>
      <c r="FN4" s="321"/>
      <c r="FO4" s="321"/>
      <c r="FP4" s="321"/>
      <c r="FQ4" s="321"/>
      <c r="FR4" s="321"/>
      <c r="FS4" s="321"/>
      <c r="FT4" s="321"/>
      <c r="FU4" s="321"/>
      <c r="FV4" s="321"/>
      <c r="FW4" s="321"/>
      <c r="FX4" s="321"/>
      <c r="FY4" s="321"/>
      <c r="FZ4" s="321"/>
      <c r="GA4" s="321"/>
      <c r="GB4" s="321"/>
      <c r="GC4" s="321"/>
      <c r="GD4" s="321"/>
      <c r="GE4" s="321"/>
      <c r="GF4" s="321"/>
      <c r="GG4" s="321"/>
      <c r="GH4" s="321"/>
      <c r="GI4" s="321"/>
      <c r="GJ4" s="321"/>
      <c r="GK4" s="321"/>
      <c r="GL4" s="321"/>
      <c r="GM4" s="321"/>
      <c r="GN4" s="321"/>
      <c r="GO4" s="321"/>
      <c r="GP4" s="321"/>
      <c r="GQ4" s="321"/>
      <c r="GR4" s="321"/>
      <c r="GS4" s="321"/>
      <c r="GT4" s="321"/>
      <c r="GU4" s="321"/>
      <c r="GV4" s="321"/>
      <c r="GW4" s="321"/>
      <c r="GX4" s="321"/>
      <c r="GY4" s="321"/>
      <c r="GZ4" s="321"/>
      <c r="HA4" s="321"/>
      <c r="HB4" s="321"/>
      <c r="HC4" s="321"/>
      <c r="HD4" s="321"/>
      <c r="HE4" s="321"/>
      <c r="HF4" s="321"/>
      <c r="HG4" s="321"/>
      <c r="HH4" s="321"/>
      <c r="HI4" s="321"/>
      <c r="HJ4" s="321"/>
      <c r="HK4" s="321"/>
      <c r="HL4" s="321"/>
      <c r="HM4" s="321"/>
      <c r="HN4" s="321"/>
      <c r="HO4" s="321"/>
      <c r="HP4" s="321"/>
      <c r="HQ4" s="321"/>
      <c r="HR4" s="321"/>
      <c r="HS4" s="321"/>
      <c r="HT4" s="321"/>
      <c r="HU4" s="321"/>
      <c r="HV4" s="321"/>
      <c r="HW4" s="321"/>
      <c r="HX4" s="321"/>
      <c r="HY4" s="321"/>
      <c r="HZ4" s="321"/>
      <c r="IA4" s="321"/>
      <c r="IB4" s="321"/>
      <c r="IC4" s="321"/>
      <c r="ID4" s="321"/>
      <c r="IE4" s="321"/>
      <c r="IF4" s="321"/>
      <c r="IG4" s="321"/>
      <c r="IH4" s="321"/>
      <c r="II4" s="321"/>
      <c r="IJ4" s="321"/>
      <c r="IK4" s="321"/>
      <c r="IL4" s="321"/>
      <c r="IM4" s="321"/>
      <c r="IN4" s="321"/>
    </row>
    <row r="5" ht="19.5" customHeight="1" spans="1:248">
      <c r="A5" s="318"/>
      <c r="B5" s="318"/>
      <c r="C5" s="257"/>
      <c r="D5" s="319"/>
      <c r="E5" s="320"/>
      <c r="F5" s="320"/>
      <c r="G5" s="320"/>
      <c r="H5" s="320"/>
      <c r="I5" s="320"/>
      <c r="J5" s="320"/>
      <c r="K5" s="325"/>
      <c r="L5" s="325"/>
      <c r="M5" s="325"/>
      <c r="N5" s="325"/>
      <c r="O5" s="325"/>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c r="DF5" s="321"/>
      <c r="DG5" s="321"/>
      <c r="DH5" s="321"/>
      <c r="DI5" s="321"/>
      <c r="DJ5" s="321"/>
      <c r="DK5" s="321"/>
      <c r="DL5" s="321"/>
      <c r="DM5" s="321"/>
      <c r="DN5" s="321"/>
      <c r="DO5" s="321"/>
      <c r="DP5" s="321"/>
      <c r="DQ5" s="321"/>
      <c r="DR5" s="321"/>
      <c r="DS5" s="321"/>
      <c r="DT5" s="321"/>
      <c r="DU5" s="321"/>
      <c r="DV5" s="321"/>
      <c r="DW5" s="321"/>
      <c r="DX5" s="321"/>
      <c r="DY5" s="321"/>
      <c r="DZ5" s="321"/>
      <c r="EA5" s="321"/>
      <c r="EB5" s="321"/>
      <c r="EC5" s="321"/>
      <c r="ED5" s="321"/>
      <c r="EE5" s="321"/>
      <c r="EF5" s="321"/>
      <c r="EG5" s="321"/>
      <c r="EH5" s="321"/>
      <c r="EI5" s="321"/>
      <c r="EJ5" s="321"/>
      <c r="EK5" s="321"/>
      <c r="EL5" s="321"/>
      <c r="EM5" s="321"/>
      <c r="EN5" s="321"/>
      <c r="EO5" s="321"/>
      <c r="EP5" s="321"/>
      <c r="EQ5" s="321"/>
      <c r="ER5" s="321"/>
      <c r="ES5" s="321"/>
      <c r="ET5" s="321"/>
      <c r="EU5" s="321"/>
      <c r="EV5" s="321"/>
      <c r="EW5" s="321"/>
      <c r="EX5" s="321"/>
      <c r="EY5" s="321"/>
      <c r="EZ5" s="321"/>
      <c r="FA5" s="321"/>
      <c r="FB5" s="321"/>
      <c r="FC5" s="321"/>
      <c r="FD5" s="321"/>
      <c r="FE5" s="321"/>
      <c r="FF5" s="321"/>
      <c r="FG5" s="321"/>
      <c r="FH5" s="321"/>
      <c r="FI5" s="321"/>
      <c r="FJ5" s="321"/>
      <c r="FK5" s="321"/>
      <c r="FL5" s="321"/>
      <c r="FM5" s="321"/>
      <c r="FN5" s="321"/>
      <c r="FO5" s="321"/>
      <c r="FP5" s="321"/>
      <c r="FQ5" s="321"/>
      <c r="FR5" s="321"/>
      <c r="FS5" s="321"/>
      <c r="FT5" s="321"/>
      <c r="FU5" s="321"/>
      <c r="FV5" s="321"/>
      <c r="FW5" s="321"/>
      <c r="FX5" s="321"/>
      <c r="FY5" s="321"/>
      <c r="FZ5" s="321"/>
      <c r="GA5" s="321"/>
      <c r="GB5" s="321"/>
      <c r="GC5" s="321"/>
      <c r="GD5" s="321"/>
      <c r="GE5" s="321"/>
      <c r="GF5" s="321"/>
      <c r="GG5" s="321"/>
      <c r="GH5" s="321"/>
      <c r="GI5" s="321"/>
      <c r="GJ5" s="321"/>
      <c r="GK5" s="321"/>
      <c r="GL5" s="321"/>
      <c r="GM5" s="321"/>
      <c r="GN5" s="321"/>
      <c r="GO5" s="321"/>
      <c r="GP5" s="321"/>
      <c r="GQ5" s="321"/>
      <c r="GR5" s="321"/>
      <c r="GS5" s="321"/>
      <c r="GT5" s="321"/>
      <c r="GU5" s="321"/>
      <c r="GV5" s="321"/>
      <c r="GW5" s="321"/>
      <c r="GX5" s="321"/>
      <c r="GY5" s="321"/>
      <c r="GZ5" s="321"/>
      <c r="HA5" s="321"/>
      <c r="HB5" s="321"/>
      <c r="HC5" s="321"/>
      <c r="HD5" s="321"/>
      <c r="HE5" s="321"/>
      <c r="HF5" s="321"/>
      <c r="HG5" s="321"/>
      <c r="HH5" s="321"/>
      <c r="HI5" s="321"/>
      <c r="HJ5" s="321"/>
      <c r="HK5" s="321"/>
      <c r="HL5" s="321"/>
      <c r="HM5" s="321"/>
      <c r="HN5" s="321"/>
      <c r="HO5" s="321"/>
      <c r="HP5" s="321"/>
      <c r="HQ5" s="321"/>
      <c r="HR5" s="321"/>
      <c r="HS5" s="321"/>
      <c r="HT5" s="321"/>
      <c r="HU5" s="321"/>
      <c r="HV5" s="321"/>
      <c r="HW5" s="321"/>
      <c r="HX5" s="321"/>
      <c r="HY5" s="321"/>
      <c r="HZ5" s="321"/>
      <c r="IA5" s="321"/>
      <c r="IB5" s="321"/>
      <c r="IC5" s="321"/>
      <c r="ID5" s="321"/>
      <c r="IE5" s="321"/>
      <c r="IF5" s="321"/>
      <c r="IG5" s="321"/>
      <c r="IH5" s="321"/>
      <c r="II5" s="321"/>
      <c r="IJ5" s="321"/>
      <c r="IK5" s="321"/>
      <c r="IL5" s="321"/>
      <c r="IM5" s="321"/>
      <c r="IN5" s="321"/>
    </row>
    <row r="6" ht="39.75" customHeight="1" spans="1:248">
      <c r="A6" s="318"/>
      <c r="B6" s="318"/>
      <c r="C6" s="257"/>
      <c r="D6" s="319"/>
      <c r="E6" s="320"/>
      <c r="F6" s="320"/>
      <c r="G6" s="320"/>
      <c r="H6" s="320"/>
      <c r="I6" s="320"/>
      <c r="J6" s="320"/>
      <c r="K6" s="325"/>
      <c r="L6" s="325"/>
      <c r="M6" s="325"/>
      <c r="N6" s="325"/>
      <c r="O6" s="325"/>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21"/>
      <c r="DF6" s="321"/>
      <c r="DG6" s="321"/>
      <c r="DH6" s="321"/>
      <c r="DI6" s="321"/>
      <c r="DJ6" s="321"/>
      <c r="DK6" s="321"/>
      <c r="DL6" s="321"/>
      <c r="DM6" s="321"/>
      <c r="DN6" s="321"/>
      <c r="DO6" s="321"/>
      <c r="DP6" s="321"/>
      <c r="DQ6" s="321"/>
      <c r="DR6" s="321"/>
      <c r="DS6" s="321"/>
      <c r="DT6" s="321"/>
      <c r="DU6" s="321"/>
      <c r="DV6" s="321"/>
      <c r="DW6" s="321"/>
      <c r="DX6" s="321"/>
      <c r="DY6" s="321"/>
      <c r="DZ6" s="321"/>
      <c r="EA6" s="321"/>
      <c r="EB6" s="321"/>
      <c r="EC6" s="321"/>
      <c r="ED6" s="321"/>
      <c r="EE6" s="321"/>
      <c r="EF6" s="321"/>
      <c r="EG6" s="321"/>
      <c r="EH6" s="321"/>
      <c r="EI6" s="321"/>
      <c r="EJ6" s="321"/>
      <c r="EK6" s="321"/>
      <c r="EL6" s="321"/>
      <c r="EM6" s="321"/>
      <c r="EN6" s="321"/>
      <c r="EO6" s="321"/>
      <c r="EP6" s="321"/>
      <c r="EQ6" s="321"/>
      <c r="ER6" s="321"/>
      <c r="ES6" s="321"/>
      <c r="ET6" s="321"/>
      <c r="EU6" s="321"/>
      <c r="EV6" s="321"/>
      <c r="EW6" s="321"/>
      <c r="EX6" s="321"/>
      <c r="EY6" s="321"/>
      <c r="EZ6" s="321"/>
      <c r="FA6" s="321"/>
      <c r="FB6" s="321"/>
      <c r="FC6" s="321"/>
      <c r="FD6" s="321"/>
      <c r="FE6" s="321"/>
      <c r="FF6" s="321"/>
      <c r="FG6" s="321"/>
      <c r="FH6" s="321"/>
      <c r="FI6" s="321"/>
      <c r="FJ6" s="321"/>
      <c r="FK6" s="321"/>
      <c r="FL6" s="321"/>
      <c r="FM6" s="321"/>
      <c r="FN6" s="321"/>
      <c r="FO6" s="321"/>
      <c r="FP6" s="321"/>
      <c r="FQ6" s="321"/>
      <c r="FR6" s="321"/>
      <c r="FS6" s="321"/>
      <c r="FT6" s="321"/>
      <c r="FU6" s="321"/>
      <c r="FV6" s="321"/>
      <c r="FW6" s="321"/>
      <c r="FX6" s="321"/>
      <c r="FY6" s="321"/>
      <c r="FZ6" s="321"/>
      <c r="GA6" s="321"/>
      <c r="GB6" s="321"/>
      <c r="GC6" s="321"/>
      <c r="GD6" s="321"/>
      <c r="GE6" s="321"/>
      <c r="GF6" s="321"/>
      <c r="GG6" s="321"/>
      <c r="GH6" s="321"/>
      <c r="GI6" s="321"/>
      <c r="GJ6" s="321"/>
      <c r="GK6" s="321"/>
      <c r="GL6" s="321"/>
      <c r="GM6" s="321"/>
      <c r="GN6" s="321"/>
      <c r="GO6" s="321"/>
      <c r="GP6" s="321"/>
      <c r="GQ6" s="321"/>
      <c r="GR6" s="321"/>
      <c r="GS6" s="321"/>
      <c r="GT6" s="321"/>
      <c r="GU6" s="321"/>
      <c r="GV6" s="321"/>
      <c r="GW6" s="321"/>
      <c r="GX6" s="321"/>
      <c r="GY6" s="321"/>
      <c r="GZ6" s="321"/>
      <c r="HA6" s="321"/>
      <c r="HB6" s="321"/>
      <c r="HC6" s="321"/>
      <c r="HD6" s="321"/>
      <c r="HE6" s="321"/>
      <c r="HF6" s="321"/>
      <c r="HG6" s="321"/>
      <c r="HH6" s="321"/>
      <c r="HI6" s="321"/>
      <c r="HJ6" s="321"/>
      <c r="HK6" s="321"/>
      <c r="HL6" s="321"/>
      <c r="HM6" s="321"/>
      <c r="HN6" s="321"/>
      <c r="HO6" s="321"/>
      <c r="HP6" s="321"/>
      <c r="HQ6" s="321"/>
      <c r="HR6" s="321"/>
      <c r="HS6" s="321"/>
      <c r="HT6" s="321"/>
      <c r="HU6" s="321"/>
      <c r="HV6" s="321"/>
      <c r="HW6" s="321"/>
      <c r="HX6" s="321"/>
      <c r="HY6" s="321"/>
      <c r="HZ6" s="321"/>
      <c r="IA6" s="321"/>
      <c r="IB6" s="321"/>
      <c r="IC6" s="321"/>
      <c r="ID6" s="321"/>
      <c r="IE6" s="321"/>
      <c r="IF6" s="321"/>
      <c r="IG6" s="321"/>
      <c r="IH6" s="321"/>
      <c r="II6" s="321"/>
      <c r="IJ6" s="321"/>
      <c r="IK6" s="321"/>
      <c r="IL6" s="321"/>
      <c r="IM6" s="321"/>
      <c r="IN6" s="321"/>
    </row>
    <row r="7" s="75" customFormat="1" ht="23.1" customHeight="1" spans="1:248">
      <c r="A7" s="269"/>
      <c r="B7" s="248"/>
      <c r="C7" s="269" t="s">
        <v>107</v>
      </c>
      <c r="D7" s="249">
        <v>25440</v>
      </c>
      <c r="E7" s="249">
        <v>0</v>
      </c>
      <c r="F7" s="249">
        <v>0</v>
      </c>
      <c r="G7" s="249">
        <v>0</v>
      </c>
      <c r="H7" s="249">
        <v>0</v>
      </c>
      <c r="I7" s="249">
        <v>15840</v>
      </c>
      <c r="J7" s="249">
        <v>0</v>
      </c>
      <c r="K7" s="249">
        <v>0</v>
      </c>
      <c r="L7" s="326">
        <v>0</v>
      </c>
      <c r="M7" s="249">
        <v>0</v>
      </c>
      <c r="N7" s="249">
        <v>0</v>
      </c>
      <c r="O7" s="249">
        <v>9600</v>
      </c>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c r="FV7" s="251"/>
      <c r="FW7" s="251"/>
      <c r="FX7" s="251"/>
      <c r="FY7" s="251"/>
      <c r="FZ7" s="251"/>
      <c r="GA7" s="251"/>
      <c r="GB7" s="251"/>
      <c r="GC7" s="251"/>
      <c r="GD7" s="251"/>
      <c r="GE7" s="251"/>
      <c r="GF7" s="251"/>
      <c r="GG7" s="251"/>
      <c r="GH7" s="251"/>
      <c r="GI7" s="251"/>
      <c r="GJ7" s="251"/>
      <c r="GK7" s="251"/>
      <c r="GL7" s="251"/>
      <c r="GM7" s="251"/>
      <c r="GN7" s="251"/>
      <c r="GO7" s="251"/>
      <c r="GP7" s="251"/>
      <c r="GQ7" s="251"/>
      <c r="GR7" s="251"/>
      <c r="GS7" s="251"/>
      <c r="GT7" s="251"/>
      <c r="GU7" s="251"/>
      <c r="GV7" s="251"/>
      <c r="GW7" s="251"/>
      <c r="GX7" s="251"/>
      <c r="GY7" s="251"/>
      <c r="GZ7" s="251"/>
      <c r="HA7" s="251"/>
      <c r="HB7" s="251"/>
      <c r="HC7" s="251"/>
      <c r="HD7" s="251"/>
      <c r="HE7" s="251"/>
      <c r="HF7" s="251"/>
      <c r="HG7" s="251"/>
      <c r="HH7" s="251"/>
      <c r="HI7" s="251"/>
      <c r="HJ7" s="251"/>
      <c r="HK7" s="251"/>
      <c r="HL7" s="251"/>
      <c r="HM7" s="251"/>
      <c r="HN7" s="251"/>
      <c r="HO7" s="251"/>
      <c r="HP7" s="251"/>
      <c r="HQ7" s="251"/>
      <c r="HR7" s="251"/>
      <c r="HS7" s="251"/>
      <c r="HT7" s="251"/>
      <c r="HU7" s="251"/>
      <c r="HV7" s="251"/>
      <c r="HW7" s="251"/>
      <c r="HX7" s="251"/>
      <c r="HY7" s="251"/>
      <c r="HZ7" s="251"/>
      <c r="IA7" s="251"/>
      <c r="IB7" s="251"/>
      <c r="IC7" s="251"/>
      <c r="ID7" s="251"/>
      <c r="IE7" s="251"/>
      <c r="IF7" s="251"/>
      <c r="IG7" s="251"/>
      <c r="IH7" s="251"/>
      <c r="II7" s="251"/>
      <c r="IJ7" s="251"/>
      <c r="IK7" s="251"/>
      <c r="IL7" s="251"/>
      <c r="IM7" s="251"/>
      <c r="IN7" s="251"/>
    </row>
    <row r="8" ht="23.1" customHeight="1" spans="1:15">
      <c r="A8" s="269"/>
      <c r="B8" s="248" t="s">
        <v>127</v>
      </c>
      <c r="C8" s="269" t="s">
        <v>109</v>
      </c>
      <c r="D8" s="249">
        <v>25440</v>
      </c>
      <c r="E8" s="249">
        <v>0</v>
      </c>
      <c r="F8" s="249">
        <v>0</v>
      </c>
      <c r="G8" s="249">
        <v>0</v>
      </c>
      <c r="H8" s="249">
        <v>0</v>
      </c>
      <c r="I8" s="249">
        <v>15840</v>
      </c>
      <c r="J8" s="249">
        <v>0</v>
      </c>
      <c r="K8" s="249">
        <v>0</v>
      </c>
      <c r="L8" s="326">
        <v>0</v>
      </c>
      <c r="M8" s="249">
        <v>0</v>
      </c>
      <c r="N8" s="249">
        <v>0</v>
      </c>
      <c r="O8" s="249">
        <v>9600</v>
      </c>
    </row>
    <row r="9" ht="23.1" customHeight="1" spans="1:248">
      <c r="A9" s="269"/>
      <c r="B9" s="248" t="s">
        <v>110</v>
      </c>
      <c r="C9" s="269" t="s">
        <v>111</v>
      </c>
      <c r="D9" s="249">
        <v>25440</v>
      </c>
      <c r="E9" s="249">
        <v>0</v>
      </c>
      <c r="F9" s="249">
        <v>0</v>
      </c>
      <c r="G9" s="249">
        <v>0</v>
      </c>
      <c r="H9" s="249">
        <v>0</v>
      </c>
      <c r="I9" s="249">
        <v>15840</v>
      </c>
      <c r="J9" s="249">
        <v>0</v>
      </c>
      <c r="K9" s="249">
        <v>0</v>
      </c>
      <c r="L9" s="326">
        <v>0</v>
      </c>
      <c r="M9" s="249">
        <v>0</v>
      </c>
      <c r="N9" s="249">
        <v>0</v>
      </c>
      <c r="O9" s="249">
        <v>9600</v>
      </c>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321"/>
      <c r="DM9" s="321"/>
      <c r="DN9" s="321"/>
      <c r="DO9" s="321"/>
      <c r="DP9" s="321"/>
      <c r="DQ9" s="321"/>
      <c r="DR9" s="321"/>
      <c r="DS9" s="321"/>
      <c r="DT9" s="321"/>
      <c r="DU9" s="321"/>
      <c r="DV9" s="321"/>
      <c r="DW9" s="321"/>
      <c r="DX9" s="321"/>
      <c r="DY9" s="321"/>
      <c r="DZ9" s="321"/>
      <c r="EA9" s="321"/>
      <c r="EB9" s="321"/>
      <c r="EC9" s="321"/>
      <c r="ED9" s="321"/>
      <c r="EE9" s="321"/>
      <c r="EF9" s="321"/>
      <c r="EG9" s="321"/>
      <c r="EH9" s="321"/>
      <c r="EI9" s="321"/>
      <c r="EJ9" s="321"/>
      <c r="EK9" s="321"/>
      <c r="EL9" s="321"/>
      <c r="EM9" s="321"/>
      <c r="EN9" s="321"/>
      <c r="EO9" s="321"/>
      <c r="EP9" s="321"/>
      <c r="EQ9" s="321"/>
      <c r="ER9" s="321"/>
      <c r="ES9" s="321"/>
      <c r="ET9" s="321"/>
      <c r="EU9" s="321"/>
      <c r="EV9" s="321"/>
      <c r="EW9" s="321"/>
      <c r="EX9" s="321"/>
      <c r="EY9" s="321"/>
      <c r="EZ9" s="321"/>
      <c r="FA9" s="321"/>
      <c r="FB9" s="321"/>
      <c r="FC9" s="321"/>
      <c r="FD9" s="321"/>
      <c r="FE9" s="321"/>
      <c r="FF9" s="321"/>
      <c r="FG9" s="321"/>
      <c r="FH9" s="321"/>
      <c r="FI9" s="321"/>
      <c r="FJ9" s="321"/>
      <c r="FK9" s="321"/>
      <c r="FL9" s="321"/>
      <c r="FM9" s="321"/>
      <c r="FN9" s="321"/>
      <c r="FO9" s="321"/>
      <c r="FP9" s="321"/>
      <c r="FQ9" s="321"/>
      <c r="FR9" s="321"/>
      <c r="FS9" s="321"/>
      <c r="FT9" s="321"/>
      <c r="FU9" s="321"/>
      <c r="FV9" s="321"/>
      <c r="FW9" s="321"/>
      <c r="FX9" s="321"/>
      <c r="FY9" s="321"/>
      <c r="FZ9" s="321"/>
      <c r="GA9" s="321"/>
      <c r="GB9" s="321"/>
      <c r="GC9" s="321"/>
      <c r="GD9" s="321"/>
      <c r="GE9" s="321"/>
      <c r="GF9" s="321"/>
      <c r="GG9" s="321"/>
      <c r="GH9" s="321"/>
      <c r="GI9" s="321"/>
      <c r="GJ9" s="321"/>
      <c r="GK9" s="321"/>
      <c r="GL9" s="321"/>
      <c r="GM9" s="321"/>
      <c r="GN9" s="321"/>
      <c r="GO9" s="321"/>
      <c r="GP9" s="321"/>
      <c r="GQ9" s="321"/>
      <c r="GR9" s="321"/>
      <c r="GS9" s="321"/>
      <c r="GT9" s="321"/>
      <c r="GU9" s="321"/>
      <c r="GV9" s="321"/>
      <c r="GW9" s="321"/>
      <c r="GX9" s="321"/>
      <c r="GY9" s="321"/>
      <c r="GZ9" s="321"/>
      <c r="HA9" s="321"/>
      <c r="HB9" s="321"/>
      <c r="HC9" s="321"/>
      <c r="HD9" s="321"/>
      <c r="HE9" s="321"/>
      <c r="HF9" s="321"/>
      <c r="HG9" s="321"/>
      <c r="HH9" s="321"/>
      <c r="HI9" s="321"/>
      <c r="HJ9" s="321"/>
      <c r="HK9" s="321"/>
      <c r="HL9" s="321"/>
      <c r="HM9" s="321"/>
      <c r="HN9" s="321"/>
      <c r="HO9" s="321"/>
      <c r="HP9" s="321"/>
      <c r="HQ9" s="321"/>
      <c r="HR9" s="321"/>
      <c r="HS9" s="321"/>
      <c r="HT9" s="321"/>
      <c r="HU9" s="321"/>
      <c r="HV9" s="321"/>
      <c r="HW9" s="321"/>
      <c r="HX9" s="321"/>
      <c r="HY9" s="321"/>
      <c r="HZ9" s="321"/>
      <c r="IA9" s="321"/>
      <c r="IB9" s="321"/>
      <c r="IC9" s="321"/>
      <c r="ID9" s="321"/>
      <c r="IE9" s="321"/>
      <c r="IF9" s="321"/>
      <c r="IG9" s="321"/>
      <c r="IH9" s="321"/>
      <c r="II9" s="321"/>
      <c r="IJ9" s="321"/>
      <c r="IK9" s="321"/>
      <c r="IL9" s="321"/>
      <c r="IM9" s="321"/>
      <c r="IN9" s="321"/>
    </row>
    <row r="10" ht="23.1" customHeight="1" spans="1:248">
      <c r="A10" s="269">
        <v>2130101</v>
      </c>
      <c r="B10" s="248" t="s">
        <v>128</v>
      </c>
      <c r="C10" s="269" t="s">
        <v>130</v>
      </c>
      <c r="D10" s="249">
        <v>25440</v>
      </c>
      <c r="E10" s="249">
        <v>0</v>
      </c>
      <c r="F10" s="249">
        <v>0</v>
      </c>
      <c r="G10" s="249">
        <v>0</v>
      </c>
      <c r="H10" s="249">
        <v>0</v>
      </c>
      <c r="I10" s="249">
        <v>15840</v>
      </c>
      <c r="J10" s="249">
        <v>0</v>
      </c>
      <c r="K10" s="249">
        <v>0</v>
      </c>
      <c r="L10" s="326">
        <v>0</v>
      </c>
      <c r="M10" s="249">
        <v>0</v>
      </c>
      <c r="N10" s="249">
        <v>0</v>
      </c>
      <c r="O10" s="249">
        <v>9600</v>
      </c>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c r="DF10" s="321"/>
      <c r="DG10" s="321"/>
      <c r="DH10" s="321"/>
      <c r="DI10" s="321"/>
      <c r="DJ10" s="321"/>
      <c r="DK10" s="321"/>
      <c r="DL10" s="321"/>
      <c r="DM10" s="321"/>
      <c r="DN10" s="321"/>
      <c r="DO10" s="321"/>
      <c r="DP10" s="321"/>
      <c r="DQ10" s="321"/>
      <c r="DR10" s="321"/>
      <c r="DS10" s="321"/>
      <c r="DT10" s="321"/>
      <c r="DU10" s="321"/>
      <c r="DV10" s="321"/>
      <c r="DW10" s="321"/>
      <c r="DX10" s="321"/>
      <c r="DY10" s="321"/>
      <c r="DZ10" s="321"/>
      <c r="EA10" s="321"/>
      <c r="EB10" s="321"/>
      <c r="EC10" s="321"/>
      <c r="ED10" s="321"/>
      <c r="EE10" s="321"/>
      <c r="EF10" s="321"/>
      <c r="EG10" s="321"/>
      <c r="EH10" s="321"/>
      <c r="EI10" s="321"/>
      <c r="EJ10" s="321"/>
      <c r="EK10" s="321"/>
      <c r="EL10" s="321"/>
      <c r="EM10" s="321"/>
      <c r="EN10" s="321"/>
      <c r="EO10" s="321"/>
      <c r="EP10" s="321"/>
      <c r="EQ10" s="321"/>
      <c r="ER10" s="321"/>
      <c r="ES10" s="321"/>
      <c r="ET10" s="321"/>
      <c r="EU10" s="321"/>
      <c r="EV10" s="321"/>
      <c r="EW10" s="321"/>
      <c r="EX10" s="321"/>
      <c r="EY10" s="321"/>
      <c r="EZ10" s="321"/>
      <c r="FA10" s="321"/>
      <c r="FB10" s="321"/>
      <c r="FC10" s="321"/>
      <c r="FD10" s="321"/>
      <c r="FE10" s="321"/>
      <c r="FF10" s="321"/>
      <c r="FG10" s="321"/>
      <c r="FH10" s="321"/>
      <c r="FI10" s="321"/>
      <c r="FJ10" s="321"/>
      <c r="FK10" s="321"/>
      <c r="FL10" s="321"/>
      <c r="FM10" s="321"/>
      <c r="FN10" s="321"/>
      <c r="FO10" s="321"/>
      <c r="FP10" s="321"/>
      <c r="FQ10" s="321"/>
      <c r="FR10" s="321"/>
      <c r="FS10" s="321"/>
      <c r="FT10" s="321"/>
      <c r="FU10" s="321"/>
      <c r="FV10" s="321"/>
      <c r="FW10" s="321"/>
      <c r="FX10" s="321"/>
      <c r="FY10" s="321"/>
      <c r="FZ10" s="321"/>
      <c r="GA10" s="321"/>
      <c r="GB10" s="321"/>
      <c r="GC10" s="321"/>
      <c r="GD10" s="321"/>
      <c r="GE10" s="321"/>
      <c r="GF10" s="321"/>
      <c r="GG10" s="321"/>
      <c r="GH10" s="321"/>
      <c r="GI10" s="321"/>
      <c r="GJ10" s="321"/>
      <c r="GK10" s="321"/>
      <c r="GL10" s="321"/>
      <c r="GM10" s="321"/>
      <c r="GN10" s="321"/>
      <c r="GO10" s="321"/>
      <c r="GP10" s="321"/>
      <c r="GQ10" s="321"/>
      <c r="GR10" s="321"/>
      <c r="GS10" s="321"/>
      <c r="GT10" s="321"/>
      <c r="GU10" s="321"/>
      <c r="GV10" s="321"/>
      <c r="GW10" s="321"/>
      <c r="GX10" s="321"/>
      <c r="GY10" s="321"/>
      <c r="GZ10" s="321"/>
      <c r="HA10" s="321"/>
      <c r="HB10" s="321"/>
      <c r="HC10" s="321"/>
      <c r="HD10" s="321"/>
      <c r="HE10" s="321"/>
      <c r="HF10" s="321"/>
      <c r="HG10" s="321"/>
      <c r="HH10" s="321"/>
      <c r="HI10" s="321"/>
      <c r="HJ10" s="321"/>
      <c r="HK10" s="321"/>
      <c r="HL10" s="321"/>
      <c r="HM10" s="321"/>
      <c r="HN10" s="321"/>
      <c r="HO10" s="321"/>
      <c r="HP10" s="321"/>
      <c r="HQ10" s="321"/>
      <c r="HR10" s="321"/>
      <c r="HS10" s="321"/>
      <c r="HT10" s="321"/>
      <c r="HU10" s="321"/>
      <c r="HV10" s="321"/>
      <c r="HW10" s="321"/>
      <c r="HX10" s="321"/>
      <c r="HY10" s="321"/>
      <c r="HZ10" s="321"/>
      <c r="IA10" s="321"/>
      <c r="IB10" s="321"/>
      <c r="IC10" s="321"/>
      <c r="ID10" s="321"/>
      <c r="IE10" s="321"/>
      <c r="IF10" s="321"/>
      <c r="IG10" s="321"/>
      <c r="IH10" s="321"/>
      <c r="II10" s="321"/>
      <c r="IJ10" s="321"/>
      <c r="IK10" s="321"/>
      <c r="IL10" s="321"/>
      <c r="IM10" s="321"/>
      <c r="IN10" s="321"/>
    </row>
    <row r="11" ht="23.1" customHeight="1" spans="1:248">
      <c r="A11" s="251"/>
      <c r="B11" s="251"/>
      <c r="C11" s="251"/>
      <c r="D11" s="251"/>
      <c r="E11" s="251"/>
      <c r="F11" s="251"/>
      <c r="G11" s="251"/>
      <c r="H11" s="251"/>
      <c r="I11" s="251"/>
      <c r="J11" s="251"/>
      <c r="K11" s="273"/>
      <c r="L11" s="251"/>
      <c r="M11" s="251"/>
      <c r="N11" s="251"/>
      <c r="O11" s="25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c r="DF11" s="321"/>
      <c r="DG11" s="321"/>
      <c r="DH11" s="321"/>
      <c r="DI11" s="321"/>
      <c r="DJ11" s="321"/>
      <c r="DK11" s="321"/>
      <c r="DL11" s="321"/>
      <c r="DM11" s="321"/>
      <c r="DN11" s="321"/>
      <c r="DO11" s="321"/>
      <c r="DP11" s="321"/>
      <c r="DQ11" s="321"/>
      <c r="DR11" s="321"/>
      <c r="DS11" s="321"/>
      <c r="DT11" s="321"/>
      <c r="DU11" s="321"/>
      <c r="DV11" s="321"/>
      <c r="DW11" s="321"/>
      <c r="DX11" s="321"/>
      <c r="DY11" s="321"/>
      <c r="DZ11" s="321"/>
      <c r="EA11" s="321"/>
      <c r="EB11" s="321"/>
      <c r="EC11" s="321"/>
      <c r="ED11" s="321"/>
      <c r="EE11" s="321"/>
      <c r="EF11" s="321"/>
      <c r="EG11" s="321"/>
      <c r="EH11" s="321"/>
      <c r="EI11" s="321"/>
      <c r="EJ11" s="321"/>
      <c r="EK11" s="321"/>
      <c r="EL11" s="321"/>
      <c r="EM11" s="321"/>
      <c r="EN11" s="321"/>
      <c r="EO11" s="321"/>
      <c r="EP11" s="321"/>
      <c r="EQ11" s="321"/>
      <c r="ER11" s="321"/>
      <c r="ES11" s="321"/>
      <c r="ET11" s="321"/>
      <c r="EU11" s="321"/>
      <c r="EV11" s="321"/>
      <c r="EW11" s="321"/>
      <c r="EX11" s="321"/>
      <c r="EY11" s="321"/>
      <c r="EZ11" s="321"/>
      <c r="FA11" s="321"/>
      <c r="FB11" s="321"/>
      <c r="FC11" s="321"/>
      <c r="FD11" s="321"/>
      <c r="FE11" s="321"/>
      <c r="FF11" s="321"/>
      <c r="FG11" s="321"/>
      <c r="FH11" s="321"/>
      <c r="FI11" s="321"/>
      <c r="FJ11" s="321"/>
      <c r="FK11" s="321"/>
      <c r="FL11" s="321"/>
      <c r="FM11" s="321"/>
      <c r="FN11" s="321"/>
      <c r="FO11" s="321"/>
      <c r="FP11" s="321"/>
      <c r="FQ11" s="321"/>
      <c r="FR11" s="321"/>
      <c r="FS11" s="321"/>
      <c r="FT11" s="321"/>
      <c r="FU11" s="321"/>
      <c r="FV11" s="321"/>
      <c r="FW11" s="321"/>
      <c r="FX11" s="321"/>
      <c r="FY11" s="321"/>
      <c r="FZ11" s="321"/>
      <c r="GA11" s="321"/>
      <c r="GB11" s="321"/>
      <c r="GC11" s="321"/>
      <c r="GD11" s="321"/>
      <c r="GE11" s="321"/>
      <c r="GF11" s="321"/>
      <c r="GG11" s="321"/>
      <c r="GH11" s="321"/>
      <c r="GI11" s="321"/>
      <c r="GJ11" s="321"/>
      <c r="GK11" s="321"/>
      <c r="GL11" s="321"/>
      <c r="GM11" s="321"/>
      <c r="GN11" s="321"/>
      <c r="GO11" s="321"/>
      <c r="GP11" s="321"/>
      <c r="GQ11" s="321"/>
      <c r="GR11" s="321"/>
      <c r="GS11" s="321"/>
      <c r="GT11" s="321"/>
      <c r="GU11" s="321"/>
      <c r="GV11" s="321"/>
      <c r="GW11" s="321"/>
      <c r="GX11" s="321"/>
      <c r="GY11" s="321"/>
      <c r="GZ11" s="321"/>
      <c r="HA11" s="321"/>
      <c r="HB11" s="321"/>
      <c r="HC11" s="321"/>
      <c r="HD11" s="321"/>
      <c r="HE11" s="321"/>
      <c r="HF11" s="321"/>
      <c r="HG11" s="321"/>
      <c r="HH11" s="321"/>
      <c r="HI11" s="321"/>
      <c r="HJ11" s="321"/>
      <c r="HK11" s="321"/>
      <c r="HL11" s="321"/>
      <c r="HM11" s="321"/>
      <c r="HN11" s="321"/>
      <c r="HO11" s="321"/>
      <c r="HP11" s="321"/>
      <c r="HQ11" s="321"/>
      <c r="HR11" s="321"/>
      <c r="HS11" s="321"/>
      <c r="HT11" s="321"/>
      <c r="HU11" s="321"/>
      <c r="HV11" s="321"/>
      <c r="HW11" s="321"/>
      <c r="HX11" s="321"/>
      <c r="HY11" s="321"/>
      <c r="HZ11" s="321"/>
      <c r="IA11" s="321"/>
      <c r="IB11" s="321"/>
      <c r="IC11" s="321"/>
      <c r="ID11" s="321"/>
      <c r="IE11" s="321"/>
      <c r="IF11" s="321"/>
      <c r="IG11" s="321"/>
      <c r="IH11" s="321"/>
      <c r="II11" s="321"/>
      <c r="IJ11" s="321"/>
      <c r="IK11" s="321"/>
      <c r="IL11" s="321"/>
      <c r="IM11" s="321"/>
      <c r="IN11" s="321"/>
    </row>
    <row r="12" ht="23.1" customHeight="1" spans="1:248">
      <c r="A12" s="251"/>
      <c r="B12" s="251"/>
      <c r="C12" s="251"/>
      <c r="D12" s="251"/>
      <c r="E12" s="251"/>
      <c r="F12" s="251"/>
      <c r="G12" s="251"/>
      <c r="H12" s="251"/>
      <c r="J12" s="251"/>
      <c r="K12" s="273"/>
      <c r="L12" s="251"/>
      <c r="M12" s="251"/>
      <c r="N12" s="251"/>
      <c r="O12" s="25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321"/>
      <c r="HD12" s="321"/>
      <c r="HE12" s="321"/>
      <c r="HF12" s="321"/>
      <c r="HG12" s="321"/>
      <c r="HH12" s="321"/>
      <c r="HI12" s="321"/>
      <c r="HJ12" s="321"/>
      <c r="HK12" s="321"/>
      <c r="HL12" s="321"/>
      <c r="HM12" s="321"/>
      <c r="HN12" s="321"/>
      <c r="HO12" s="321"/>
      <c r="HP12" s="321"/>
      <c r="HQ12" s="321"/>
      <c r="HR12" s="321"/>
      <c r="HS12" s="321"/>
      <c r="HT12" s="321"/>
      <c r="HU12" s="321"/>
      <c r="HV12" s="321"/>
      <c r="HW12" s="321"/>
      <c r="HX12" s="321"/>
      <c r="HY12" s="321"/>
      <c r="HZ12" s="321"/>
      <c r="IA12" s="321"/>
      <c r="IB12" s="321"/>
      <c r="IC12" s="321"/>
      <c r="ID12" s="321"/>
      <c r="IE12" s="321"/>
      <c r="IF12" s="321"/>
      <c r="IG12" s="321"/>
      <c r="IH12" s="321"/>
      <c r="II12" s="321"/>
      <c r="IJ12" s="321"/>
      <c r="IK12" s="321"/>
      <c r="IL12" s="321"/>
      <c r="IM12" s="321"/>
      <c r="IN12" s="321"/>
    </row>
    <row r="13" ht="23.1" customHeight="1" spans="1:248">
      <c r="A13" s="321"/>
      <c r="B13" s="321"/>
      <c r="C13" s="321"/>
      <c r="D13" s="321"/>
      <c r="E13" s="251"/>
      <c r="F13" s="251"/>
      <c r="G13" s="321"/>
      <c r="H13" s="321"/>
      <c r="I13" s="321"/>
      <c r="J13" s="321"/>
      <c r="K13" s="273"/>
      <c r="L13" s="251"/>
      <c r="M13" s="251"/>
      <c r="N13" s="251"/>
      <c r="O13" s="25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c r="DF13" s="321"/>
      <c r="DG13" s="321"/>
      <c r="DH13" s="321"/>
      <c r="DI13" s="321"/>
      <c r="DJ13" s="321"/>
      <c r="DK13" s="321"/>
      <c r="DL13" s="321"/>
      <c r="DM13" s="321"/>
      <c r="DN13" s="321"/>
      <c r="DO13" s="321"/>
      <c r="DP13" s="321"/>
      <c r="DQ13" s="321"/>
      <c r="DR13" s="321"/>
      <c r="DS13" s="321"/>
      <c r="DT13" s="321"/>
      <c r="DU13" s="321"/>
      <c r="DV13" s="321"/>
      <c r="DW13" s="321"/>
      <c r="DX13" s="321"/>
      <c r="DY13" s="321"/>
      <c r="DZ13" s="321"/>
      <c r="EA13" s="321"/>
      <c r="EB13" s="321"/>
      <c r="EC13" s="321"/>
      <c r="ED13" s="321"/>
      <c r="EE13" s="321"/>
      <c r="EF13" s="321"/>
      <c r="EG13" s="321"/>
      <c r="EH13" s="321"/>
      <c r="EI13" s="321"/>
      <c r="EJ13" s="321"/>
      <c r="EK13" s="321"/>
      <c r="EL13" s="321"/>
      <c r="EM13" s="321"/>
      <c r="EN13" s="321"/>
      <c r="EO13" s="321"/>
      <c r="EP13" s="321"/>
      <c r="EQ13" s="321"/>
      <c r="ER13" s="321"/>
      <c r="ES13" s="321"/>
      <c r="ET13" s="321"/>
      <c r="EU13" s="321"/>
      <c r="EV13" s="321"/>
      <c r="EW13" s="321"/>
      <c r="EX13" s="321"/>
      <c r="EY13" s="321"/>
      <c r="EZ13" s="321"/>
      <c r="FA13" s="321"/>
      <c r="FB13" s="321"/>
      <c r="FC13" s="321"/>
      <c r="FD13" s="321"/>
      <c r="FE13" s="321"/>
      <c r="FF13" s="321"/>
      <c r="FG13" s="321"/>
      <c r="FH13" s="321"/>
      <c r="FI13" s="321"/>
      <c r="FJ13" s="321"/>
      <c r="FK13" s="321"/>
      <c r="FL13" s="321"/>
      <c r="FM13" s="321"/>
      <c r="FN13" s="321"/>
      <c r="FO13" s="321"/>
      <c r="FP13" s="321"/>
      <c r="FQ13" s="321"/>
      <c r="FR13" s="321"/>
      <c r="FS13" s="321"/>
      <c r="FT13" s="321"/>
      <c r="FU13" s="321"/>
      <c r="FV13" s="321"/>
      <c r="FW13" s="321"/>
      <c r="FX13" s="321"/>
      <c r="FY13" s="321"/>
      <c r="FZ13" s="321"/>
      <c r="GA13" s="321"/>
      <c r="GB13" s="321"/>
      <c r="GC13" s="321"/>
      <c r="GD13" s="321"/>
      <c r="GE13" s="321"/>
      <c r="GF13" s="321"/>
      <c r="GG13" s="321"/>
      <c r="GH13" s="321"/>
      <c r="GI13" s="321"/>
      <c r="GJ13" s="321"/>
      <c r="GK13" s="321"/>
      <c r="GL13" s="321"/>
      <c r="GM13" s="321"/>
      <c r="GN13" s="321"/>
      <c r="GO13" s="321"/>
      <c r="GP13" s="321"/>
      <c r="GQ13" s="321"/>
      <c r="GR13" s="321"/>
      <c r="GS13" s="321"/>
      <c r="GT13" s="321"/>
      <c r="GU13" s="321"/>
      <c r="GV13" s="321"/>
      <c r="GW13" s="321"/>
      <c r="GX13" s="321"/>
      <c r="GY13" s="321"/>
      <c r="GZ13" s="321"/>
      <c r="HA13" s="321"/>
      <c r="HB13" s="321"/>
      <c r="HC13" s="321"/>
      <c r="HD13" s="321"/>
      <c r="HE13" s="321"/>
      <c r="HF13" s="321"/>
      <c r="HG13" s="321"/>
      <c r="HH13" s="321"/>
      <c r="HI13" s="321"/>
      <c r="HJ13" s="321"/>
      <c r="HK13" s="321"/>
      <c r="HL13" s="321"/>
      <c r="HM13" s="321"/>
      <c r="HN13" s="321"/>
      <c r="HO13" s="321"/>
      <c r="HP13" s="321"/>
      <c r="HQ13" s="321"/>
      <c r="HR13" s="321"/>
      <c r="HS13" s="321"/>
      <c r="HT13" s="321"/>
      <c r="HU13" s="321"/>
      <c r="HV13" s="321"/>
      <c r="HW13" s="321"/>
      <c r="HX13" s="321"/>
      <c r="HY13" s="321"/>
      <c r="HZ13" s="321"/>
      <c r="IA13" s="321"/>
      <c r="IB13" s="321"/>
      <c r="IC13" s="321"/>
      <c r="ID13" s="321"/>
      <c r="IE13" s="321"/>
      <c r="IF13" s="321"/>
      <c r="IG13" s="321"/>
      <c r="IH13" s="321"/>
      <c r="II13" s="321"/>
      <c r="IJ13" s="321"/>
      <c r="IK13" s="321"/>
      <c r="IL13" s="321"/>
      <c r="IM13" s="321"/>
      <c r="IN13" s="321"/>
    </row>
    <row r="14" ht="23.1" customHeight="1" spans="1:248">
      <c r="A14" s="321"/>
      <c r="B14" s="321"/>
      <c r="C14" s="321"/>
      <c r="D14" s="321"/>
      <c r="E14" s="321"/>
      <c r="F14" s="251"/>
      <c r="G14" s="251"/>
      <c r="H14" s="251"/>
      <c r="I14" s="321"/>
      <c r="J14" s="321"/>
      <c r="K14" s="322"/>
      <c r="L14" s="321"/>
      <c r="M14" s="321"/>
      <c r="N14" s="25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c r="DF14" s="321"/>
      <c r="DG14" s="321"/>
      <c r="DH14" s="321"/>
      <c r="DI14" s="321"/>
      <c r="DJ14" s="321"/>
      <c r="DK14" s="321"/>
      <c r="DL14" s="321"/>
      <c r="DM14" s="321"/>
      <c r="DN14" s="321"/>
      <c r="DO14" s="321"/>
      <c r="DP14" s="321"/>
      <c r="DQ14" s="321"/>
      <c r="DR14" s="321"/>
      <c r="DS14" s="321"/>
      <c r="DT14" s="321"/>
      <c r="DU14" s="321"/>
      <c r="DV14" s="321"/>
      <c r="DW14" s="321"/>
      <c r="DX14" s="321"/>
      <c r="DY14" s="321"/>
      <c r="DZ14" s="321"/>
      <c r="EA14" s="321"/>
      <c r="EB14" s="321"/>
      <c r="EC14" s="321"/>
      <c r="ED14" s="321"/>
      <c r="EE14" s="321"/>
      <c r="EF14" s="321"/>
      <c r="EG14" s="321"/>
      <c r="EH14" s="321"/>
      <c r="EI14" s="321"/>
      <c r="EJ14" s="321"/>
      <c r="EK14" s="321"/>
      <c r="EL14" s="321"/>
      <c r="EM14" s="321"/>
      <c r="EN14" s="321"/>
      <c r="EO14" s="321"/>
      <c r="EP14" s="321"/>
      <c r="EQ14" s="321"/>
      <c r="ER14" s="321"/>
      <c r="ES14" s="321"/>
      <c r="ET14" s="321"/>
      <c r="EU14" s="321"/>
      <c r="EV14" s="321"/>
      <c r="EW14" s="321"/>
      <c r="EX14" s="321"/>
      <c r="EY14" s="321"/>
      <c r="EZ14" s="321"/>
      <c r="FA14" s="321"/>
      <c r="FB14" s="321"/>
      <c r="FC14" s="321"/>
      <c r="FD14" s="321"/>
      <c r="FE14" s="321"/>
      <c r="FF14" s="321"/>
      <c r="FG14" s="321"/>
      <c r="FH14" s="321"/>
      <c r="FI14" s="321"/>
      <c r="FJ14" s="321"/>
      <c r="FK14" s="321"/>
      <c r="FL14" s="321"/>
      <c r="FM14" s="321"/>
      <c r="FN14" s="321"/>
      <c r="FO14" s="321"/>
      <c r="FP14" s="321"/>
      <c r="FQ14" s="321"/>
      <c r="FR14" s="321"/>
      <c r="FS14" s="321"/>
      <c r="FT14" s="321"/>
      <c r="FU14" s="321"/>
      <c r="FV14" s="321"/>
      <c r="FW14" s="321"/>
      <c r="FX14" s="321"/>
      <c r="FY14" s="321"/>
      <c r="FZ14" s="321"/>
      <c r="GA14" s="321"/>
      <c r="GB14" s="321"/>
      <c r="GC14" s="321"/>
      <c r="GD14" s="321"/>
      <c r="GE14" s="321"/>
      <c r="GF14" s="321"/>
      <c r="GG14" s="321"/>
      <c r="GH14" s="321"/>
      <c r="GI14" s="321"/>
      <c r="GJ14" s="321"/>
      <c r="GK14" s="321"/>
      <c r="GL14" s="321"/>
      <c r="GM14" s="321"/>
      <c r="GN14" s="321"/>
      <c r="GO14" s="321"/>
      <c r="GP14" s="321"/>
      <c r="GQ14" s="321"/>
      <c r="GR14" s="321"/>
      <c r="GS14" s="321"/>
      <c r="GT14" s="321"/>
      <c r="GU14" s="321"/>
      <c r="GV14" s="321"/>
      <c r="GW14" s="321"/>
      <c r="GX14" s="321"/>
      <c r="GY14" s="321"/>
      <c r="GZ14" s="321"/>
      <c r="HA14" s="321"/>
      <c r="HB14" s="321"/>
      <c r="HC14" s="321"/>
      <c r="HD14" s="321"/>
      <c r="HE14" s="321"/>
      <c r="HF14" s="321"/>
      <c r="HG14" s="321"/>
      <c r="HH14" s="321"/>
      <c r="HI14" s="321"/>
      <c r="HJ14" s="321"/>
      <c r="HK14" s="321"/>
      <c r="HL14" s="321"/>
      <c r="HM14" s="321"/>
      <c r="HN14" s="321"/>
      <c r="HO14" s="321"/>
      <c r="HP14" s="321"/>
      <c r="HQ14" s="321"/>
      <c r="HR14" s="321"/>
      <c r="HS14" s="321"/>
      <c r="HT14" s="321"/>
      <c r="HU14" s="321"/>
      <c r="HV14" s="321"/>
      <c r="HW14" s="321"/>
      <c r="HX14" s="321"/>
      <c r="HY14" s="321"/>
      <c r="HZ14" s="321"/>
      <c r="IA14" s="321"/>
      <c r="IB14" s="321"/>
      <c r="IC14" s="321"/>
      <c r="ID14" s="321"/>
      <c r="IE14" s="321"/>
      <c r="IF14" s="321"/>
      <c r="IG14" s="321"/>
      <c r="IH14" s="321"/>
      <c r="II14" s="321"/>
      <c r="IJ14" s="321"/>
      <c r="IK14" s="321"/>
      <c r="IL14" s="321"/>
      <c r="IM14" s="321"/>
      <c r="IN14" s="321"/>
    </row>
    <row r="15" ht="23.1" customHeight="1" spans="1:248">
      <c r="A15" s="321"/>
      <c r="B15" s="321"/>
      <c r="C15" s="321"/>
      <c r="D15" s="321"/>
      <c r="E15" s="321"/>
      <c r="F15" s="321"/>
      <c r="G15" s="321"/>
      <c r="H15" s="321"/>
      <c r="I15" s="321"/>
      <c r="J15" s="321"/>
      <c r="K15" s="322"/>
      <c r="L15" s="321"/>
      <c r="M15" s="321"/>
      <c r="N15" s="25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1"/>
      <c r="DI15" s="321"/>
      <c r="DJ15" s="321"/>
      <c r="DK15" s="321"/>
      <c r="DL15" s="321"/>
      <c r="DM15" s="321"/>
      <c r="DN15" s="321"/>
      <c r="DO15" s="321"/>
      <c r="DP15" s="321"/>
      <c r="DQ15" s="321"/>
      <c r="DR15" s="321"/>
      <c r="DS15" s="321"/>
      <c r="DT15" s="321"/>
      <c r="DU15" s="321"/>
      <c r="DV15" s="321"/>
      <c r="DW15" s="321"/>
      <c r="DX15" s="321"/>
      <c r="DY15" s="321"/>
      <c r="DZ15" s="321"/>
      <c r="EA15" s="321"/>
      <c r="EB15" s="321"/>
      <c r="EC15" s="321"/>
      <c r="ED15" s="321"/>
      <c r="EE15" s="321"/>
      <c r="EF15" s="321"/>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c r="FI15" s="321"/>
      <c r="FJ15" s="321"/>
      <c r="FK15" s="321"/>
      <c r="FL15" s="321"/>
      <c r="FM15" s="321"/>
      <c r="FN15" s="321"/>
      <c r="FO15" s="321"/>
      <c r="FP15" s="321"/>
      <c r="FQ15" s="321"/>
      <c r="FR15" s="321"/>
      <c r="FS15" s="321"/>
      <c r="FT15" s="321"/>
      <c r="FU15" s="321"/>
      <c r="FV15" s="321"/>
      <c r="FW15" s="321"/>
      <c r="FX15" s="321"/>
      <c r="FY15" s="321"/>
      <c r="FZ15" s="321"/>
      <c r="GA15" s="321"/>
      <c r="GB15" s="321"/>
      <c r="GC15" s="321"/>
      <c r="GD15" s="321"/>
      <c r="GE15" s="321"/>
      <c r="GF15" s="321"/>
      <c r="GG15" s="321"/>
      <c r="GH15" s="321"/>
      <c r="GI15" s="321"/>
      <c r="GJ15" s="321"/>
      <c r="GK15" s="321"/>
      <c r="GL15" s="321"/>
      <c r="GM15" s="321"/>
      <c r="GN15" s="321"/>
      <c r="GO15" s="321"/>
      <c r="GP15" s="321"/>
      <c r="GQ15" s="321"/>
      <c r="GR15" s="321"/>
      <c r="GS15" s="321"/>
      <c r="GT15" s="321"/>
      <c r="GU15" s="321"/>
      <c r="GV15" s="321"/>
      <c r="GW15" s="321"/>
      <c r="GX15" s="321"/>
      <c r="GY15" s="321"/>
      <c r="GZ15" s="321"/>
      <c r="HA15" s="321"/>
      <c r="HB15" s="321"/>
      <c r="HC15" s="321"/>
      <c r="HD15" s="321"/>
      <c r="HE15" s="321"/>
      <c r="HF15" s="321"/>
      <c r="HG15" s="321"/>
      <c r="HH15" s="321"/>
      <c r="HI15" s="321"/>
      <c r="HJ15" s="321"/>
      <c r="HK15" s="321"/>
      <c r="HL15" s="321"/>
      <c r="HM15" s="321"/>
      <c r="HN15" s="321"/>
      <c r="HO15" s="321"/>
      <c r="HP15" s="321"/>
      <c r="HQ15" s="321"/>
      <c r="HR15" s="321"/>
      <c r="HS15" s="321"/>
      <c r="HT15" s="321"/>
      <c r="HU15" s="321"/>
      <c r="HV15" s="321"/>
      <c r="HW15" s="321"/>
      <c r="HX15" s="321"/>
      <c r="HY15" s="321"/>
      <c r="HZ15" s="321"/>
      <c r="IA15" s="321"/>
      <c r="IB15" s="321"/>
      <c r="IC15" s="321"/>
      <c r="ID15" s="321"/>
      <c r="IE15" s="321"/>
      <c r="IF15" s="321"/>
      <c r="IG15" s="321"/>
      <c r="IH15" s="321"/>
      <c r="II15" s="321"/>
      <c r="IJ15" s="321"/>
      <c r="IK15" s="321"/>
      <c r="IL15" s="321"/>
      <c r="IM15" s="321"/>
      <c r="IN15" s="321"/>
    </row>
    <row r="16" ht="23.1" customHeight="1" spans="1:248">
      <c r="A16" s="321"/>
      <c r="B16" s="321"/>
      <c r="C16" s="321"/>
      <c r="D16" s="321"/>
      <c r="E16" s="321"/>
      <c r="F16" s="321"/>
      <c r="G16" s="321"/>
      <c r="H16" s="321"/>
      <c r="I16" s="321"/>
      <c r="J16" s="321"/>
      <c r="K16" s="322"/>
      <c r="L16" s="321"/>
      <c r="M16" s="321"/>
      <c r="N16" s="25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c r="DU16" s="321"/>
      <c r="DV16" s="321"/>
      <c r="DW16" s="321"/>
      <c r="DX16" s="321"/>
      <c r="DY16" s="321"/>
      <c r="DZ16" s="321"/>
      <c r="EA16" s="321"/>
      <c r="EB16" s="321"/>
      <c r="EC16" s="321"/>
      <c r="ED16" s="321"/>
      <c r="EE16" s="321"/>
      <c r="EF16" s="321"/>
      <c r="EG16" s="321"/>
      <c r="EH16" s="321"/>
      <c r="EI16" s="321"/>
      <c r="EJ16" s="321"/>
      <c r="EK16" s="321"/>
      <c r="EL16" s="321"/>
      <c r="EM16" s="321"/>
      <c r="EN16" s="321"/>
      <c r="EO16" s="321"/>
      <c r="EP16" s="321"/>
      <c r="EQ16" s="321"/>
      <c r="ER16" s="321"/>
      <c r="ES16" s="321"/>
      <c r="ET16" s="321"/>
      <c r="EU16" s="321"/>
      <c r="EV16" s="321"/>
      <c r="EW16" s="321"/>
      <c r="EX16" s="321"/>
      <c r="EY16" s="321"/>
      <c r="EZ16" s="321"/>
      <c r="FA16" s="321"/>
      <c r="FB16" s="321"/>
      <c r="FC16" s="321"/>
      <c r="FD16" s="321"/>
      <c r="FE16" s="321"/>
      <c r="FF16" s="321"/>
      <c r="FG16" s="321"/>
      <c r="FH16" s="321"/>
      <c r="FI16" s="321"/>
      <c r="FJ16" s="321"/>
      <c r="FK16" s="321"/>
      <c r="FL16" s="321"/>
      <c r="FM16" s="321"/>
      <c r="FN16" s="321"/>
      <c r="FO16" s="321"/>
      <c r="FP16" s="321"/>
      <c r="FQ16" s="321"/>
      <c r="FR16" s="321"/>
      <c r="FS16" s="321"/>
      <c r="FT16" s="321"/>
      <c r="FU16" s="321"/>
      <c r="FV16" s="321"/>
      <c r="FW16" s="321"/>
      <c r="FX16" s="321"/>
      <c r="FY16" s="321"/>
      <c r="FZ16" s="321"/>
      <c r="GA16" s="321"/>
      <c r="GB16" s="321"/>
      <c r="GC16" s="321"/>
      <c r="GD16" s="321"/>
      <c r="GE16" s="321"/>
      <c r="GF16" s="321"/>
      <c r="GG16" s="321"/>
      <c r="GH16" s="321"/>
      <c r="GI16" s="321"/>
      <c r="GJ16" s="321"/>
      <c r="GK16" s="321"/>
      <c r="GL16" s="321"/>
      <c r="GM16" s="321"/>
      <c r="GN16" s="321"/>
      <c r="GO16" s="321"/>
      <c r="GP16" s="321"/>
      <c r="GQ16" s="321"/>
      <c r="GR16" s="321"/>
      <c r="GS16" s="321"/>
      <c r="GT16" s="321"/>
      <c r="GU16" s="321"/>
      <c r="GV16" s="321"/>
      <c r="GW16" s="321"/>
      <c r="GX16" s="321"/>
      <c r="GY16" s="321"/>
      <c r="GZ16" s="321"/>
      <c r="HA16" s="321"/>
      <c r="HB16" s="321"/>
      <c r="HC16" s="321"/>
      <c r="HD16" s="321"/>
      <c r="HE16" s="321"/>
      <c r="HF16" s="321"/>
      <c r="HG16" s="321"/>
      <c r="HH16" s="321"/>
      <c r="HI16" s="321"/>
      <c r="HJ16" s="321"/>
      <c r="HK16" s="321"/>
      <c r="HL16" s="321"/>
      <c r="HM16" s="321"/>
      <c r="HN16" s="321"/>
      <c r="HO16" s="321"/>
      <c r="HP16" s="321"/>
      <c r="HQ16" s="321"/>
      <c r="HR16" s="321"/>
      <c r="HS16" s="321"/>
      <c r="HT16" s="321"/>
      <c r="HU16" s="321"/>
      <c r="HV16" s="321"/>
      <c r="HW16" s="321"/>
      <c r="HX16" s="321"/>
      <c r="HY16" s="321"/>
      <c r="HZ16" s="321"/>
      <c r="IA16" s="321"/>
      <c r="IB16" s="321"/>
      <c r="IC16" s="321"/>
      <c r="ID16" s="321"/>
      <c r="IE16" s="321"/>
      <c r="IF16" s="321"/>
      <c r="IG16" s="321"/>
      <c r="IH16" s="321"/>
      <c r="II16" s="321"/>
      <c r="IJ16" s="321"/>
      <c r="IK16" s="321"/>
      <c r="IL16" s="321"/>
      <c r="IM16" s="321"/>
      <c r="IN16" s="321"/>
    </row>
    <row r="17" ht="23.1" customHeight="1" spans="1:248">
      <c r="A17" s="321"/>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1"/>
      <c r="DO17" s="321"/>
      <c r="DP17" s="321"/>
      <c r="DQ17" s="321"/>
      <c r="DR17" s="321"/>
      <c r="DS17" s="321"/>
      <c r="DT17" s="321"/>
      <c r="DU17" s="321"/>
      <c r="DV17" s="321"/>
      <c r="DW17" s="321"/>
      <c r="DX17" s="321"/>
      <c r="DY17" s="321"/>
      <c r="DZ17" s="321"/>
      <c r="EA17" s="321"/>
      <c r="EB17" s="321"/>
      <c r="EC17" s="321"/>
      <c r="ED17" s="321"/>
      <c r="EE17" s="321"/>
      <c r="EF17" s="321"/>
      <c r="EG17" s="321"/>
      <c r="EH17" s="321"/>
      <c r="EI17" s="321"/>
      <c r="EJ17" s="321"/>
      <c r="EK17" s="321"/>
      <c r="EL17" s="321"/>
      <c r="EM17" s="321"/>
      <c r="EN17" s="321"/>
      <c r="EO17" s="321"/>
      <c r="EP17" s="321"/>
      <c r="EQ17" s="321"/>
      <c r="ER17" s="321"/>
      <c r="ES17" s="321"/>
      <c r="ET17" s="321"/>
      <c r="EU17" s="321"/>
      <c r="EV17" s="321"/>
      <c r="EW17" s="321"/>
      <c r="EX17" s="321"/>
      <c r="EY17" s="321"/>
      <c r="EZ17" s="321"/>
      <c r="FA17" s="321"/>
      <c r="FB17" s="321"/>
      <c r="FC17" s="321"/>
      <c r="FD17" s="321"/>
      <c r="FE17" s="321"/>
      <c r="FF17" s="321"/>
      <c r="FG17" s="321"/>
      <c r="FH17" s="321"/>
      <c r="FI17" s="321"/>
      <c r="FJ17" s="321"/>
      <c r="FK17" s="321"/>
      <c r="FL17" s="321"/>
      <c r="FM17" s="321"/>
      <c r="FN17" s="321"/>
      <c r="FO17" s="321"/>
      <c r="FP17" s="321"/>
      <c r="FQ17" s="321"/>
      <c r="FR17" s="321"/>
      <c r="FS17" s="321"/>
      <c r="FT17" s="321"/>
      <c r="FU17" s="321"/>
      <c r="FV17" s="321"/>
      <c r="FW17" s="321"/>
      <c r="FX17" s="321"/>
      <c r="FY17" s="321"/>
      <c r="FZ17" s="321"/>
      <c r="GA17" s="321"/>
      <c r="GB17" s="321"/>
      <c r="GC17" s="321"/>
      <c r="GD17" s="321"/>
      <c r="GE17" s="321"/>
      <c r="GF17" s="321"/>
      <c r="GG17" s="321"/>
      <c r="GH17" s="321"/>
      <c r="GI17" s="321"/>
      <c r="GJ17" s="321"/>
      <c r="GK17" s="321"/>
      <c r="GL17" s="321"/>
      <c r="GM17" s="321"/>
      <c r="GN17" s="321"/>
      <c r="GO17" s="321"/>
      <c r="GP17" s="321"/>
      <c r="GQ17" s="321"/>
      <c r="GR17" s="321"/>
      <c r="GS17" s="321"/>
      <c r="GT17" s="321"/>
      <c r="GU17" s="321"/>
      <c r="GV17" s="321"/>
      <c r="GW17" s="321"/>
      <c r="GX17" s="321"/>
      <c r="GY17" s="321"/>
      <c r="GZ17" s="321"/>
      <c r="HA17" s="321"/>
      <c r="HB17" s="321"/>
      <c r="HC17" s="321"/>
      <c r="HD17" s="321"/>
      <c r="HE17" s="321"/>
      <c r="HF17" s="321"/>
      <c r="HG17" s="321"/>
      <c r="HH17" s="321"/>
      <c r="HI17" s="321"/>
      <c r="HJ17" s="321"/>
      <c r="HK17" s="321"/>
      <c r="HL17" s="321"/>
      <c r="HM17" s="321"/>
      <c r="HN17" s="321"/>
      <c r="HO17" s="321"/>
      <c r="HP17" s="321"/>
      <c r="HQ17" s="321"/>
      <c r="HR17" s="321"/>
      <c r="HS17" s="321"/>
      <c r="HT17" s="321"/>
      <c r="HU17" s="321"/>
      <c r="HV17" s="321"/>
      <c r="HW17" s="321"/>
      <c r="HX17" s="321"/>
      <c r="HY17" s="321"/>
      <c r="HZ17" s="321"/>
      <c r="IA17" s="321"/>
      <c r="IB17" s="321"/>
      <c r="IC17" s="321"/>
      <c r="ID17" s="321"/>
      <c r="IE17" s="321"/>
      <c r="IF17" s="321"/>
      <c r="IG17" s="321"/>
      <c r="IH17" s="321"/>
      <c r="II17" s="321"/>
      <c r="IJ17" s="321"/>
      <c r="IK17" s="321"/>
      <c r="IL17" s="321"/>
      <c r="IM17" s="321"/>
      <c r="IN17" s="321"/>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showGridLines="0" showZeros="0" topLeftCell="B1" workbookViewId="0">
      <selection activeCell="A2" sqref="A2:Q2"/>
    </sheetView>
  </sheetViews>
  <sheetFormatPr defaultColWidth="9" defaultRowHeight="10.8"/>
  <cols>
    <col min="1" max="1" width="20.3333333333333" customWidth="1"/>
    <col min="2" max="2" width="13.8333333333333" customWidth="1"/>
    <col min="3" max="3" width="10.5" customWidth="1"/>
    <col min="4" max="4" width="12"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41"/>
      <c r="B1" s="241"/>
      <c r="C1" s="241"/>
      <c r="D1" s="241"/>
      <c r="E1" s="241"/>
      <c r="F1" s="241"/>
      <c r="G1" s="241"/>
      <c r="H1" s="241"/>
      <c r="I1" s="241"/>
      <c r="J1" s="241"/>
      <c r="K1" s="273"/>
      <c r="L1" s="250"/>
      <c r="M1" s="251"/>
      <c r="N1" s="251"/>
      <c r="O1" s="251"/>
      <c r="P1" s="251"/>
      <c r="Q1" s="311" t="s">
        <v>239</v>
      </c>
    </row>
    <row r="2" ht="18.75" customHeight="1" spans="1:17">
      <c r="A2" s="264" t="s">
        <v>240</v>
      </c>
      <c r="B2" s="264"/>
      <c r="C2" s="264"/>
      <c r="D2" s="264"/>
      <c r="E2" s="264"/>
      <c r="F2" s="264"/>
      <c r="G2" s="264"/>
      <c r="H2" s="264"/>
      <c r="I2" s="264"/>
      <c r="J2" s="264"/>
      <c r="K2" s="264"/>
      <c r="L2" s="264"/>
      <c r="M2" s="264"/>
      <c r="N2" s="264"/>
      <c r="O2" s="264"/>
      <c r="P2" s="264"/>
      <c r="Q2" s="264"/>
    </row>
    <row r="3" ht="12" customHeight="1" spans="1:17">
      <c r="A3" s="244"/>
      <c r="B3" s="244"/>
      <c r="C3" s="244"/>
      <c r="D3" s="244"/>
      <c r="E3" s="244"/>
      <c r="F3" s="244"/>
      <c r="G3" s="244"/>
      <c r="H3" s="244"/>
      <c r="I3" s="244"/>
      <c r="J3" s="244"/>
      <c r="K3" s="273"/>
      <c r="L3" s="254"/>
      <c r="M3" s="251"/>
      <c r="N3" s="251"/>
      <c r="O3" s="251"/>
      <c r="P3" s="251"/>
      <c r="Q3" s="252" t="s">
        <v>90</v>
      </c>
    </row>
    <row r="4" ht="24" customHeight="1" spans="1:17">
      <c r="A4" s="246" t="s">
        <v>92</v>
      </c>
      <c r="B4" s="246" t="s">
        <v>123</v>
      </c>
      <c r="C4" s="246" t="s">
        <v>241</v>
      </c>
      <c r="D4" s="246" t="s">
        <v>242</v>
      </c>
      <c r="E4" s="297" t="s">
        <v>125</v>
      </c>
      <c r="F4" s="257" t="s">
        <v>94</v>
      </c>
      <c r="G4" s="257"/>
      <c r="H4" s="257"/>
      <c r="I4" s="306" t="s">
        <v>95</v>
      </c>
      <c r="J4" s="269" t="s">
        <v>96</v>
      </c>
      <c r="K4" s="269" t="s">
        <v>97</v>
      </c>
      <c r="L4" s="269"/>
      <c r="M4" s="269" t="s">
        <v>98</v>
      </c>
      <c r="N4" s="307" t="s">
        <v>243</v>
      </c>
      <c r="O4" s="246" t="s">
        <v>99</v>
      </c>
      <c r="P4" s="246" t="s">
        <v>100</v>
      </c>
      <c r="Q4" s="312" t="s">
        <v>101</v>
      </c>
    </row>
    <row r="5" ht="12" customHeight="1" spans="1:17">
      <c r="A5" s="246"/>
      <c r="B5" s="246"/>
      <c r="C5" s="246"/>
      <c r="D5" s="246"/>
      <c r="E5" s="298"/>
      <c r="F5" s="280" t="s">
        <v>126</v>
      </c>
      <c r="G5" s="301" t="s">
        <v>103</v>
      </c>
      <c r="H5" s="302" t="s">
        <v>104</v>
      </c>
      <c r="I5" s="257"/>
      <c r="J5" s="269"/>
      <c r="K5" s="269"/>
      <c r="L5" s="269"/>
      <c r="M5" s="269"/>
      <c r="N5" s="308"/>
      <c r="O5" s="246"/>
      <c r="P5" s="246"/>
      <c r="Q5" s="313"/>
    </row>
    <row r="6" ht="24" customHeight="1" spans="1:17">
      <c r="A6" s="246"/>
      <c r="B6" s="246"/>
      <c r="C6" s="246"/>
      <c r="D6" s="246"/>
      <c r="E6" s="298"/>
      <c r="F6" s="281"/>
      <c r="G6" s="303"/>
      <c r="H6" s="304"/>
      <c r="I6" s="257"/>
      <c r="J6" s="269"/>
      <c r="K6" s="269" t="s">
        <v>105</v>
      </c>
      <c r="L6" s="269" t="s">
        <v>106</v>
      </c>
      <c r="M6" s="269"/>
      <c r="N6" s="309"/>
      <c r="O6" s="246"/>
      <c r="P6" s="246"/>
      <c r="Q6" s="314"/>
    </row>
    <row r="7" s="75" customFormat="1" ht="35.25" customHeight="1" spans="1:17">
      <c r="A7" s="248" t="s">
        <v>107</v>
      </c>
      <c r="B7" s="269"/>
      <c r="C7" s="269"/>
      <c r="D7" s="248"/>
      <c r="E7" s="305">
        <v>340000</v>
      </c>
      <c r="F7" s="270">
        <v>340000</v>
      </c>
      <c r="G7" s="270">
        <v>340000</v>
      </c>
      <c r="H7" s="270">
        <v>0</v>
      </c>
      <c r="I7" s="270">
        <v>0</v>
      </c>
      <c r="J7" s="270">
        <v>0</v>
      </c>
      <c r="K7" s="270">
        <v>0</v>
      </c>
      <c r="L7" s="310">
        <v>0</v>
      </c>
      <c r="M7" s="270">
        <v>0</v>
      </c>
      <c r="N7" s="270">
        <v>0</v>
      </c>
      <c r="O7" s="270">
        <v>0</v>
      </c>
      <c r="P7" s="270">
        <v>0</v>
      </c>
      <c r="Q7" s="270">
        <v>0</v>
      </c>
    </row>
    <row r="8" ht="35.25" customHeight="1" spans="1:17">
      <c r="A8" s="248" t="s">
        <v>244</v>
      </c>
      <c r="B8" s="269">
        <v>2130101</v>
      </c>
      <c r="C8" s="269" t="s">
        <v>245</v>
      </c>
      <c r="D8" s="248" t="s">
        <v>185</v>
      </c>
      <c r="E8" s="305">
        <v>0</v>
      </c>
      <c r="F8" s="270">
        <v>0</v>
      </c>
      <c r="G8" s="270">
        <v>0</v>
      </c>
      <c r="H8" s="270">
        <v>0</v>
      </c>
      <c r="I8" s="270">
        <v>0</v>
      </c>
      <c r="J8" s="270">
        <v>0</v>
      </c>
      <c r="K8" s="270">
        <v>0</v>
      </c>
      <c r="L8" s="310">
        <v>0</v>
      </c>
      <c r="M8" s="270">
        <v>0</v>
      </c>
      <c r="N8" s="270">
        <v>0</v>
      </c>
      <c r="O8" s="270">
        <v>0</v>
      </c>
      <c r="P8" s="270">
        <v>0</v>
      </c>
      <c r="Q8" s="270">
        <v>0</v>
      </c>
    </row>
    <row r="9" ht="35.25" customHeight="1" spans="1:17">
      <c r="A9" s="248" t="s">
        <v>246</v>
      </c>
      <c r="B9" s="269">
        <v>2130101</v>
      </c>
      <c r="C9" s="269" t="s">
        <v>245</v>
      </c>
      <c r="D9" s="248" t="s">
        <v>170</v>
      </c>
      <c r="E9" s="305">
        <v>0</v>
      </c>
      <c r="F9" s="270">
        <v>0</v>
      </c>
      <c r="G9" s="270">
        <v>0</v>
      </c>
      <c r="H9" s="270">
        <v>0</v>
      </c>
      <c r="I9" s="270">
        <v>0</v>
      </c>
      <c r="J9" s="270">
        <v>0</v>
      </c>
      <c r="K9" s="270">
        <v>0</v>
      </c>
      <c r="L9" s="310">
        <v>0</v>
      </c>
      <c r="M9" s="270">
        <v>0</v>
      </c>
      <c r="N9" s="270">
        <v>0</v>
      </c>
      <c r="O9" s="270">
        <v>0</v>
      </c>
      <c r="P9" s="270">
        <v>0</v>
      </c>
      <c r="Q9" s="270">
        <v>0</v>
      </c>
    </row>
    <row r="10" ht="35.25" customHeight="1" spans="1:17">
      <c r="A10" s="248" t="s">
        <v>247</v>
      </c>
      <c r="B10" s="269">
        <v>2130101</v>
      </c>
      <c r="C10" s="269" t="s">
        <v>245</v>
      </c>
      <c r="D10" s="248" t="s">
        <v>170</v>
      </c>
      <c r="E10" s="305">
        <v>0</v>
      </c>
      <c r="F10" s="270">
        <v>0</v>
      </c>
      <c r="G10" s="270">
        <v>0</v>
      </c>
      <c r="H10" s="270">
        <v>0</v>
      </c>
      <c r="I10" s="270">
        <v>0</v>
      </c>
      <c r="J10" s="270">
        <v>0</v>
      </c>
      <c r="K10" s="270">
        <v>0</v>
      </c>
      <c r="L10" s="310">
        <v>0</v>
      </c>
      <c r="M10" s="270">
        <v>0</v>
      </c>
      <c r="N10" s="270">
        <v>0</v>
      </c>
      <c r="O10" s="270">
        <v>0</v>
      </c>
      <c r="P10" s="270">
        <v>0</v>
      </c>
      <c r="Q10" s="270">
        <v>0</v>
      </c>
    </row>
    <row r="11" ht="35.25" customHeight="1" spans="1:17">
      <c r="A11" s="248" t="s">
        <v>247</v>
      </c>
      <c r="B11" s="269">
        <v>2130109</v>
      </c>
      <c r="C11" s="269" t="s">
        <v>248</v>
      </c>
      <c r="D11" s="248" t="s">
        <v>249</v>
      </c>
      <c r="E11" s="305">
        <v>40000</v>
      </c>
      <c r="F11" s="270">
        <v>40000</v>
      </c>
      <c r="G11" s="270">
        <v>40000</v>
      </c>
      <c r="H11" s="270">
        <v>0</v>
      </c>
      <c r="I11" s="270">
        <v>0</v>
      </c>
      <c r="J11" s="270">
        <v>0</v>
      </c>
      <c r="K11" s="270">
        <v>0</v>
      </c>
      <c r="L11" s="310">
        <v>0</v>
      </c>
      <c r="M11" s="270">
        <v>0</v>
      </c>
      <c r="N11" s="270">
        <v>0</v>
      </c>
      <c r="O11" s="270">
        <v>0</v>
      </c>
      <c r="P11" s="270">
        <v>0</v>
      </c>
      <c r="Q11" s="270">
        <v>0</v>
      </c>
    </row>
    <row r="12" ht="35.25" customHeight="1" spans="1:17">
      <c r="A12" s="248" t="s">
        <v>250</v>
      </c>
      <c r="B12" s="269">
        <v>2130101</v>
      </c>
      <c r="C12" s="269" t="s">
        <v>245</v>
      </c>
      <c r="D12" s="248" t="s">
        <v>188</v>
      </c>
      <c r="E12" s="305">
        <v>0</v>
      </c>
      <c r="F12" s="270">
        <v>0</v>
      </c>
      <c r="G12" s="270">
        <v>0</v>
      </c>
      <c r="H12" s="270">
        <v>0</v>
      </c>
      <c r="I12" s="270">
        <v>0</v>
      </c>
      <c r="J12" s="270">
        <v>0</v>
      </c>
      <c r="K12" s="270">
        <v>0</v>
      </c>
      <c r="L12" s="310">
        <v>0</v>
      </c>
      <c r="M12" s="270">
        <v>0</v>
      </c>
      <c r="N12" s="270">
        <v>0</v>
      </c>
      <c r="O12" s="270">
        <v>0</v>
      </c>
      <c r="P12" s="270">
        <v>0</v>
      </c>
      <c r="Q12" s="270">
        <v>0</v>
      </c>
    </row>
    <row r="13" ht="35.25" customHeight="1" spans="1:17">
      <c r="A13" s="248" t="s">
        <v>247</v>
      </c>
      <c r="B13" s="269">
        <v>2130110</v>
      </c>
      <c r="C13" s="269" t="s">
        <v>251</v>
      </c>
      <c r="D13" s="248" t="s">
        <v>252</v>
      </c>
      <c r="E13" s="305">
        <v>300000</v>
      </c>
      <c r="F13" s="270">
        <v>300000</v>
      </c>
      <c r="G13" s="270">
        <v>300000</v>
      </c>
      <c r="H13" s="270">
        <v>0</v>
      </c>
      <c r="I13" s="270">
        <v>0</v>
      </c>
      <c r="J13" s="270">
        <v>0</v>
      </c>
      <c r="K13" s="270">
        <v>0</v>
      </c>
      <c r="L13" s="310">
        <v>0</v>
      </c>
      <c r="M13" s="270">
        <v>0</v>
      </c>
      <c r="N13" s="270">
        <v>0</v>
      </c>
      <c r="O13" s="270">
        <v>0</v>
      </c>
      <c r="P13" s="270">
        <v>0</v>
      </c>
      <c r="Q13" s="270">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topLeftCell="E1" workbookViewId="0">
      <selection activeCell="A2" sqref="A2:U2"/>
    </sheetView>
  </sheetViews>
  <sheetFormatPr defaultColWidth="9" defaultRowHeight="10.8"/>
  <cols>
    <col min="1" max="2" width="10.1666666666667" style="75" customWidth="1"/>
    <col min="3" max="3" width="35.6666666666667" style="75" customWidth="1"/>
    <col min="4" max="4" width="15.1666666666667" style="75" customWidth="1"/>
    <col min="5" max="21" width="9.16666666666667" style="75" customWidth="1"/>
    <col min="22" max="22" width="6.83333333333333" style="75" customWidth="1"/>
    <col min="23" max="16384" width="9.33333333333333" style="75"/>
  </cols>
  <sheetData>
    <row r="1" ht="24.75" customHeight="1" spans="1:22">
      <c r="A1" s="263"/>
      <c r="B1" s="263"/>
      <c r="C1" s="263"/>
      <c r="D1" s="263"/>
      <c r="E1" s="263"/>
      <c r="F1" s="263"/>
      <c r="G1" s="263"/>
      <c r="H1" s="263"/>
      <c r="I1" s="263"/>
      <c r="J1" s="263"/>
      <c r="K1" s="263"/>
      <c r="L1" s="263"/>
      <c r="M1" s="263"/>
      <c r="N1" s="263"/>
      <c r="O1" s="263"/>
      <c r="P1" s="237"/>
      <c r="Q1" s="237"/>
      <c r="R1" s="237"/>
      <c r="S1" s="273"/>
      <c r="T1" s="273"/>
      <c r="U1" s="300" t="s">
        <v>253</v>
      </c>
      <c r="V1" s="273"/>
    </row>
    <row r="2" ht="24.75" customHeight="1" spans="1:22">
      <c r="A2" s="264" t="s">
        <v>254</v>
      </c>
      <c r="B2" s="264"/>
      <c r="C2" s="264"/>
      <c r="D2" s="264"/>
      <c r="E2" s="264"/>
      <c r="F2" s="264"/>
      <c r="G2" s="264"/>
      <c r="H2" s="264"/>
      <c r="I2" s="264"/>
      <c r="J2" s="264"/>
      <c r="K2" s="264"/>
      <c r="L2" s="264"/>
      <c r="M2" s="264"/>
      <c r="N2" s="264"/>
      <c r="O2" s="264"/>
      <c r="P2" s="264"/>
      <c r="Q2" s="264"/>
      <c r="R2" s="264"/>
      <c r="S2" s="264"/>
      <c r="T2" s="264"/>
      <c r="U2" s="264"/>
      <c r="V2" s="273"/>
    </row>
    <row r="3" ht="24.75" customHeight="1" spans="1:22">
      <c r="A3" s="265"/>
      <c r="B3" s="263"/>
      <c r="C3" s="263"/>
      <c r="D3" s="263"/>
      <c r="E3" s="263"/>
      <c r="F3" s="263"/>
      <c r="G3" s="263"/>
      <c r="H3" s="263"/>
      <c r="I3" s="263"/>
      <c r="J3" s="263"/>
      <c r="K3" s="263"/>
      <c r="L3" s="263"/>
      <c r="M3" s="263"/>
      <c r="N3" s="263"/>
      <c r="O3" s="263"/>
      <c r="P3" s="274"/>
      <c r="Q3" s="274"/>
      <c r="R3" s="274"/>
      <c r="S3" s="278"/>
      <c r="T3" s="262" t="s">
        <v>90</v>
      </c>
      <c r="U3" s="262"/>
      <c r="V3" s="273"/>
    </row>
    <row r="4" ht="24.75" customHeight="1" spans="1:22">
      <c r="A4" s="266" t="s">
        <v>123</v>
      </c>
      <c r="B4" s="247" t="s">
        <v>91</v>
      </c>
      <c r="C4" s="267" t="s">
        <v>124</v>
      </c>
      <c r="D4" s="297" t="s">
        <v>125</v>
      </c>
      <c r="E4" s="246" t="s">
        <v>163</v>
      </c>
      <c r="F4" s="246"/>
      <c r="G4" s="246"/>
      <c r="H4" s="247"/>
      <c r="I4" s="246" t="s">
        <v>164</v>
      </c>
      <c r="J4" s="246"/>
      <c r="K4" s="246"/>
      <c r="L4" s="246"/>
      <c r="M4" s="246"/>
      <c r="N4" s="246"/>
      <c r="O4" s="246"/>
      <c r="P4" s="246"/>
      <c r="Q4" s="246"/>
      <c r="R4" s="246"/>
      <c r="S4" s="279" t="s">
        <v>255</v>
      </c>
      <c r="T4" s="260" t="s">
        <v>166</v>
      </c>
      <c r="U4" s="280" t="s">
        <v>167</v>
      </c>
      <c r="V4" s="273"/>
    </row>
    <row r="5" ht="24.75" customHeight="1" spans="1:22">
      <c r="A5" s="266"/>
      <c r="B5" s="247"/>
      <c r="C5" s="267"/>
      <c r="D5" s="298"/>
      <c r="E5" s="260" t="s">
        <v>107</v>
      </c>
      <c r="F5" s="260" t="s">
        <v>169</v>
      </c>
      <c r="G5" s="260" t="s">
        <v>170</v>
      </c>
      <c r="H5" s="260" t="s">
        <v>171</v>
      </c>
      <c r="I5" s="260" t="s">
        <v>107</v>
      </c>
      <c r="J5" s="275" t="s">
        <v>172</v>
      </c>
      <c r="K5" s="299" t="s">
        <v>173</v>
      </c>
      <c r="L5" s="275" t="s">
        <v>174</v>
      </c>
      <c r="M5" s="299" t="s">
        <v>175</v>
      </c>
      <c r="N5" s="260" t="s">
        <v>176</v>
      </c>
      <c r="O5" s="260" t="s">
        <v>177</v>
      </c>
      <c r="P5" s="260" t="s">
        <v>178</v>
      </c>
      <c r="Q5" s="260" t="s">
        <v>179</v>
      </c>
      <c r="R5" s="260" t="s">
        <v>180</v>
      </c>
      <c r="S5" s="246"/>
      <c r="T5" s="246"/>
      <c r="U5" s="281"/>
      <c r="V5" s="273"/>
    </row>
    <row r="6" ht="30.75" customHeight="1" spans="1:22">
      <c r="A6" s="266"/>
      <c r="B6" s="247"/>
      <c r="C6" s="267"/>
      <c r="D6" s="298"/>
      <c r="E6" s="246"/>
      <c r="F6" s="246"/>
      <c r="G6" s="246"/>
      <c r="H6" s="246"/>
      <c r="I6" s="246"/>
      <c r="J6" s="276"/>
      <c r="K6" s="275"/>
      <c r="L6" s="276"/>
      <c r="M6" s="275"/>
      <c r="N6" s="246"/>
      <c r="O6" s="246"/>
      <c r="P6" s="246"/>
      <c r="Q6" s="246"/>
      <c r="R6" s="246"/>
      <c r="S6" s="246"/>
      <c r="T6" s="246"/>
      <c r="U6" s="281"/>
      <c r="V6" s="273"/>
    </row>
    <row r="7" s="75" customFormat="1" ht="24.75" customHeight="1" spans="1:22">
      <c r="A7" s="269"/>
      <c r="B7" s="248"/>
      <c r="C7" s="269"/>
      <c r="D7" s="270"/>
      <c r="E7" s="270"/>
      <c r="F7" s="270"/>
      <c r="G7" s="270"/>
      <c r="H7" s="270"/>
      <c r="I7" s="270"/>
      <c r="J7" s="270"/>
      <c r="K7" s="270"/>
      <c r="L7" s="270"/>
      <c r="M7" s="270"/>
      <c r="N7" s="270"/>
      <c r="O7" s="270"/>
      <c r="P7" s="270"/>
      <c r="Q7" s="270"/>
      <c r="R7" s="270"/>
      <c r="S7" s="270"/>
      <c r="T7" s="270"/>
      <c r="U7" s="270"/>
      <c r="V7" s="273"/>
    </row>
    <row r="8" customFormat="1" ht="33" customHeight="1"/>
    <row r="9" ht="18.95" customHeight="1" spans="1:22">
      <c r="A9" s="271"/>
      <c r="B9" s="271"/>
      <c r="C9" s="272"/>
      <c r="D9" s="237"/>
      <c r="E9" s="237"/>
      <c r="F9" s="237"/>
      <c r="G9" s="237"/>
      <c r="H9" s="237"/>
      <c r="I9" s="237"/>
      <c r="J9" s="237"/>
      <c r="K9" s="237"/>
      <c r="L9" s="237"/>
      <c r="M9" s="237"/>
      <c r="N9" s="237"/>
      <c r="O9" s="237"/>
      <c r="P9" s="237"/>
      <c r="Q9" s="237"/>
      <c r="R9" s="237"/>
      <c r="S9" s="273"/>
      <c r="T9" s="273"/>
      <c r="U9" s="282"/>
      <c r="V9" s="273"/>
    </row>
    <row r="10" ht="18.95" customHeight="1" spans="1:22">
      <c r="A10" s="271"/>
      <c r="B10" s="271"/>
      <c r="C10" s="272"/>
      <c r="D10" s="237"/>
      <c r="E10" s="237"/>
      <c r="F10" s="237"/>
      <c r="G10" s="237"/>
      <c r="H10" s="237"/>
      <c r="I10" s="237"/>
      <c r="J10" s="237"/>
      <c r="K10" s="237"/>
      <c r="L10" s="237"/>
      <c r="M10" s="237"/>
      <c r="N10" s="237"/>
      <c r="O10" s="237"/>
      <c r="P10" s="237"/>
      <c r="Q10" s="237"/>
      <c r="R10" s="237"/>
      <c r="S10" s="273"/>
      <c r="T10" s="273"/>
      <c r="U10" s="282"/>
      <c r="V10" s="273"/>
    </row>
    <row r="11" ht="18.95" customHeight="1" spans="1:22">
      <c r="A11" s="271"/>
      <c r="B11" s="271"/>
      <c r="C11" s="272"/>
      <c r="D11" s="237"/>
      <c r="E11" s="237"/>
      <c r="F11" s="237"/>
      <c r="G11" s="237"/>
      <c r="H11" s="237"/>
      <c r="I11" s="237"/>
      <c r="J11" s="237"/>
      <c r="K11" s="237"/>
      <c r="L11" s="237"/>
      <c r="M11" s="237"/>
      <c r="N11" s="237"/>
      <c r="O11" s="237"/>
      <c r="P11" s="237"/>
      <c r="Q11" s="237"/>
      <c r="R11" s="237"/>
      <c r="S11" s="273"/>
      <c r="T11" s="273"/>
      <c r="U11" s="282"/>
      <c r="V11" s="273"/>
    </row>
    <row r="12" ht="18.95" customHeight="1" spans="1:22">
      <c r="A12" s="271"/>
      <c r="B12" s="271"/>
      <c r="C12" s="272"/>
      <c r="D12" s="237"/>
      <c r="E12" s="237"/>
      <c r="F12" s="237"/>
      <c r="G12" s="237"/>
      <c r="H12" s="237"/>
      <c r="I12" s="237"/>
      <c r="J12" s="237"/>
      <c r="K12" s="237"/>
      <c r="L12" s="237"/>
      <c r="M12" s="237"/>
      <c r="N12" s="237"/>
      <c r="O12" s="237"/>
      <c r="P12" s="237"/>
      <c r="Q12" s="237"/>
      <c r="R12" s="237"/>
      <c r="S12" s="273"/>
      <c r="T12" s="273"/>
      <c r="U12" s="282"/>
      <c r="V12" s="273"/>
    </row>
    <row r="13" ht="18.95" customHeight="1" spans="1:22">
      <c r="A13" s="271"/>
      <c r="B13" s="271"/>
      <c r="C13" s="272"/>
      <c r="D13" s="237"/>
      <c r="E13" s="237"/>
      <c r="F13" s="237"/>
      <c r="G13" s="237"/>
      <c r="H13" s="237"/>
      <c r="I13" s="237"/>
      <c r="J13" s="237"/>
      <c r="K13" s="237"/>
      <c r="L13" s="237"/>
      <c r="M13" s="237"/>
      <c r="N13" s="237"/>
      <c r="O13" s="237"/>
      <c r="P13" s="237"/>
      <c r="Q13" s="237"/>
      <c r="R13" s="237"/>
      <c r="S13" s="273"/>
      <c r="T13" s="273"/>
      <c r="U13" s="282"/>
      <c r="V13" s="273"/>
    </row>
    <row r="14" ht="18.95" customHeight="1" spans="1:22">
      <c r="A14" s="271"/>
      <c r="B14" s="271"/>
      <c r="C14" s="272"/>
      <c r="D14" s="237"/>
      <c r="E14" s="237"/>
      <c r="F14" s="237"/>
      <c r="G14" s="237"/>
      <c r="H14" s="237"/>
      <c r="I14" s="237"/>
      <c r="J14" s="237"/>
      <c r="K14" s="237"/>
      <c r="L14" s="237"/>
      <c r="M14" s="237"/>
      <c r="N14" s="237"/>
      <c r="O14" s="237"/>
      <c r="P14" s="237"/>
      <c r="Q14" s="237"/>
      <c r="R14" s="237"/>
      <c r="S14" s="273"/>
      <c r="T14" s="273"/>
      <c r="U14" s="282"/>
      <c r="V14" s="273"/>
    </row>
    <row r="15" ht="18.95" customHeight="1" spans="1:22">
      <c r="A15" s="271"/>
      <c r="B15" s="271"/>
      <c r="C15" s="272"/>
      <c r="D15" s="237"/>
      <c r="E15" s="237"/>
      <c r="F15" s="237"/>
      <c r="G15" s="237"/>
      <c r="H15" s="237"/>
      <c r="I15" s="237"/>
      <c r="J15" s="237"/>
      <c r="K15" s="237"/>
      <c r="L15" s="237"/>
      <c r="M15" s="237"/>
      <c r="N15" s="237"/>
      <c r="O15" s="237"/>
      <c r="P15" s="237"/>
      <c r="Q15" s="237"/>
      <c r="R15" s="237"/>
      <c r="S15" s="273"/>
      <c r="T15" s="273"/>
      <c r="U15" s="282"/>
      <c r="V15" s="273"/>
    </row>
    <row r="16" ht="18.95" customHeight="1" spans="1:22">
      <c r="A16" s="271"/>
      <c r="B16" s="271"/>
      <c r="C16" s="272"/>
      <c r="D16" s="237"/>
      <c r="E16" s="237"/>
      <c r="F16" s="237"/>
      <c r="G16" s="237"/>
      <c r="H16" s="237"/>
      <c r="I16" s="237"/>
      <c r="J16" s="237"/>
      <c r="K16" s="237"/>
      <c r="L16" s="237"/>
      <c r="M16" s="237"/>
      <c r="N16" s="237"/>
      <c r="O16" s="237"/>
      <c r="P16" s="237"/>
      <c r="Q16" s="237"/>
      <c r="R16" s="237"/>
      <c r="S16" s="273"/>
      <c r="T16" s="273"/>
      <c r="U16" s="282"/>
      <c r="V16" s="273"/>
    </row>
    <row r="17" ht="18.95" customHeight="1" spans="1:22">
      <c r="A17" s="271"/>
      <c r="B17" s="271"/>
      <c r="C17" s="272"/>
      <c r="D17" s="237"/>
      <c r="E17" s="237"/>
      <c r="F17" s="237"/>
      <c r="G17" s="237"/>
      <c r="H17" s="237"/>
      <c r="I17" s="237"/>
      <c r="J17" s="237"/>
      <c r="K17" s="237"/>
      <c r="L17" s="237"/>
      <c r="M17" s="237"/>
      <c r="N17" s="237"/>
      <c r="O17" s="237"/>
      <c r="P17" s="237"/>
      <c r="Q17" s="237"/>
      <c r="R17" s="237"/>
      <c r="S17" s="273"/>
      <c r="T17" s="273"/>
      <c r="U17" s="282"/>
      <c r="V17" s="273"/>
    </row>
    <row r="18" ht="18.95" customHeight="1" spans="1:22">
      <c r="A18" s="271"/>
      <c r="B18" s="271"/>
      <c r="C18" s="272"/>
      <c r="D18" s="237"/>
      <c r="E18" s="237"/>
      <c r="F18" s="237"/>
      <c r="G18" s="237"/>
      <c r="H18" s="237"/>
      <c r="I18" s="237"/>
      <c r="J18" s="237"/>
      <c r="K18" s="237"/>
      <c r="L18" s="237"/>
      <c r="M18" s="237"/>
      <c r="N18" s="237"/>
      <c r="O18" s="237"/>
      <c r="P18" s="237"/>
      <c r="Q18" s="237"/>
      <c r="R18" s="237"/>
      <c r="S18" s="273"/>
      <c r="T18" s="273"/>
      <c r="U18" s="282"/>
      <c r="V18" s="273"/>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73"/>
      <c r="B36" s="273"/>
      <c r="C36" s="273"/>
      <c r="D36" s="273"/>
      <c r="E36" s="273"/>
      <c r="F36" s="273"/>
      <c r="G36" s="273"/>
      <c r="H36" s="273"/>
      <c r="I36" s="273"/>
      <c r="J36" s="273"/>
      <c r="K36" s="273"/>
      <c r="L36" s="273"/>
      <c r="M36" s="273"/>
      <c r="N36" s="273"/>
      <c r="O36" s="273"/>
      <c r="P36" s="273"/>
      <c r="Q36" s="273"/>
      <c r="R36" s="273"/>
      <c r="S36" s="273"/>
      <c r="T36" s="273"/>
      <c r="U36" s="273"/>
      <c r="V36" s="273"/>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A2" sqref="A2:C3"/>
    </sheetView>
  </sheetViews>
  <sheetFormatPr defaultColWidth="9" defaultRowHeight="10.8" outlineLevelCol="2"/>
  <cols>
    <col min="1" max="1" width="37.1666666666667" customWidth="1"/>
    <col min="2" max="2" width="32.1666666666667" customWidth="1"/>
    <col min="3" max="3" width="25.3333333333333" customWidth="1"/>
  </cols>
  <sheetData>
    <row r="1" ht="11.25" customHeight="1" spans="3:3">
      <c r="C1" s="289" t="s">
        <v>256</v>
      </c>
    </row>
    <row r="2" ht="24" customHeight="1" spans="1:3">
      <c r="A2" s="290" t="s">
        <v>257</v>
      </c>
      <c r="B2" s="290"/>
      <c r="C2" s="290"/>
    </row>
    <row r="3" ht="18" customHeight="1" spans="1:3">
      <c r="A3" s="290"/>
      <c r="B3" s="290"/>
      <c r="C3" s="290"/>
    </row>
    <row r="4" ht="18" customHeight="1" spans="1:3">
      <c r="A4" s="291" t="s">
        <v>258</v>
      </c>
      <c r="B4" s="290"/>
      <c r="C4" s="292" t="s">
        <v>90</v>
      </c>
    </row>
    <row r="5" ht="25.5" customHeight="1" spans="1:3">
      <c r="A5" s="293" t="s">
        <v>259</v>
      </c>
      <c r="B5" s="293" t="s">
        <v>260</v>
      </c>
      <c r="C5" s="293" t="s">
        <v>261</v>
      </c>
    </row>
    <row r="6" s="75" customFormat="1" ht="25.5" customHeight="1" spans="1:3">
      <c r="A6" s="294" t="s">
        <v>107</v>
      </c>
      <c r="B6" s="136">
        <f>B7+B8+B9</f>
        <v>604000</v>
      </c>
      <c r="C6" s="295"/>
    </row>
    <row r="7" s="75" customFormat="1" ht="25.5" customHeight="1" spans="1:3">
      <c r="A7" s="296" t="s">
        <v>262</v>
      </c>
      <c r="B7" s="136">
        <v>0</v>
      </c>
      <c r="C7" s="295"/>
    </row>
    <row r="8" s="75" customFormat="1" ht="25.5" customHeight="1" spans="1:3">
      <c r="A8" s="296" t="s">
        <v>263</v>
      </c>
      <c r="B8" s="136">
        <v>514000</v>
      </c>
      <c r="C8" s="295"/>
    </row>
    <row r="9" s="75" customFormat="1" ht="25.5" customHeight="1" spans="1:3">
      <c r="A9" s="296" t="s">
        <v>264</v>
      </c>
      <c r="B9" s="136">
        <v>90000</v>
      </c>
      <c r="C9" s="295"/>
    </row>
    <row r="10" s="75" customFormat="1" ht="25.5" customHeight="1" spans="1:3">
      <c r="A10" s="296" t="s">
        <v>265</v>
      </c>
      <c r="B10" s="136">
        <v>90000</v>
      </c>
      <c r="C10" s="295"/>
    </row>
    <row r="11" s="75" customFormat="1" ht="25.5" customHeight="1" spans="1:3">
      <c r="A11" s="296" t="s">
        <v>266</v>
      </c>
      <c r="B11" s="136">
        <v>0</v>
      </c>
      <c r="C11" s="295"/>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
  <sheetViews>
    <sheetView showGridLines="0" showZeros="0" topLeftCell="F1" workbookViewId="0">
      <selection activeCell="A2" sqref="A2:U2"/>
    </sheetView>
  </sheetViews>
  <sheetFormatPr defaultColWidth="9" defaultRowHeight="10.8"/>
  <cols>
    <col min="1" max="1" width="31.1666666666667" style="75" customWidth="1"/>
    <col min="2" max="2" width="33.6666666666667" style="75" customWidth="1"/>
    <col min="3" max="3" width="21.5" style="75" customWidth="1"/>
    <col min="4" max="4" width="21.3333333333333" style="75" customWidth="1"/>
    <col min="5" max="6" width="11" style="75" customWidth="1"/>
    <col min="7" max="8" width="10" style="75" customWidth="1"/>
    <col min="9" max="9" width="10.1666666666667" style="75" customWidth="1"/>
    <col min="10" max="10" width="11.6666666666667" style="75" customWidth="1"/>
    <col min="11" max="13" width="10.1666666666667" style="75" customWidth="1"/>
    <col min="14" max="14" width="6.83333333333333" style="75" customWidth="1"/>
    <col min="15" max="16384" width="9.33333333333333" style="75"/>
  </cols>
  <sheetData>
    <row r="1" ht="23.1" customHeight="1" spans="1:21">
      <c r="A1" s="282"/>
      <c r="B1" s="282"/>
      <c r="C1" s="282"/>
      <c r="D1" s="282"/>
      <c r="E1" s="282"/>
      <c r="F1" s="282"/>
      <c r="G1" s="282"/>
      <c r="H1" s="282"/>
      <c r="I1" s="282"/>
      <c r="J1" s="282"/>
      <c r="K1" s="282"/>
      <c r="L1" s="282"/>
      <c r="M1" s="282"/>
      <c r="N1" s="282"/>
      <c r="O1" s="282"/>
      <c r="P1" s="282"/>
      <c r="Q1" s="282"/>
      <c r="R1" s="282"/>
      <c r="S1" s="282"/>
      <c r="T1" s="282"/>
      <c r="U1" s="251" t="s">
        <v>267</v>
      </c>
    </row>
    <row r="2" ht="23.1" customHeight="1" spans="1:21">
      <c r="A2" s="243" t="s">
        <v>268</v>
      </c>
      <c r="B2" s="243"/>
      <c r="C2" s="243"/>
      <c r="D2" s="243"/>
      <c r="E2" s="243"/>
      <c r="F2" s="243"/>
      <c r="G2" s="243"/>
      <c r="H2" s="243"/>
      <c r="I2" s="243"/>
      <c r="J2" s="243"/>
      <c r="K2" s="243"/>
      <c r="L2" s="243"/>
      <c r="M2" s="243"/>
      <c r="N2" s="243"/>
      <c r="O2" s="243"/>
      <c r="P2" s="243"/>
      <c r="Q2" s="243"/>
      <c r="R2" s="243"/>
      <c r="S2" s="243"/>
      <c r="T2" s="243"/>
      <c r="U2" s="243"/>
    </row>
    <row r="3" ht="23.1" customHeight="1" spans="1:21">
      <c r="A3" s="251"/>
      <c r="B3" s="251"/>
      <c r="C3" s="251"/>
      <c r="D3" s="251"/>
      <c r="E3" s="251"/>
      <c r="F3" s="251"/>
      <c r="G3" s="251"/>
      <c r="H3" s="251"/>
      <c r="I3" s="251"/>
      <c r="J3" s="251"/>
      <c r="K3" s="251"/>
      <c r="L3" s="251"/>
      <c r="M3" s="251"/>
      <c r="N3" s="251"/>
      <c r="O3" s="251"/>
      <c r="P3" s="251"/>
      <c r="Q3" s="251"/>
      <c r="R3" s="251"/>
      <c r="S3" s="282"/>
      <c r="T3" s="282"/>
      <c r="U3" s="288" t="s">
        <v>90</v>
      </c>
    </row>
    <row r="4" ht="30.75" customHeight="1" spans="1:21">
      <c r="A4" s="246" t="s">
        <v>92</v>
      </c>
      <c r="B4" s="246" t="s">
        <v>242</v>
      </c>
      <c r="C4" s="246" t="s">
        <v>269</v>
      </c>
      <c r="D4" s="247" t="s">
        <v>270</v>
      </c>
      <c r="E4" s="246" t="s">
        <v>271</v>
      </c>
      <c r="F4" s="246"/>
      <c r="G4" s="246"/>
      <c r="H4" s="246"/>
      <c r="I4" s="247" t="s">
        <v>272</v>
      </c>
      <c r="J4" s="286"/>
      <c r="K4" s="286"/>
      <c r="L4" s="286"/>
      <c r="M4" s="286"/>
      <c r="N4" s="286"/>
      <c r="O4" s="279"/>
      <c r="P4" s="246" t="s">
        <v>224</v>
      </c>
      <c r="Q4" s="246"/>
      <c r="R4" s="246" t="s">
        <v>273</v>
      </c>
      <c r="S4" s="246"/>
      <c r="T4" s="246"/>
      <c r="U4" s="246"/>
    </row>
    <row r="5" customFormat="1" ht="30.75" customHeight="1" spans="1:21">
      <c r="A5" s="246"/>
      <c r="B5" s="246"/>
      <c r="C5" s="246"/>
      <c r="D5" s="246"/>
      <c r="E5" s="269" t="s">
        <v>274</v>
      </c>
      <c r="F5" s="246" t="s">
        <v>275</v>
      </c>
      <c r="G5" s="246" t="s">
        <v>276</v>
      </c>
      <c r="H5" s="246" t="s">
        <v>277</v>
      </c>
      <c r="I5" s="287" t="s">
        <v>278</v>
      </c>
      <c r="J5" s="287" t="s">
        <v>279</v>
      </c>
      <c r="K5" s="287" t="s">
        <v>280</v>
      </c>
      <c r="L5" s="287" t="s">
        <v>281</v>
      </c>
      <c r="M5" s="287" t="s">
        <v>282</v>
      </c>
      <c r="N5" s="287" t="s">
        <v>99</v>
      </c>
      <c r="O5" s="287" t="s">
        <v>274</v>
      </c>
      <c r="P5" s="246" t="s">
        <v>283</v>
      </c>
      <c r="Q5" s="246" t="s">
        <v>284</v>
      </c>
      <c r="R5" s="246" t="s">
        <v>107</v>
      </c>
      <c r="S5" s="246" t="s">
        <v>285</v>
      </c>
      <c r="T5" s="287" t="s">
        <v>280</v>
      </c>
      <c r="U5" s="257" t="s">
        <v>286</v>
      </c>
    </row>
    <row r="6" ht="23.25" customHeight="1" spans="1:21">
      <c r="A6" s="246"/>
      <c r="B6" s="246"/>
      <c r="C6" s="246"/>
      <c r="D6" s="246"/>
      <c r="E6" s="269"/>
      <c r="F6" s="246"/>
      <c r="G6" s="246"/>
      <c r="H6" s="246"/>
      <c r="I6" s="260"/>
      <c r="J6" s="260"/>
      <c r="K6" s="260"/>
      <c r="L6" s="260"/>
      <c r="M6" s="260"/>
      <c r="N6" s="260"/>
      <c r="O6" s="260"/>
      <c r="P6" s="246"/>
      <c r="Q6" s="246"/>
      <c r="R6" s="246"/>
      <c r="S6" s="246"/>
      <c r="T6" s="260"/>
      <c r="U6" s="257"/>
    </row>
    <row r="7" s="75" customFormat="1" ht="23.1" customHeight="1" spans="1:21">
      <c r="A7" s="283" t="s">
        <v>247</v>
      </c>
      <c r="B7" s="283" t="s">
        <v>281</v>
      </c>
      <c r="C7" s="284">
        <v>75000</v>
      </c>
      <c r="D7" s="284">
        <v>20000</v>
      </c>
      <c r="E7" s="285">
        <v>20000</v>
      </c>
      <c r="F7" s="285">
        <v>20000</v>
      </c>
      <c r="G7" s="285">
        <v>0</v>
      </c>
      <c r="H7" s="285">
        <v>0</v>
      </c>
      <c r="I7" s="285">
        <v>0</v>
      </c>
      <c r="J7" s="285">
        <v>0</v>
      </c>
      <c r="K7" s="285">
        <v>0</v>
      </c>
      <c r="L7" s="285">
        <v>20000</v>
      </c>
      <c r="M7" s="285">
        <v>0</v>
      </c>
      <c r="N7" s="285">
        <v>0</v>
      </c>
      <c r="O7" s="285">
        <v>20000</v>
      </c>
      <c r="P7" s="283" t="s">
        <v>287</v>
      </c>
      <c r="Q7" s="285">
        <v>0</v>
      </c>
      <c r="R7" s="285">
        <v>20000</v>
      </c>
      <c r="S7" s="285">
        <v>20000</v>
      </c>
      <c r="T7" s="285">
        <v>0</v>
      </c>
      <c r="U7" s="285">
        <v>0</v>
      </c>
    </row>
    <row r="8" ht="23.1" customHeight="1" spans="1:14">
      <c r="A8" s="282"/>
      <c r="B8" s="282"/>
      <c r="C8" s="282"/>
      <c r="D8" s="282"/>
      <c r="E8" s="282"/>
      <c r="F8" s="282"/>
      <c r="G8" s="282"/>
      <c r="H8" s="282"/>
      <c r="I8" s="282"/>
      <c r="J8" s="282"/>
      <c r="K8" s="282"/>
      <c r="L8" s="282"/>
      <c r="M8" s="282"/>
      <c r="N8" s="273"/>
    </row>
    <row r="9" ht="23.1" customHeight="1" spans="1:14">
      <c r="A9" s="282"/>
      <c r="B9" s="282"/>
      <c r="C9" s="282"/>
      <c r="D9" s="282"/>
      <c r="E9" s="282"/>
      <c r="F9" s="282"/>
      <c r="G9" s="282"/>
      <c r="H9" s="282"/>
      <c r="I9" s="282"/>
      <c r="J9" s="282"/>
      <c r="K9" s="282"/>
      <c r="L9" s="282"/>
      <c r="M9" s="282"/>
      <c r="N9" s="273"/>
    </row>
    <row r="10" ht="23.1" customHeight="1" spans="1:14">
      <c r="A10" s="282"/>
      <c r="B10" s="282"/>
      <c r="C10" s="282"/>
      <c r="D10" s="282"/>
      <c r="E10" s="282"/>
      <c r="F10" s="282"/>
      <c r="G10" s="282"/>
      <c r="H10" s="282"/>
      <c r="I10" s="282"/>
      <c r="J10" s="282"/>
      <c r="K10" s="282"/>
      <c r="L10" s="282"/>
      <c r="M10" s="282"/>
      <c r="N10" s="273"/>
    </row>
    <row r="11" ht="23.1" customHeight="1" spans="1:14">
      <c r="A11" s="282"/>
      <c r="B11" s="282"/>
      <c r="C11" s="282"/>
      <c r="D11" s="282"/>
      <c r="E11" s="282"/>
      <c r="F11" s="282"/>
      <c r="G11" s="282"/>
      <c r="H11" s="282"/>
      <c r="I11" s="282"/>
      <c r="J11" s="282"/>
      <c r="K11" s="282"/>
      <c r="L11" s="282"/>
      <c r="M11" s="282"/>
      <c r="N11" s="273"/>
    </row>
    <row r="12" ht="23.1" customHeight="1" spans="1:14">
      <c r="A12" s="282"/>
      <c r="B12" s="282"/>
      <c r="C12" s="282"/>
      <c r="D12" s="282"/>
      <c r="E12" s="282"/>
      <c r="F12" s="282"/>
      <c r="G12" s="282"/>
      <c r="H12" s="282"/>
      <c r="I12" s="282"/>
      <c r="J12" s="282"/>
      <c r="K12" s="282"/>
      <c r="L12" s="282"/>
      <c r="M12" s="282"/>
      <c r="N12" s="27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topLeftCell="B1" workbookViewId="0">
      <selection activeCell="A2" sqref="A2:U2"/>
    </sheetView>
  </sheetViews>
  <sheetFormatPr defaultColWidth="9.16666666666667" defaultRowHeight="10.8"/>
  <cols>
    <col min="1" max="2" width="11.1666666666667" style="75" customWidth="1"/>
    <col min="3" max="3" width="35.6666666666667" style="75" customWidth="1"/>
    <col min="4" max="4" width="13.5" style="75" customWidth="1"/>
    <col min="5" max="5" width="11.5" style="75" customWidth="1"/>
    <col min="6" max="6" width="9" style="75" customWidth="1"/>
    <col min="7" max="7" width="11.8333333333333" style="75" customWidth="1"/>
    <col min="8" max="21" width="9" style="75" customWidth="1"/>
    <col min="22" max="26" width="6.83333333333333" style="75" customWidth="1"/>
    <col min="27" max="16384" width="9.16666666666667" style="75"/>
  </cols>
  <sheetData>
    <row r="1" ht="24.75" customHeight="1" spans="1:26">
      <c r="A1" s="263"/>
      <c r="B1" s="263"/>
      <c r="C1" s="263"/>
      <c r="D1" s="263"/>
      <c r="E1" s="263"/>
      <c r="F1" s="263"/>
      <c r="G1" s="263"/>
      <c r="H1" s="263"/>
      <c r="I1" s="263"/>
      <c r="J1" s="263"/>
      <c r="K1" s="263"/>
      <c r="L1" s="263"/>
      <c r="M1" s="263"/>
      <c r="N1" s="263"/>
      <c r="O1" s="263"/>
      <c r="P1" s="237"/>
      <c r="Q1" s="237"/>
      <c r="R1" s="237"/>
      <c r="S1" s="273"/>
      <c r="T1" s="273"/>
      <c r="U1" s="277" t="s">
        <v>288</v>
      </c>
      <c r="V1" s="273"/>
      <c r="W1" s="273"/>
      <c r="X1" s="273"/>
      <c r="Y1" s="273"/>
      <c r="Z1" s="273"/>
    </row>
    <row r="2" ht="24.75" customHeight="1" spans="1:26">
      <c r="A2" s="264" t="s">
        <v>289</v>
      </c>
      <c r="B2" s="264"/>
      <c r="C2" s="264"/>
      <c r="D2" s="264"/>
      <c r="E2" s="264"/>
      <c r="F2" s="264"/>
      <c r="G2" s="264"/>
      <c r="H2" s="264"/>
      <c r="I2" s="264"/>
      <c r="J2" s="264"/>
      <c r="K2" s="264"/>
      <c r="L2" s="264"/>
      <c r="M2" s="264"/>
      <c r="N2" s="264"/>
      <c r="O2" s="264"/>
      <c r="P2" s="264"/>
      <c r="Q2" s="264"/>
      <c r="R2" s="264"/>
      <c r="S2" s="264"/>
      <c r="T2" s="264"/>
      <c r="U2" s="264"/>
      <c r="V2" s="273"/>
      <c r="W2" s="273"/>
      <c r="X2" s="273"/>
      <c r="Y2" s="273"/>
      <c r="Z2" s="273"/>
    </row>
    <row r="3" ht="24.75" customHeight="1" spans="1:26">
      <c r="A3" s="265"/>
      <c r="B3" s="263"/>
      <c r="C3" s="263"/>
      <c r="D3" s="263"/>
      <c r="E3" s="263"/>
      <c r="F3" s="263"/>
      <c r="G3" s="263"/>
      <c r="H3" s="263"/>
      <c r="I3" s="263"/>
      <c r="J3" s="263"/>
      <c r="K3" s="263"/>
      <c r="L3" s="263"/>
      <c r="M3" s="263"/>
      <c r="N3" s="263"/>
      <c r="O3" s="263"/>
      <c r="P3" s="274"/>
      <c r="Q3" s="274"/>
      <c r="R3" s="274"/>
      <c r="S3" s="278"/>
      <c r="T3" s="262" t="s">
        <v>90</v>
      </c>
      <c r="U3" s="262"/>
      <c r="V3" s="273"/>
      <c r="W3" s="273"/>
      <c r="X3" s="273"/>
      <c r="Y3" s="273"/>
      <c r="Z3" s="273"/>
    </row>
    <row r="4" ht="24.75" customHeight="1" spans="1:26">
      <c r="A4" s="266" t="s">
        <v>123</v>
      </c>
      <c r="B4" s="246" t="s">
        <v>91</v>
      </c>
      <c r="C4" s="267" t="s">
        <v>124</v>
      </c>
      <c r="D4" s="268" t="s">
        <v>125</v>
      </c>
      <c r="E4" s="246" t="s">
        <v>163</v>
      </c>
      <c r="F4" s="246"/>
      <c r="G4" s="246"/>
      <c r="H4" s="247"/>
      <c r="I4" s="246" t="s">
        <v>164</v>
      </c>
      <c r="J4" s="246"/>
      <c r="K4" s="246"/>
      <c r="L4" s="246"/>
      <c r="M4" s="246"/>
      <c r="N4" s="246"/>
      <c r="O4" s="246"/>
      <c r="P4" s="246"/>
      <c r="Q4" s="246"/>
      <c r="R4" s="246"/>
      <c r="S4" s="279" t="s">
        <v>255</v>
      </c>
      <c r="T4" s="260" t="s">
        <v>166</v>
      </c>
      <c r="U4" s="280" t="s">
        <v>167</v>
      </c>
      <c r="V4" s="273"/>
      <c r="W4" s="273"/>
      <c r="X4" s="273"/>
      <c r="Y4" s="273"/>
      <c r="Z4" s="273"/>
    </row>
    <row r="5" ht="24.75" customHeight="1" spans="1:26">
      <c r="A5" s="266"/>
      <c r="B5" s="246"/>
      <c r="C5" s="267"/>
      <c r="D5" s="269"/>
      <c r="E5" s="260" t="s">
        <v>107</v>
      </c>
      <c r="F5" s="260" t="s">
        <v>169</v>
      </c>
      <c r="G5" s="260" t="s">
        <v>170</v>
      </c>
      <c r="H5" s="260" t="s">
        <v>171</v>
      </c>
      <c r="I5" s="260" t="s">
        <v>107</v>
      </c>
      <c r="J5" s="275" t="s">
        <v>172</v>
      </c>
      <c r="K5" s="275" t="s">
        <v>173</v>
      </c>
      <c r="L5" s="275" t="s">
        <v>174</v>
      </c>
      <c r="M5" s="275" t="s">
        <v>175</v>
      </c>
      <c r="N5" s="260" t="s">
        <v>176</v>
      </c>
      <c r="O5" s="260" t="s">
        <v>177</v>
      </c>
      <c r="P5" s="260" t="s">
        <v>178</v>
      </c>
      <c r="Q5" s="260" t="s">
        <v>179</v>
      </c>
      <c r="R5" s="260" t="s">
        <v>180</v>
      </c>
      <c r="S5" s="246"/>
      <c r="T5" s="246"/>
      <c r="U5" s="281"/>
      <c r="V5" s="273"/>
      <c r="W5" s="273"/>
      <c r="X5" s="273"/>
      <c r="Y5" s="273"/>
      <c r="Z5" s="273"/>
    </row>
    <row r="6" ht="30.75" customHeight="1" spans="1:26">
      <c r="A6" s="266"/>
      <c r="B6" s="246"/>
      <c r="C6" s="267"/>
      <c r="D6" s="269"/>
      <c r="E6" s="246"/>
      <c r="F6" s="246"/>
      <c r="G6" s="246"/>
      <c r="H6" s="246"/>
      <c r="I6" s="246"/>
      <c r="J6" s="276"/>
      <c r="K6" s="276"/>
      <c r="L6" s="276"/>
      <c r="M6" s="276"/>
      <c r="N6" s="246"/>
      <c r="O6" s="246"/>
      <c r="P6" s="246"/>
      <c r="Q6" s="246"/>
      <c r="R6" s="246"/>
      <c r="S6" s="246"/>
      <c r="T6" s="246"/>
      <c r="U6" s="281"/>
      <c r="V6" s="273"/>
      <c r="W6" s="273"/>
      <c r="X6" s="273"/>
      <c r="Y6" s="273"/>
      <c r="Z6" s="273"/>
    </row>
    <row r="7" s="75" customFormat="1" ht="24.75" customHeight="1" spans="1:26">
      <c r="A7" s="269"/>
      <c r="B7" s="248"/>
      <c r="C7" s="269" t="s">
        <v>107</v>
      </c>
      <c r="D7" s="270">
        <v>170000</v>
      </c>
      <c r="E7" s="270">
        <v>170000</v>
      </c>
      <c r="F7" s="270">
        <v>0</v>
      </c>
      <c r="G7" s="270">
        <v>170000</v>
      </c>
      <c r="H7" s="270">
        <v>0</v>
      </c>
      <c r="I7" s="270">
        <v>0</v>
      </c>
      <c r="J7" s="270">
        <v>0</v>
      </c>
      <c r="K7" s="270">
        <v>0</v>
      </c>
      <c r="L7" s="270">
        <v>0</v>
      </c>
      <c r="M7" s="270">
        <v>0</v>
      </c>
      <c r="N7" s="270">
        <v>0</v>
      </c>
      <c r="O7" s="270">
        <v>0</v>
      </c>
      <c r="P7" s="270">
        <v>0</v>
      </c>
      <c r="Q7" s="270">
        <v>0</v>
      </c>
      <c r="R7" s="270">
        <v>0</v>
      </c>
      <c r="S7" s="270">
        <v>0</v>
      </c>
      <c r="T7" s="270">
        <v>0</v>
      </c>
      <c r="U7" s="270">
        <v>0</v>
      </c>
      <c r="V7" s="273"/>
      <c r="W7" s="273"/>
      <c r="X7" s="273"/>
      <c r="Y7" s="273"/>
      <c r="Z7" s="273"/>
    </row>
    <row r="8" customFormat="1" ht="24.75" customHeight="1" spans="1:21">
      <c r="A8" s="269"/>
      <c r="B8" s="248" t="s">
        <v>127</v>
      </c>
      <c r="C8" s="269" t="s">
        <v>109</v>
      </c>
      <c r="D8" s="270">
        <v>170000</v>
      </c>
      <c r="E8" s="270">
        <v>170000</v>
      </c>
      <c r="F8" s="270">
        <v>0</v>
      </c>
      <c r="G8" s="270">
        <v>170000</v>
      </c>
      <c r="H8" s="270">
        <v>0</v>
      </c>
      <c r="I8" s="270">
        <v>0</v>
      </c>
      <c r="J8" s="270">
        <v>0</v>
      </c>
      <c r="K8" s="270">
        <v>0</v>
      </c>
      <c r="L8" s="270">
        <v>0</v>
      </c>
      <c r="M8" s="270">
        <v>0</v>
      </c>
      <c r="N8" s="270">
        <v>0</v>
      </c>
      <c r="O8" s="270">
        <v>0</v>
      </c>
      <c r="P8" s="270">
        <v>0</v>
      </c>
      <c r="Q8" s="270">
        <v>0</v>
      </c>
      <c r="R8" s="270">
        <v>0</v>
      </c>
      <c r="S8" s="270">
        <v>0</v>
      </c>
      <c r="T8" s="270">
        <v>0</v>
      </c>
      <c r="U8" s="270">
        <v>0</v>
      </c>
    </row>
    <row r="9" ht="24.75" customHeight="1" spans="1:26">
      <c r="A9" s="269"/>
      <c r="B9" s="248" t="s">
        <v>110</v>
      </c>
      <c r="C9" s="269" t="s">
        <v>111</v>
      </c>
      <c r="D9" s="270">
        <v>130000</v>
      </c>
      <c r="E9" s="270">
        <v>130000</v>
      </c>
      <c r="F9" s="270">
        <v>0</v>
      </c>
      <c r="G9" s="270">
        <v>130000</v>
      </c>
      <c r="H9" s="270">
        <v>0</v>
      </c>
      <c r="I9" s="270">
        <v>0</v>
      </c>
      <c r="J9" s="270">
        <v>0</v>
      </c>
      <c r="K9" s="270">
        <v>0</v>
      </c>
      <c r="L9" s="270">
        <v>0</v>
      </c>
      <c r="M9" s="270">
        <v>0</v>
      </c>
      <c r="N9" s="270">
        <v>0</v>
      </c>
      <c r="O9" s="270">
        <v>0</v>
      </c>
      <c r="P9" s="270">
        <v>0</v>
      </c>
      <c r="Q9" s="270">
        <v>0</v>
      </c>
      <c r="R9" s="270">
        <v>0</v>
      </c>
      <c r="S9" s="270">
        <v>0</v>
      </c>
      <c r="T9" s="270">
        <v>0</v>
      </c>
      <c r="U9" s="270">
        <v>0</v>
      </c>
      <c r="V9" s="273"/>
      <c r="W9" s="273"/>
      <c r="X9" s="273"/>
      <c r="Y9" s="273"/>
      <c r="Z9" s="273"/>
    </row>
    <row r="10" ht="24.75" customHeight="1" spans="1:26">
      <c r="A10" s="269">
        <v>2130101</v>
      </c>
      <c r="B10" s="248" t="s">
        <v>128</v>
      </c>
      <c r="C10" s="269" t="s">
        <v>130</v>
      </c>
      <c r="D10" s="270">
        <v>130000</v>
      </c>
      <c r="E10" s="270">
        <v>130000</v>
      </c>
      <c r="F10" s="270">
        <v>0</v>
      </c>
      <c r="G10" s="270">
        <v>130000</v>
      </c>
      <c r="H10" s="270">
        <v>0</v>
      </c>
      <c r="I10" s="270">
        <v>0</v>
      </c>
      <c r="J10" s="270">
        <v>0</v>
      </c>
      <c r="K10" s="270">
        <v>0</v>
      </c>
      <c r="L10" s="270">
        <v>0</v>
      </c>
      <c r="M10" s="270">
        <v>0</v>
      </c>
      <c r="N10" s="270">
        <v>0</v>
      </c>
      <c r="O10" s="270">
        <v>0</v>
      </c>
      <c r="P10" s="270">
        <v>0</v>
      </c>
      <c r="Q10" s="270">
        <v>0</v>
      </c>
      <c r="R10" s="270">
        <v>0</v>
      </c>
      <c r="S10" s="270">
        <v>0</v>
      </c>
      <c r="T10" s="270">
        <v>0</v>
      </c>
      <c r="U10" s="270">
        <v>0</v>
      </c>
      <c r="V10" s="273"/>
      <c r="W10" s="273"/>
      <c r="X10" s="273"/>
      <c r="Y10" s="273"/>
      <c r="Z10" s="273"/>
    </row>
    <row r="11" ht="24.75" customHeight="1" spans="1:26">
      <c r="A11" s="269"/>
      <c r="B11" s="248" t="s">
        <v>113</v>
      </c>
      <c r="C11" s="269" t="s">
        <v>114</v>
      </c>
      <c r="D11" s="270">
        <v>40000</v>
      </c>
      <c r="E11" s="270">
        <v>40000</v>
      </c>
      <c r="F11" s="270">
        <v>0</v>
      </c>
      <c r="G11" s="270">
        <v>40000</v>
      </c>
      <c r="H11" s="270">
        <v>0</v>
      </c>
      <c r="I11" s="270">
        <v>0</v>
      </c>
      <c r="J11" s="270">
        <v>0</v>
      </c>
      <c r="K11" s="270">
        <v>0</v>
      </c>
      <c r="L11" s="270">
        <v>0</v>
      </c>
      <c r="M11" s="270">
        <v>0</v>
      </c>
      <c r="N11" s="270">
        <v>0</v>
      </c>
      <c r="O11" s="270">
        <v>0</v>
      </c>
      <c r="P11" s="270">
        <v>0</v>
      </c>
      <c r="Q11" s="270">
        <v>0</v>
      </c>
      <c r="R11" s="270">
        <v>0</v>
      </c>
      <c r="S11" s="270">
        <v>0</v>
      </c>
      <c r="T11" s="270">
        <v>0</v>
      </c>
      <c r="U11" s="270">
        <v>0</v>
      </c>
      <c r="V11" s="273"/>
      <c r="W11" s="273"/>
      <c r="X11" s="273"/>
      <c r="Y11" s="273"/>
      <c r="Z11" s="273"/>
    </row>
    <row r="12" ht="24.75" customHeight="1" spans="1:26">
      <c r="A12" s="269">
        <v>2130101</v>
      </c>
      <c r="B12" s="248" t="s">
        <v>132</v>
      </c>
      <c r="C12" s="269" t="s">
        <v>130</v>
      </c>
      <c r="D12" s="270">
        <v>40000</v>
      </c>
      <c r="E12" s="270">
        <v>40000</v>
      </c>
      <c r="F12" s="270">
        <v>0</v>
      </c>
      <c r="G12" s="270">
        <v>40000</v>
      </c>
      <c r="H12" s="270">
        <v>0</v>
      </c>
      <c r="I12" s="270">
        <v>0</v>
      </c>
      <c r="J12" s="270">
        <v>0</v>
      </c>
      <c r="K12" s="270">
        <v>0</v>
      </c>
      <c r="L12" s="270">
        <v>0</v>
      </c>
      <c r="M12" s="270">
        <v>0</v>
      </c>
      <c r="N12" s="270">
        <v>0</v>
      </c>
      <c r="O12" s="270">
        <v>0</v>
      </c>
      <c r="P12" s="270">
        <v>0</v>
      </c>
      <c r="Q12" s="270">
        <v>0</v>
      </c>
      <c r="R12" s="270">
        <v>0</v>
      </c>
      <c r="S12" s="270">
        <v>0</v>
      </c>
      <c r="T12" s="270">
        <v>0</v>
      </c>
      <c r="U12" s="270">
        <v>0</v>
      </c>
      <c r="V12" s="273"/>
      <c r="W12" s="273"/>
      <c r="X12" s="273"/>
      <c r="Y12" s="273"/>
      <c r="Z12" s="273"/>
    </row>
    <row r="13" ht="18.95" customHeight="1" spans="1:26">
      <c r="A13" s="271"/>
      <c r="B13" s="271"/>
      <c r="C13" s="272"/>
      <c r="D13" s="237"/>
      <c r="E13" s="237"/>
      <c r="F13" s="237"/>
      <c r="G13" s="237"/>
      <c r="H13" s="237"/>
      <c r="I13" s="237"/>
      <c r="J13" s="237"/>
      <c r="K13" s="237"/>
      <c r="L13" s="237"/>
      <c r="M13" s="237"/>
      <c r="N13" s="237"/>
      <c r="O13" s="237"/>
      <c r="P13" s="237"/>
      <c r="Q13" s="237"/>
      <c r="R13" s="237"/>
      <c r="S13" s="273"/>
      <c r="T13" s="273"/>
      <c r="U13" s="282"/>
      <c r="V13" s="273"/>
      <c r="W13" s="273"/>
      <c r="X13" s="273"/>
      <c r="Y13" s="273"/>
      <c r="Z13" s="273"/>
    </row>
    <row r="14" ht="18.95" customHeight="1" spans="1:26">
      <c r="A14" s="271"/>
      <c r="B14" s="271"/>
      <c r="C14" s="272"/>
      <c r="D14" s="237"/>
      <c r="E14" s="237"/>
      <c r="F14" s="237"/>
      <c r="G14" s="237"/>
      <c r="H14" s="237"/>
      <c r="I14" s="237"/>
      <c r="J14" s="237"/>
      <c r="K14" s="237"/>
      <c r="L14" s="237"/>
      <c r="M14" s="237"/>
      <c r="N14" s="237"/>
      <c r="O14" s="237"/>
      <c r="P14" s="237"/>
      <c r="Q14" s="237"/>
      <c r="R14" s="237"/>
      <c r="S14" s="273"/>
      <c r="T14" s="273"/>
      <c r="U14" s="282"/>
      <c r="V14" s="273"/>
      <c r="W14" s="273"/>
      <c r="X14" s="273"/>
      <c r="Y14" s="273"/>
      <c r="Z14" s="273"/>
    </row>
    <row r="15" ht="18.95" customHeight="1" spans="1:26">
      <c r="A15" s="271"/>
      <c r="B15" s="271"/>
      <c r="C15" s="272"/>
      <c r="D15" s="237"/>
      <c r="E15" s="237"/>
      <c r="F15" s="237"/>
      <c r="G15" s="237"/>
      <c r="H15" s="237"/>
      <c r="I15" s="237"/>
      <c r="J15" s="237"/>
      <c r="K15" s="237"/>
      <c r="L15" s="237"/>
      <c r="M15" s="237"/>
      <c r="N15" s="237"/>
      <c r="O15" s="237"/>
      <c r="P15" s="237"/>
      <c r="Q15" s="237"/>
      <c r="R15" s="237"/>
      <c r="S15" s="273"/>
      <c r="T15" s="273"/>
      <c r="U15" s="282"/>
      <c r="V15" s="273"/>
      <c r="W15" s="273"/>
      <c r="X15" s="273"/>
      <c r="Y15" s="273"/>
      <c r="Z15" s="273"/>
    </row>
    <row r="16" ht="18.95" customHeight="1" spans="1:26">
      <c r="A16" s="271"/>
      <c r="B16" s="271"/>
      <c r="C16" s="272"/>
      <c r="D16" s="237"/>
      <c r="E16" s="237"/>
      <c r="F16" s="237"/>
      <c r="G16" s="237"/>
      <c r="H16" s="237"/>
      <c r="I16" s="237"/>
      <c r="J16" s="237"/>
      <c r="K16" s="237"/>
      <c r="L16" s="237"/>
      <c r="M16" s="237"/>
      <c r="N16" s="237"/>
      <c r="O16" s="237"/>
      <c r="P16" s="237"/>
      <c r="Q16" s="237"/>
      <c r="R16" s="237"/>
      <c r="S16" s="273"/>
      <c r="T16" s="273"/>
      <c r="U16" s="282"/>
      <c r="V16" s="273"/>
      <c r="W16" s="273"/>
      <c r="X16" s="273"/>
      <c r="Y16" s="273"/>
      <c r="Z16" s="273"/>
    </row>
    <row r="17" ht="18.95" customHeight="1" spans="1:26">
      <c r="A17" s="271"/>
      <c r="B17" s="271"/>
      <c r="C17" s="272"/>
      <c r="D17" s="237"/>
      <c r="E17" s="237"/>
      <c r="F17" s="237"/>
      <c r="G17" s="237"/>
      <c r="H17" s="237"/>
      <c r="I17" s="237"/>
      <c r="J17" s="237"/>
      <c r="K17" s="237"/>
      <c r="L17" s="237"/>
      <c r="M17" s="237"/>
      <c r="N17" s="237"/>
      <c r="O17" s="237"/>
      <c r="P17" s="237"/>
      <c r="Q17" s="237"/>
      <c r="R17" s="237"/>
      <c r="S17" s="273"/>
      <c r="T17" s="273"/>
      <c r="U17" s="282"/>
      <c r="V17" s="273"/>
      <c r="W17" s="273"/>
      <c r="X17" s="273"/>
      <c r="Y17" s="273"/>
      <c r="Z17" s="273"/>
    </row>
    <row r="18" ht="18.95" customHeight="1" spans="1:26">
      <c r="A18" s="271"/>
      <c r="B18" s="271"/>
      <c r="C18" s="272"/>
      <c r="D18" s="237"/>
      <c r="E18" s="237"/>
      <c r="F18" s="237"/>
      <c r="G18" s="237"/>
      <c r="H18" s="237"/>
      <c r="I18" s="237"/>
      <c r="J18" s="237"/>
      <c r="K18" s="237"/>
      <c r="L18" s="237"/>
      <c r="M18" s="237"/>
      <c r="N18" s="237"/>
      <c r="O18" s="237"/>
      <c r="P18" s="237"/>
      <c r="Q18" s="237"/>
      <c r="R18" s="237"/>
      <c r="S18" s="273"/>
      <c r="T18" s="273"/>
      <c r="U18" s="282"/>
      <c r="V18" s="273"/>
      <c r="W18" s="273"/>
      <c r="X18" s="273"/>
      <c r="Y18" s="273"/>
      <c r="Z18" s="273"/>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6">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37"/>
  <sheetViews>
    <sheetView showGridLines="0" showZeros="0" workbookViewId="0">
      <selection activeCell="B2" sqref="B2:S2"/>
    </sheetView>
  </sheetViews>
  <sheetFormatPr defaultColWidth="9.16666666666667" defaultRowHeight="10.8"/>
  <cols>
    <col min="1" max="1" width="10.6666666666667" style="75" customWidth="1"/>
    <col min="2" max="2" width="18.8333333333333" style="75" customWidth="1"/>
    <col min="3" max="3" width="11.6666666666667" style="75" customWidth="1"/>
    <col min="4" max="4" width="12" style="75" customWidth="1"/>
    <col min="5" max="5" width="11.3333333333333" style="75" customWidth="1"/>
    <col min="6" max="6" width="11.6666666666667" style="75" customWidth="1"/>
    <col min="7" max="7" width="9.66666666666667" style="75" customWidth="1"/>
    <col min="8" max="8" width="11.1666666666667" style="75" customWidth="1"/>
    <col min="9" max="9" width="10.8333333333333" style="75" customWidth="1"/>
    <col min="10" max="10" width="11.5" style="75" customWidth="1"/>
    <col min="11" max="11" width="12.1666666666667" style="75" customWidth="1"/>
    <col min="12" max="12" width="8.66666666666667" style="75" customWidth="1"/>
    <col min="13" max="13" width="8.5" style="75" customWidth="1"/>
    <col min="14" max="14" width="9.83333333333333" style="75" customWidth="1"/>
    <col min="15" max="15" width="8.33333333333333" style="75" customWidth="1"/>
    <col min="16" max="16" width="9.16666666666667" style="75" customWidth="1"/>
    <col min="17" max="17" width="7.83333333333333" style="75" customWidth="1"/>
    <col min="18" max="18" width="7.5" style="75" customWidth="1"/>
    <col min="19" max="19" width="7.83333333333333" style="75" customWidth="1"/>
    <col min="20" max="247" width="6.66666666666667" style="75" customWidth="1"/>
    <col min="248" max="16384" width="9.16666666666667" style="75"/>
  </cols>
  <sheetData>
    <row r="1" ht="23.1" customHeight="1" spans="1:247">
      <c r="A1" s="240"/>
      <c r="B1" s="241"/>
      <c r="C1" s="241"/>
      <c r="D1" s="241"/>
      <c r="E1" s="242"/>
      <c r="F1" s="241"/>
      <c r="G1" s="241"/>
      <c r="H1" s="241"/>
      <c r="I1" s="241"/>
      <c r="J1" s="241"/>
      <c r="K1" s="241"/>
      <c r="L1" s="241"/>
      <c r="O1" s="250"/>
      <c r="P1" s="251"/>
      <c r="Q1" s="251"/>
      <c r="R1" s="261" t="s">
        <v>290</v>
      </c>
      <c r="S1" s="26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row>
    <row r="2" ht="23.1" customHeight="1" spans="2:247">
      <c r="B2" s="243" t="s">
        <v>291</v>
      </c>
      <c r="C2" s="243"/>
      <c r="D2" s="243"/>
      <c r="E2" s="243"/>
      <c r="F2" s="243"/>
      <c r="G2" s="243"/>
      <c r="H2" s="243"/>
      <c r="I2" s="243"/>
      <c r="J2" s="243"/>
      <c r="K2" s="243"/>
      <c r="L2" s="243"/>
      <c r="M2" s="243"/>
      <c r="N2" s="243"/>
      <c r="O2" s="243"/>
      <c r="P2" s="243"/>
      <c r="Q2" s="243"/>
      <c r="R2" s="243"/>
      <c r="S2" s="243"/>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251"/>
      <c r="DY2" s="251"/>
      <c r="DZ2" s="251"/>
      <c r="EA2" s="251"/>
      <c r="EB2" s="251"/>
      <c r="EC2" s="251"/>
      <c r="ED2" s="251"/>
      <c r="EE2" s="251"/>
      <c r="EF2" s="251"/>
      <c r="EG2" s="251"/>
      <c r="EH2" s="251"/>
      <c r="EI2" s="251"/>
      <c r="EJ2" s="251"/>
      <c r="EK2" s="251"/>
      <c r="EL2" s="251"/>
      <c r="EM2" s="251"/>
      <c r="EN2" s="251"/>
      <c r="EO2" s="251"/>
      <c r="EP2" s="251"/>
      <c r="EQ2" s="251"/>
      <c r="ER2" s="251"/>
      <c r="ES2" s="251"/>
      <c r="ET2" s="251"/>
      <c r="EU2" s="251"/>
      <c r="EV2" s="251"/>
      <c r="EW2" s="251"/>
      <c r="EX2" s="251"/>
      <c r="EY2" s="251"/>
      <c r="EZ2" s="251"/>
      <c r="FA2" s="251"/>
      <c r="FB2" s="251"/>
      <c r="FC2" s="251"/>
      <c r="FD2" s="251"/>
      <c r="FE2" s="251"/>
      <c r="FF2" s="251"/>
      <c r="FG2" s="251"/>
      <c r="FH2" s="251"/>
      <c r="FI2" s="251"/>
      <c r="FJ2" s="251"/>
      <c r="FK2" s="251"/>
      <c r="FL2" s="251"/>
      <c r="FM2" s="251"/>
      <c r="FN2" s="251"/>
      <c r="FO2" s="251"/>
      <c r="FP2" s="251"/>
      <c r="FQ2" s="251"/>
      <c r="FR2" s="251"/>
      <c r="FS2" s="251"/>
      <c r="FT2" s="251"/>
      <c r="FU2" s="251"/>
      <c r="FV2" s="251"/>
      <c r="FW2" s="251"/>
      <c r="FX2" s="251"/>
      <c r="FY2" s="251"/>
      <c r="FZ2" s="251"/>
      <c r="GA2" s="251"/>
      <c r="GB2" s="251"/>
      <c r="GC2" s="251"/>
      <c r="GD2" s="251"/>
      <c r="GE2" s="251"/>
      <c r="GF2" s="251"/>
      <c r="GG2" s="251"/>
      <c r="GH2" s="251"/>
      <c r="GI2" s="251"/>
      <c r="GJ2" s="251"/>
      <c r="GK2" s="251"/>
      <c r="GL2" s="251"/>
      <c r="GM2" s="251"/>
      <c r="GN2" s="251"/>
      <c r="GO2" s="251"/>
      <c r="GP2" s="251"/>
      <c r="GQ2" s="251"/>
      <c r="GR2" s="251"/>
      <c r="GS2" s="251"/>
      <c r="GT2" s="251"/>
      <c r="GU2" s="251"/>
      <c r="GV2" s="251"/>
      <c r="GW2" s="251"/>
      <c r="GX2" s="251"/>
      <c r="GY2" s="251"/>
      <c r="GZ2" s="251"/>
      <c r="HA2" s="251"/>
      <c r="HB2" s="251"/>
      <c r="HC2" s="251"/>
      <c r="HD2" s="251"/>
      <c r="HE2" s="251"/>
      <c r="HF2" s="251"/>
      <c r="HG2" s="251"/>
      <c r="HH2" s="251"/>
      <c r="HI2" s="251"/>
      <c r="HJ2" s="251"/>
      <c r="HK2" s="251"/>
      <c r="HL2" s="251"/>
      <c r="HM2" s="251"/>
      <c r="HN2" s="251"/>
      <c r="HO2" s="251"/>
      <c r="HP2" s="251"/>
      <c r="HQ2" s="251"/>
      <c r="HR2" s="251"/>
      <c r="HS2" s="251"/>
      <c r="HT2" s="251"/>
      <c r="HU2" s="251"/>
      <c r="HV2" s="251"/>
      <c r="HW2" s="251"/>
      <c r="HX2" s="251"/>
      <c r="HY2" s="251"/>
      <c r="HZ2" s="251"/>
      <c r="IA2" s="251"/>
      <c r="IB2" s="251"/>
      <c r="IC2" s="251"/>
      <c r="ID2" s="251"/>
      <c r="IE2" s="251"/>
      <c r="IF2" s="251"/>
      <c r="IG2" s="251"/>
      <c r="IH2" s="251"/>
      <c r="II2" s="251"/>
      <c r="IJ2" s="251"/>
      <c r="IK2" s="251"/>
      <c r="IL2" s="251"/>
      <c r="IM2" s="251"/>
    </row>
    <row r="3" ht="23.1" customHeight="1" spans="2:247">
      <c r="B3" s="244"/>
      <c r="C3" s="244"/>
      <c r="D3" s="244"/>
      <c r="E3" s="244"/>
      <c r="F3" s="244"/>
      <c r="G3" s="244"/>
      <c r="H3" s="244"/>
      <c r="I3" s="244"/>
      <c r="J3" s="244"/>
      <c r="K3" s="244"/>
      <c r="L3" s="244"/>
      <c r="M3" s="252"/>
      <c r="N3" s="253"/>
      <c r="O3" s="254"/>
      <c r="P3" s="251"/>
      <c r="Q3" s="251"/>
      <c r="R3" s="262" t="s">
        <v>292</v>
      </c>
      <c r="S3" s="262"/>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1"/>
      <c r="FY3" s="251"/>
      <c r="FZ3" s="251"/>
      <c r="GA3" s="251"/>
      <c r="GB3" s="251"/>
      <c r="GC3" s="251"/>
      <c r="GD3" s="251"/>
      <c r="GE3" s="251"/>
      <c r="GF3" s="251"/>
      <c r="GG3" s="251"/>
      <c r="GH3" s="251"/>
      <c r="GI3" s="251"/>
      <c r="GJ3" s="251"/>
      <c r="GK3" s="251"/>
      <c r="GL3" s="251"/>
      <c r="GM3" s="251"/>
      <c r="GN3" s="251"/>
      <c r="GO3" s="251"/>
      <c r="GP3" s="251"/>
      <c r="GQ3" s="251"/>
      <c r="GR3" s="251"/>
      <c r="GS3" s="251"/>
      <c r="GT3" s="251"/>
      <c r="GU3" s="251"/>
      <c r="GV3" s="251"/>
      <c r="GW3" s="251"/>
      <c r="GX3" s="251"/>
      <c r="GY3" s="251"/>
      <c r="GZ3" s="251"/>
      <c r="HA3" s="251"/>
      <c r="HB3" s="251"/>
      <c r="HC3" s="251"/>
      <c r="HD3" s="251"/>
      <c r="HE3" s="251"/>
      <c r="HF3" s="251"/>
      <c r="HG3" s="251"/>
      <c r="HH3" s="251"/>
      <c r="HI3" s="251"/>
      <c r="HJ3" s="251"/>
      <c r="HK3" s="251"/>
      <c r="HL3" s="251"/>
      <c r="HM3" s="251"/>
      <c r="HN3" s="251"/>
      <c r="HO3" s="251"/>
      <c r="HP3" s="251"/>
      <c r="HQ3" s="251"/>
      <c r="HR3" s="251"/>
      <c r="HS3" s="251"/>
      <c r="HT3" s="251"/>
      <c r="HU3" s="251"/>
      <c r="HV3" s="251"/>
      <c r="HW3" s="251"/>
      <c r="HX3" s="251"/>
      <c r="HY3" s="251"/>
      <c r="HZ3" s="251"/>
      <c r="IA3" s="251"/>
      <c r="IB3" s="251"/>
      <c r="IC3" s="251"/>
      <c r="ID3" s="251"/>
      <c r="IE3" s="251"/>
      <c r="IF3" s="251"/>
      <c r="IG3" s="251"/>
      <c r="IH3" s="251"/>
      <c r="II3" s="251"/>
      <c r="IJ3" s="251"/>
      <c r="IK3" s="251"/>
      <c r="IL3" s="251"/>
      <c r="IM3" s="251"/>
    </row>
    <row r="4" ht="23.1" customHeight="1" spans="1:247">
      <c r="A4" s="245" t="s">
        <v>293</v>
      </c>
      <c r="B4" s="246" t="s">
        <v>92</v>
      </c>
      <c r="C4" s="246" t="s">
        <v>242</v>
      </c>
      <c r="D4" s="246" t="s">
        <v>294</v>
      </c>
      <c r="E4" s="246" t="s">
        <v>295</v>
      </c>
      <c r="F4" s="246" t="s">
        <v>296</v>
      </c>
      <c r="G4" s="247" t="s">
        <v>297</v>
      </c>
      <c r="H4" s="247" t="s">
        <v>93</v>
      </c>
      <c r="I4" s="255" t="s">
        <v>94</v>
      </c>
      <c r="J4" s="255"/>
      <c r="K4" s="255"/>
      <c r="L4" s="256" t="s">
        <v>95</v>
      </c>
      <c r="M4" s="257" t="s">
        <v>96</v>
      </c>
      <c r="N4" s="257" t="s">
        <v>97</v>
      </c>
      <c r="O4" s="257"/>
      <c r="P4" s="246" t="s">
        <v>98</v>
      </c>
      <c r="Q4" s="246" t="s">
        <v>99</v>
      </c>
      <c r="R4" s="260" t="s">
        <v>100</v>
      </c>
      <c r="S4" s="258" t="s">
        <v>101</v>
      </c>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251"/>
      <c r="EX4" s="251"/>
      <c r="EY4" s="251"/>
      <c r="EZ4" s="251"/>
      <c r="FA4" s="251"/>
      <c r="FB4" s="251"/>
      <c r="FC4" s="251"/>
      <c r="FD4" s="251"/>
      <c r="FE4" s="251"/>
      <c r="FF4" s="251"/>
      <c r="FG4" s="251"/>
      <c r="FH4" s="251"/>
      <c r="FI4" s="251"/>
      <c r="FJ4" s="251"/>
      <c r="FK4" s="251"/>
      <c r="FL4" s="251"/>
      <c r="FM4" s="251"/>
      <c r="FN4" s="251"/>
      <c r="FO4" s="251"/>
      <c r="FP4" s="251"/>
      <c r="FQ4" s="251"/>
      <c r="FR4" s="251"/>
      <c r="FS4" s="251"/>
      <c r="FT4" s="251"/>
      <c r="FU4" s="251"/>
      <c r="FV4" s="251"/>
      <c r="FW4" s="251"/>
      <c r="FX4" s="251"/>
      <c r="FY4" s="251"/>
      <c r="FZ4" s="251"/>
      <c r="GA4" s="251"/>
      <c r="GB4" s="251"/>
      <c r="GC4" s="251"/>
      <c r="GD4" s="251"/>
      <c r="GE4" s="251"/>
      <c r="GF4" s="251"/>
      <c r="GG4" s="251"/>
      <c r="GH4" s="251"/>
      <c r="GI4" s="251"/>
      <c r="GJ4" s="251"/>
      <c r="GK4" s="251"/>
      <c r="GL4" s="251"/>
      <c r="GM4" s="251"/>
      <c r="GN4" s="251"/>
      <c r="GO4" s="251"/>
      <c r="GP4" s="251"/>
      <c r="GQ4" s="251"/>
      <c r="GR4" s="251"/>
      <c r="GS4" s="251"/>
      <c r="GT4" s="251"/>
      <c r="GU4" s="251"/>
      <c r="GV4" s="251"/>
      <c r="GW4" s="251"/>
      <c r="GX4" s="251"/>
      <c r="GY4" s="251"/>
      <c r="GZ4" s="251"/>
      <c r="HA4" s="251"/>
      <c r="HB4" s="251"/>
      <c r="HC4" s="251"/>
      <c r="HD4" s="251"/>
      <c r="HE4" s="251"/>
      <c r="HF4" s="251"/>
      <c r="HG4" s="251"/>
      <c r="HH4" s="251"/>
      <c r="HI4" s="251"/>
      <c r="HJ4" s="251"/>
      <c r="HK4" s="251"/>
      <c r="HL4" s="251"/>
      <c r="HM4" s="251"/>
      <c r="HN4" s="251"/>
      <c r="HO4" s="251"/>
      <c r="HP4" s="251"/>
      <c r="HQ4" s="251"/>
      <c r="HR4" s="251"/>
      <c r="HS4" s="251"/>
      <c r="HT4" s="251"/>
      <c r="HU4" s="251"/>
      <c r="HV4" s="251"/>
      <c r="HW4" s="251"/>
      <c r="HX4" s="251"/>
      <c r="HY4" s="251"/>
      <c r="HZ4" s="251"/>
      <c r="IA4" s="251"/>
      <c r="IB4" s="251"/>
      <c r="IC4" s="251"/>
      <c r="ID4" s="251"/>
      <c r="IE4" s="251"/>
      <c r="IF4" s="251"/>
      <c r="IG4" s="251"/>
      <c r="IH4" s="251"/>
      <c r="II4" s="251"/>
      <c r="IJ4" s="251"/>
      <c r="IK4" s="251"/>
      <c r="IL4" s="251"/>
      <c r="IM4" s="251"/>
    </row>
    <row r="5" ht="23.1" customHeight="1" spans="1:247">
      <c r="A5" s="245"/>
      <c r="B5" s="246"/>
      <c r="C5" s="246"/>
      <c r="D5" s="246"/>
      <c r="E5" s="246"/>
      <c r="F5" s="246"/>
      <c r="G5" s="247"/>
      <c r="H5" s="246"/>
      <c r="I5" s="258" t="s">
        <v>126</v>
      </c>
      <c r="J5" s="259" t="s">
        <v>103</v>
      </c>
      <c r="K5" s="260" t="s">
        <v>104</v>
      </c>
      <c r="L5" s="257"/>
      <c r="M5" s="257"/>
      <c r="N5" s="257"/>
      <c r="O5" s="257"/>
      <c r="P5" s="246"/>
      <c r="Q5" s="246"/>
      <c r="R5" s="246"/>
      <c r="S5" s="257"/>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H5" s="251"/>
      <c r="EI5" s="251"/>
      <c r="EJ5" s="251"/>
      <c r="EK5" s="251"/>
      <c r="EL5" s="251"/>
      <c r="EM5" s="251"/>
      <c r="EN5" s="251"/>
      <c r="EO5" s="251"/>
      <c r="EP5" s="251"/>
      <c r="EQ5" s="251"/>
      <c r="ER5" s="251"/>
      <c r="ES5" s="251"/>
      <c r="ET5" s="251"/>
      <c r="EU5" s="251"/>
      <c r="EV5" s="251"/>
      <c r="EW5" s="251"/>
      <c r="EX5" s="251"/>
      <c r="EY5" s="251"/>
      <c r="EZ5" s="251"/>
      <c r="FA5" s="251"/>
      <c r="FB5" s="251"/>
      <c r="FC5" s="251"/>
      <c r="FD5" s="251"/>
      <c r="FE5" s="251"/>
      <c r="FF5" s="251"/>
      <c r="FG5" s="251"/>
      <c r="FH5" s="251"/>
      <c r="FI5" s="251"/>
      <c r="FJ5" s="251"/>
      <c r="FK5" s="251"/>
      <c r="FL5" s="251"/>
      <c r="FM5" s="251"/>
      <c r="FN5" s="251"/>
      <c r="FO5" s="251"/>
      <c r="FP5" s="251"/>
      <c r="FQ5" s="251"/>
      <c r="FR5" s="251"/>
      <c r="FS5" s="251"/>
      <c r="FT5" s="251"/>
      <c r="FU5" s="251"/>
      <c r="FV5" s="251"/>
      <c r="FW5" s="251"/>
      <c r="FX5" s="251"/>
      <c r="FY5" s="251"/>
      <c r="FZ5" s="251"/>
      <c r="GA5" s="251"/>
      <c r="GB5" s="251"/>
      <c r="GC5" s="251"/>
      <c r="GD5" s="251"/>
      <c r="GE5" s="251"/>
      <c r="GF5" s="251"/>
      <c r="GG5" s="251"/>
      <c r="GH5" s="251"/>
      <c r="GI5" s="251"/>
      <c r="GJ5" s="251"/>
      <c r="GK5" s="251"/>
      <c r="GL5" s="251"/>
      <c r="GM5" s="251"/>
      <c r="GN5" s="251"/>
      <c r="GO5" s="251"/>
      <c r="GP5" s="251"/>
      <c r="GQ5" s="251"/>
      <c r="GR5" s="251"/>
      <c r="GS5" s="251"/>
      <c r="GT5" s="251"/>
      <c r="GU5" s="251"/>
      <c r="GV5" s="251"/>
      <c r="GW5" s="251"/>
      <c r="GX5" s="251"/>
      <c r="GY5" s="251"/>
      <c r="GZ5" s="251"/>
      <c r="HA5" s="251"/>
      <c r="HB5" s="251"/>
      <c r="HC5" s="251"/>
      <c r="HD5" s="251"/>
      <c r="HE5" s="251"/>
      <c r="HF5" s="251"/>
      <c r="HG5" s="251"/>
      <c r="HH5" s="251"/>
      <c r="HI5" s="251"/>
      <c r="HJ5" s="251"/>
      <c r="HK5" s="251"/>
      <c r="HL5" s="251"/>
      <c r="HM5" s="251"/>
      <c r="HN5" s="251"/>
      <c r="HO5" s="251"/>
      <c r="HP5" s="251"/>
      <c r="HQ5" s="251"/>
      <c r="HR5" s="251"/>
      <c r="HS5" s="251"/>
      <c r="HT5" s="251"/>
      <c r="HU5" s="251"/>
      <c r="HV5" s="251"/>
      <c r="HW5" s="251"/>
      <c r="HX5" s="251"/>
      <c r="HY5" s="251"/>
      <c r="HZ5" s="251"/>
      <c r="IA5" s="251"/>
      <c r="IB5" s="251"/>
      <c r="IC5" s="251"/>
      <c r="ID5" s="251"/>
      <c r="IE5" s="251"/>
      <c r="IF5" s="251"/>
      <c r="IG5" s="251"/>
      <c r="IH5" s="251"/>
      <c r="II5" s="251"/>
      <c r="IJ5" s="251"/>
      <c r="IK5" s="251"/>
      <c r="IL5" s="251"/>
      <c r="IM5" s="251"/>
    </row>
    <row r="6" ht="19.5" customHeight="1" spans="1:247">
      <c r="A6" s="245"/>
      <c r="B6" s="246"/>
      <c r="C6" s="246"/>
      <c r="D6" s="246"/>
      <c r="E6" s="246"/>
      <c r="F6" s="246"/>
      <c r="G6" s="247"/>
      <c r="H6" s="246"/>
      <c r="I6" s="257"/>
      <c r="J6" s="247"/>
      <c r="K6" s="246"/>
      <c r="L6" s="257"/>
      <c r="M6" s="257"/>
      <c r="N6" s="257" t="s">
        <v>105</v>
      </c>
      <c r="O6" s="257" t="s">
        <v>106</v>
      </c>
      <c r="P6" s="246"/>
      <c r="Q6" s="246"/>
      <c r="R6" s="246"/>
      <c r="S6" s="257"/>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251"/>
      <c r="EH6" s="251"/>
      <c r="EI6" s="251"/>
      <c r="EJ6" s="251"/>
      <c r="EK6" s="251"/>
      <c r="EL6" s="251"/>
      <c r="EM6" s="251"/>
      <c r="EN6" s="251"/>
      <c r="EO6" s="251"/>
      <c r="EP6" s="251"/>
      <c r="EQ6" s="251"/>
      <c r="ER6" s="251"/>
      <c r="ES6" s="251"/>
      <c r="ET6" s="251"/>
      <c r="EU6" s="251"/>
      <c r="EV6" s="251"/>
      <c r="EW6" s="251"/>
      <c r="EX6" s="251"/>
      <c r="EY6" s="251"/>
      <c r="EZ6" s="251"/>
      <c r="FA6" s="251"/>
      <c r="FB6" s="251"/>
      <c r="FC6" s="251"/>
      <c r="FD6" s="251"/>
      <c r="FE6" s="251"/>
      <c r="FF6" s="251"/>
      <c r="FG6" s="251"/>
      <c r="FH6" s="251"/>
      <c r="FI6" s="251"/>
      <c r="FJ6" s="251"/>
      <c r="FK6" s="251"/>
      <c r="FL6" s="251"/>
      <c r="FM6" s="251"/>
      <c r="FN6" s="251"/>
      <c r="FO6" s="251"/>
      <c r="FP6" s="251"/>
      <c r="FQ6" s="251"/>
      <c r="FR6" s="251"/>
      <c r="FS6" s="251"/>
      <c r="FT6" s="251"/>
      <c r="FU6" s="251"/>
      <c r="FV6" s="251"/>
      <c r="FW6" s="251"/>
      <c r="FX6" s="251"/>
      <c r="FY6" s="251"/>
      <c r="FZ6" s="251"/>
      <c r="GA6" s="251"/>
      <c r="GB6" s="251"/>
      <c r="GC6" s="251"/>
      <c r="GD6" s="251"/>
      <c r="GE6" s="251"/>
      <c r="GF6" s="251"/>
      <c r="GG6" s="251"/>
      <c r="GH6" s="251"/>
      <c r="GI6" s="251"/>
      <c r="GJ6" s="251"/>
      <c r="GK6" s="251"/>
      <c r="GL6" s="251"/>
      <c r="GM6" s="251"/>
      <c r="GN6" s="251"/>
      <c r="GO6" s="251"/>
      <c r="GP6" s="251"/>
      <c r="GQ6" s="251"/>
      <c r="GR6" s="251"/>
      <c r="GS6" s="251"/>
      <c r="GT6" s="251"/>
      <c r="GU6" s="251"/>
      <c r="GV6" s="251"/>
      <c r="GW6" s="251"/>
      <c r="GX6" s="251"/>
      <c r="GY6" s="251"/>
      <c r="GZ6" s="251"/>
      <c r="HA6" s="251"/>
      <c r="HB6" s="251"/>
      <c r="HC6" s="251"/>
      <c r="HD6" s="251"/>
      <c r="HE6" s="251"/>
      <c r="HF6" s="251"/>
      <c r="HG6" s="251"/>
      <c r="HH6" s="251"/>
      <c r="HI6" s="251"/>
      <c r="HJ6" s="251"/>
      <c r="HK6" s="251"/>
      <c r="HL6" s="251"/>
      <c r="HM6" s="251"/>
      <c r="HN6" s="251"/>
      <c r="HO6" s="251"/>
      <c r="HP6" s="251"/>
      <c r="HQ6" s="251"/>
      <c r="HR6" s="251"/>
      <c r="HS6" s="251"/>
      <c r="HT6" s="251"/>
      <c r="HU6" s="251"/>
      <c r="HV6" s="251"/>
      <c r="HW6" s="251"/>
      <c r="HX6" s="251"/>
      <c r="HY6" s="251"/>
      <c r="HZ6" s="251"/>
      <c r="IA6" s="251"/>
      <c r="IB6" s="251"/>
      <c r="IC6" s="251"/>
      <c r="ID6" s="251"/>
      <c r="IE6" s="251"/>
      <c r="IF6" s="251"/>
      <c r="IG6" s="251"/>
      <c r="IH6" s="251"/>
      <c r="II6" s="251"/>
      <c r="IJ6" s="251"/>
      <c r="IK6" s="251"/>
      <c r="IL6" s="251"/>
      <c r="IM6" s="251"/>
    </row>
    <row r="7" ht="39.75" customHeight="1" spans="1:247">
      <c r="A7" s="245"/>
      <c r="B7" s="246"/>
      <c r="C7" s="246"/>
      <c r="D7" s="246"/>
      <c r="E7" s="246"/>
      <c r="F7" s="246"/>
      <c r="G7" s="247"/>
      <c r="H7" s="246"/>
      <c r="I7" s="257"/>
      <c r="J7" s="247"/>
      <c r="K7" s="246"/>
      <c r="L7" s="257"/>
      <c r="M7" s="257"/>
      <c r="N7" s="257"/>
      <c r="O7" s="257"/>
      <c r="P7" s="246"/>
      <c r="Q7" s="246"/>
      <c r="R7" s="246"/>
      <c r="S7" s="257"/>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c r="FV7" s="251"/>
      <c r="FW7" s="251"/>
      <c r="FX7" s="251"/>
      <c r="FY7" s="251"/>
      <c r="FZ7" s="251"/>
      <c r="GA7" s="251"/>
      <c r="GB7" s="251"/>
      <c r="GC7" s="251"/>
      <c r="GD7" s="251"/>
      <c r="GE7" s="251"/>
      <c r="GF7" s="251"/>
      <c r="GG7" s="251"/>
      <c r="GH7" s="251"/>
      <c r="GI7" s="251"/>
      <c r="GJ7" s="251"/>
      <c r="GK7" s="251"/>
      <c r="GL7" s="251"/>
      <c r="GM7" s="251"/>
      <c r="GN7" s="251"/>
      <c r="GO7" s="251"/>
      <c r="GP7" s="251"/>
      <c r="GQ7" s="251"/>
      <c r="GR7" s="251"/>
      <c r="GS7" s="251"/>
      <c r="GT7" s="251"/>
      <c r="GU7" s="251"/>
      <c r="GV7" s="251"/>
      <c r="GW7" s="251"/>
      <c r="GX7" s="251"/>
      <c r="GY7" s="251"/>
      <c r="GZ7" s="251"/>
      <c r="HA7" s="251"/>
      <c r="HB7" s="251"/>
      <c r="HC7" s="251"/>
      <c r="HD7" s="251"/>
      <c r="HE7" s="251"/>
      <c r="HF7" s="251"/>
      <c r="HG7" s="251"/>
      <c r="HH7" s="251"/>
      <c r="HI7" s="251"/>
      <c r="HJ7" s="251"/>
      <c r="HK7" s="251"/>
      <c r="HL7" s="251"/>
      <c r="HM7" s="251"/>
      <c r="HN7" s="251"/>
      <c r="HO7" s="251"/>
      <c r="HP7" s="251"/>
      <c r="HQ7" s="251"/>
      <c r="HR7" s="251"/>
      <c r="HS7" s="251"/>
      <c r="HT7" s="251"/>
      <c r="HU7" s="251"/>
      <c r="HV7" s="251"/>
      <c r="HW7" s="251"/>
      <c r="HX7" s="251"/>
      <c r="HY7" s="251"/>
      <c r="HZ7" s="251"/>
      <c r="IA7" s="251"/>
      <c r="IB7" s="251"/>
      <c r="IC7" s="251"/>
      <c r="ID7" s="251"/>
      <c r="IE7" s="251"/>
      <c r="IF7" s="251"/>
      <c r="IG7" s="251"/>
      <c r="IH7" s="251"/>
      <c r="II7" s="251"/>
      <c r="IJ7" s="251"/>
      <c r="IK7" s="251"/>
      <c r="IL7" s="251"/>
      <c r="IM7" s="251"/>
    </row>
    <row r="8" s="75" customFormat="1" ht="27.75" customHeight="1" spans="1:247">
      <c r="A8" s="248" t="s">
        <v>127</v>
      </c>
      <c r="B8" s="248" t="s">
        <v>109</v>
      </c>
      <c r="C8" s="248"/>
      <c r="D8" s="248"/>
      <c r="E8" s="248"/>
      <c r="F8" s="249">
        <v>189</v>
      </c>
      <c r="G8" s="248"/>
      <c r="H8" s="249">
        <v>984100</v>
      </c>
      <c r="I8" s="249">
        <v>984100</v>
      </c>
      <c r="J8" s="249">
        <v>984100</v>
      </c>
      <c r="K8" s="249">
        <v>0</v>
      </c>
      <c r="L8" s="249">
        <v>0</v>
      </c>
      <c r="M8" s="249">
        <v>0</v>
      </c>
      <c r="N8" s="249">
        <v>0</v>
      </c>
      <c r="O8" s="194">
        <v>0</v>
      </c>
      <c r="P8" s="194">
        <v>0</v>
      </c>
      <c r="Q8" s="194">
        <v>0</v>
      </c>
      <c r="R8" s="194">
        <v>0</v>
      </c>
      <c r="S8" s="194">
        <v>0</v>
      </c>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c r="GF8" s="251"/>
      <c r="GG8" s="251"/>
      <c r="GH8" s="251"/>
      <c r="GI8" s="251"/>
      <c r="GJ8" s="251"/>
      <c r="GK8" s="251"/>
      <c r="GL8" s="251"/>
      <c r="GM8" s="251"/>
      <c r="GN8" s="251"/>
      <c r="GO8" s="251"/>
      <c r="GP8" s="251"/>
      <c r="GQ8" s="251"/>
      <c r="GR8" s="251"/>
      <c r="GS8" s="251"/>
      <c r="GT8" s="251"/>
      <c r="GU8" s="251"/>
      <c r="GV8" s="251"/>
      <c r="GW8" s="251"/>
      <c r="GX8" s="251"/>
      <c r="GY8" s="251"/>
      <c r="GZ8" s="251"/>
      <c r="HA8" s="251"/>
      <c r="HB8" s="251"/>
      <c r="HC8" s="251"/>
      <c r="HD8" s="251"/>
      <c r="HE8" s="251"/>
      <c r="HF8" s="251"/>
      <c r="HG8" s="251"/>
      <c r="HH8" s="251"/>
      <c r="HI8" s="251"/>
      <c r="HJ8" s="251"/>
      <c r="HK8" s="251"/>
      <c r="HL8" s="251"/>
      <c r="HM8" s="251"/>
      <c r="HN8" s="251"/>
      <c r="HO8" s="251"/>
      <c r="HP8" s="251"/>
      <c r="HQ8" s="251"/>
      <c r="HR8" s="251"/>
      <c r="HS8" s="251"/>
      <c r="HT8" s="251"/>
      <c r="HU8" s="251"/>
      <c r="HV8" s="251"/>
      <c r="HW8" s="251"/>
      <c r="HX8" s="251"/>
      <c r="HY8" s="251"/>
      <c r="HZ8" s="251"/>
      <c r="IA8" s="251"/>
      <c r="IB8" s="251"/>
      <c r="IC8" s="251"/>
      <c r="ID8" s="251"/>
      <c r="IE8" s="251"/>
      <c r="IF8" s="251"/>
      <c r="IG8" s="251"/>
      <c r="IH8" s="251"/>
      <c r="II8" s="251"/>
      <c r="IJ8" s="251"/>
      <c r="IK8" s="251"/>
      <c r="IL8" s="251"/>
      <c r="IM8" s="251"/>
    </row>
    <row r="9" customFormat="1" ht="27.75" customHeight="1" spans="1:19">
      <c r="A9" s="248" t="s">
        <v>110</v>
      </c>
      <c r="B9" s="248" t="s">
        <v>111</v>
      </c>
      <c r="C9" s="248"/>
      <c r="D9" s="248"/>
      <c r="E9" s="248"/>
      <c r="F9" s="249">
        <v>119</v>
      </c>
      <c r="G9" s="248"/>
      <c r="H9" s="249">
        <v>579100</v>
      </c>
      <c r="I9" s="249">
        <v>579100</v>
      </c>
      <c r="J9" s="249">
        <v>579100</v>
      </c>
      <c r="K9" s="249">
        <v>0</v>
      </c>
      <c r="L9" s="249">
        <v>0</v>
      </c>
      <c r="M9" s="249">
        <v>0</v>
      </c>
      <c r="N9" s="249">
        <v>0</v>
      </c>
      <c r="O9" s="194">
        <v>0</v>
      </c>
      <c r="P9" s="194">
        <v>0</v>
      </c>
      <c r="Q9" s="194">
        <v>0</v>
      </c>
      <c r="R9" s="194">
        <v>0</v>
      </c>
      <c r="S9" s="194">
        <v>0</v>
      </c>
    </row>
    <row r="10" ht="27.75" customHeight="1" spans="1:247">
      <c r="A10" s="248" t="s">
        <v>128</v>
      </c>
      <c r="B10" s="248" t="s">
        <v>298</v>
      </c>
      <c r="C10" s="248" t="s">
        <v>299</v>
      </c>
      <c r="D10" s="248" t="s">
        <v>300</v>
      </c>
      <c r="E10" s="248" t="s">
        <v>301</v>
      </c>
      <c r="F10" s="249">
        <v>1</v>
      </c>
      <c r="G10" s="248" t="s">
        <v>302</v>
      </c>
      <c r="H10" s="249">
        <v>10000</v>
      </c>
      <c r="I10" s="249">
        <v>10000</v>
      </c>
      <c r="J10" s="249">
        <v>10000</v>
      </c>
      <c r="K10" s="249">
        <v>0</v>
      </c>
      <c r="L10" s="249">
        <v>0</v>
      </c>
      <c r="M10" s="249">
        <v>0</v>
      </c>
      <c r="N10" s="249">
        <v>0</v>
      </c>
      <c r="O10" s="194">
        <v>0</v>
      </c>
      <c r="P10" s="194">
        <v>0</v>
      </c>
      <c r="Q10" s="194">
        <v>0</v>
      </c>
      <c r="R10" s="194">
        <v>0</v>
      </c>
      <c r="S10" s="194">
        <v>0</v>
      </c>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51"/>
      <c r="DU10" s="251"/>
      <c r="DV10" s="251"/>
      <c r="DW10" s="251"/>
      <c r="DX10" s="251"/>
      <c r="DY10" s="251"/>
      <c r="DZ10" s="251"/>
      <c r="EA10" s="251"/>
      <c r="EB10" s="251"/>
      <c r="EC10" s="251"/>
      <c r="ED10" s="251"/>
      <c r="EE10" s="251"/>
      <c r="EF10" s="251"/>
      <c r="EG10" s="251"/>
      <c r="EH10" s="251"/>
      <c r="EI10" s="251"/>
      <c r="EJ10" s="251"/>
      <c r="EK10" s="251"/>
      <c r="EL10" s="251"/>
      <c r="EM10" s="251"/>
      <c r="EN10" s="251"/>
      <c r="EO10" s="251"/>
      <c r="EP10" s="251"/>
      <c r="EQ10" s="251"/>
      <c r="ER10" s="251"/>
      <c r="ES10" s="251"/>
      <c r="ET10" s="251"/>
      <c r="EU10" s="251"/>
      <c r="EV10" s="251"/>
      <c r="EW10" s="251"/>
      <c r="EX10" s="251"/>
      <c r="EY10" s="251"/>
      <c r="EZ10" s="251"/>
      <c r="FA10" s="251"/>
      <c r="FB10" s="251"/>
      <c r="FC10" s="251"/>
      <c r="FD10" s="251"/>
      <c r="FE10" s="251"/>
      <c r="FF10" s="251"/>
      <c r="FG10" s="251"/>
      <c r="FH10" s="251"/>
      <c r="FI10" s="251"/>
      <c r="FJ10" s="251"/>
      <c r="FK10" s="251"/>
      <c r="FL10" s="251"/>
      <c r="FM10" s="251"/>
      <c r="FN10" s="251"/>
      <c r="FO10" s="251"/>
      <c r="FP10" s="251"/>
      <c r="FQ10" s="251"/>
      <c r="FR10" s="251"/>
      <c r="FS10" s="251"/>
      <c r="FT10" s="251"/>
      <c r="FU10" s="251"/>
      <c r="FV10" s="251"/>
      <c r="FW10" s="251"/>
      <c r="FX10" s="251"/>
      <c r="FY10" s="251"/>
      <c r="FZ10" s="251"/>
      <c r="GA10" s="251"/>
      <c r="GB10" s="251"/>
      <c r="GC10" s="251"/>
      <c r="GD10" s="251"/>
      <c r="GE10" s="251"/>
      <c r="GF10" s="251"/>
      <c r="GG10" s="251"/>
      <c r="GH10" s="251"/>
      <c r="GI10" s="251"/>
      <c r="GJ10" s="251"/>
      <c r="GK10" s="251"/>
      <c r="GL10" s="251"/>
      <c r="GM10" s="251"/>
      <c r="GN10" s="251"/>
      <c r="GO10" s="251"/>
      <c r="GP10" s="251"/>
      <c r="GQ10" s="251"/>
      <c r="GR10" s="251"/>
      <c r="GS10" s="251"/>
      <c r="GT10" s="251"/>
      <c r="GU10" s="251"/>
      <c r="GV10" s="251"/>
      <c r="GW10" s="251"/>
      <c r="GX10" s="251"/>
      <c r="GY10" s="251"/>
      <c r="GZ10" s="251"/>
      <c r="HA10" s="251"/>
      <c r="HB10" s="251"/>
      <c r="HC10" s="251"/>
      <c r="HD10" s="251"/>
      <c r="HE10" s="251"/>
      <c r="HF10" s="251"/>
      <c r="HG10" s="251"/>
      <c r="HH10" s="251"/>
      <c r="HI10" s="251"/>
      <c r="HJ10" s="251"/>
      <c r="HK10" s="251"/>
      <c r="HL10" s="251"/>
      <c r="HM10" s="251"/>
      <c r="HN10" s="251"/>
      <c r="HO10" s="251"/>
      <c r="HP10" s="251"/>
      <c r="HQ10" s="251"/>
      <c r="HR10" s="251"/>
      <c r="HS10" s="251"/>
      <c r="HT10" s="251"/>
      <c r="HU10" s="251"/>
      <c r="HV10" s="251"/>
      <c r="HW10" s="251"/>
      <c r="HX10" s="251"/>
      <c r="HY10" s="251"/>
      <c r="HZ10" s="251"/>
      <c r="IA10" s="251"/>
      <c r="IB10" s="251"/>
      <c r="IC10" s="251"/>
      <c r="ID10" s="251"/>
      <c r="IE10" s="251"/>
      <c r="IF10" s="251"/>
      <c r="IG10" s="251"/>
      <c r="IH10" s="251"/>
      <c r="II10" s="251"/>
      <c r="IJ10" s="251"/>
      <c r="IK10" s="251"/>
      <c r="IL10" s="251"/>
      <c r="IM10" s="251"/>
    </row>
    <row r="11" ht="27.75" customHeight="1" spans="1:247">
      <c r="A11" s="248" t="s">
        <v>128</v>
      </c>
      <c r="B11" s="248" t="s">
        <v>298</v>
      </c>
      <c r="C11" s="248" t="s">
        <v>299</v>
      </c>
      <c r="D11" s="248" t="s">
        <v>303</v>
      </c>
      <c r="E11" s="248" t="s">
        <v>301</v>
      </c>
      <c r="F11" s="249">
        <v>30</v>
      </c>
      <c r="G11" s="248" t="s">
        <v>304</v>
      </c>
      <c r="H11" s="249">
        <v>150000</v>
      </c>
      <c r="I11" s="249">
        <v>150000</v>
      </c>
      <c r="J11" s="249">
        <v>150000</v>
      </c>
      <c r="K11" s="249">
        <v>0</v>
      </c>
      <c r="L11" s="249">
        <v>0</v>
      </c>
      <c r="M11" s="249">
        <v>0</v>
      </c>
      <c r="N11" s="249">
        <v>0</v>
      </c>
      <c r="O11" s="194">
        <v>0</v>
      </c>
      <c r="P11" s="194">
        <v>0</v>
      </c>
      <c r="Q11" s="194">
        <v>0</v>
      </c>
      <c r="R11" s="194">
        <v>0</v>
      </c>
      <c r="S11" s="194">
        <v>0</v>
      </c>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1"/>
      <c r="EC11" s="251"/>
      <c r="ED11" s="251"/>
      <c r="EE11" s="251"/>
      <c r="EF11" s="251"/>
      <c r="EG11" s="251"/>
      <c r="EH11" s="251"/>
      <c r="EI11" s="251"/>
      <c r="EJ11" s="251"/>
      <c r="EK11" s="251"/>
      <c r="EL11" s="251"/>
      <c r="EM11" s="251"/>
      <c r="EN11" s="251"/>
      <c r="EO11" s="251"/>
      <c r="EP11" s="251"/>
      <c r="EQ11" s="251"/>
      <c r="ER11" s="251"/>
      <c r="ES11" s="251"/>
      <c r="ET11" s="251"/>
      <c r="EU11" s="251"/>
      <c r="EV11" s="251"/>
      <c r="EW11" s="251"/>
      <c r="EX11" s="251"/>
      <c r="EY11" s="251"/>
      <c r="EZ11" s="251"/>
      <c r="FA11" s="251"/>
      <c r="FB11" s="251"/>
      <c r="FC11" s="251"/>
      <c r="FD11" s="251"/>
      <c r="FE11" s="251"/>
      <c r="FF11" s="251"/>
      <c r="FG11" s="251"/>
      <c r="FH11" s="251"/>
      <c r="FI11" s="251"/>
      <c r="FJ11" s="251"/>
      <c r="FK11" s="251"/>
      <c r="FL11" s="251"/>
      <c r="FM11" s="251"/>
      <c r="FN11" s="251"/>
      <c r="FO11" s="251"/>
      <c r="FP11" s="251"/>
      <c r="FQ11" s="251"/>
      <c r="FR11" s="251"/>
      <c r="FS11" s="251"/>
      <c r="FT11" s="251"/>
      <c r="FU11" s="251"/>
      <c r="FV11" s="251"/>
      <c r="FW11" s="251"/>
      <c r="FX11" s="251"/>
      <c r="FY11" s="251"/>
      <c r="FZ11" s="251"/>
      <c r="GA11" s="251"/>
      <c r="GB11" s="251"/>
      <c r="GC11" s="251"/>
      <c r="GD11" s="251"/>
      <c r="GE11" s="251"/>
      <c r="GF11" s="251"/>
      <c r="GG11" s="251"/>
      <c r="GH11" s="251"/>
      <c r="GI11" s="251"/>
      <c r="GJ11" s="251"/>
      <c r="GK11" s="251"/>
      <c r="GL11" s="251"/>
      <c r="GM11" s="251"/>
      <c r="GN11" s="251"/>
      <c r="GO11" s="251"/>
      <c r="GP11" s="251"/>
      <c r="GQ11" s="251"/>
      <c r="GR11" s="251"/>
      <c r="GS11" s="251"/>
      <c r="GT11" s="251"/>
      <c r="GU11" s="251"/>
      <c r="GV11" s="251"/>
      <c r="GW11" s="251"/>
      <c r="GX11" s="251"/>
      <c r="GY11" s="251"/>
      <c r="GZ11" s="251"/>
      <c r="HA11" s="251"/>
      <c r="HB11" s="251"/>
      <c r="HC11" s="251"/>
      <c r="HD11" s="251"/>
      <c r="HE11" s="251"/>
      <c r="HF11" s="251"/>
      <c r="HG11" s="251"/>
      <c r="HH11" s="251"/>
      <c r="HI11" s="251"/>
      <c r="HJ11" s="251"/>
      <c r="HK11" s="251"/>
      <c r="HL11" s="251"/>
      <c r="HM11" s="251"/>
      <c r="HN11" s="251"/>
      <c r="HO11" s="251"/>
      <c r="HP11" s="251"/>
      <c r="HQ11" s="251"/>
      <c r="HR11" s="251"/>
      <c r="HS11" s="251"/>
      <c r="HT11" s="251"/>
      <c r="HU11" s="251"/>
      <c r="HV11" s="251"/>
      <c r="HW11" s="251"/>
      <c r="HX11" s="251"/>
      <c r="HY11" s="251"/>
      <c r="HZ11" s="251"/>
      <c r="IA11" s="251"/>
      <c r="IB11" s="251"/>
      <c r="IC11" s="251"/>
      <c r="ID11" s="251"/>
      <c r="IE11" s="251"/>
      <c r="IF11" s="251"/>
      <c r="IG11" s="251"/>
      <c r="IH11" s="251"/>
      <c r="II11" s="251"/>
      <c r="IJ11" s="251"/>
      <c r="IK11" s="251"/>
      <c r="IL11" s="251"/>
      <c r="IM11" s="251"/>
    </row>
    <row r="12" ht="27.75" customHeight="1" spans="1:247">
      <c r="A12" s="248" t="s">
        <v>128</v>
      </c>
      <c r="B12" s="248" t="s">
        <v>298</v>
      </c>
      <c r="C12" s="248" t="s">
        <v>299</v>
      </c>
      <c r="D12" s="248" t="s">
        <v>305</v>
      </c>
      <c r="E12" s="248" t="s">
        <v>301</v>
      </c>
      <c r="F12" s="249">
        <v>2</v>
      </c>
      <c r="G12" s="248" t="s">
        <v>302</v>
      </c>
      <c r="H12" s="249">
        <v>8000</v>
      </c>
      <c r="I12" s="249">
        <v>8000</v>
      </c>
      <c r="J12" s="249">
        <v>8000</v>
      </c>
      <c r="K12" s="249">
        <v>0</v>
      </c>
      <c r="L12" s="249">
        <v>0</v>
      </c>
      <c r="M12" s="249">
        <v>0</v>
      </c>
      <c r="N12" s="249">
        <v>0</v>
      </c>
      <c r="O12" s="194">
        <v>0</v>
      </c>
      <c r="P12" s="194">
        <v>0</v>
      </c>
      <c r="Q12" s="194">
        <v>0</v>
      </c>
      <c r="R12" s="194">
        <v>0</v>
      </c>
      <c r="S12" s="194">
        <v>0</v>
      </c>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c r="FC12" s="251"/>
      <c r="FD12" s="251"/>
      <c r="FE12" s="251"/>
      <c r="FF12" s="251"/>
      <c r="FG12" s="251"/>
      <c r="FH12" s="251"/>
      <c r="FI12" s="251"/>
      <c r="FJ12" s="251"/>
      <c r="FK12" s="251"/>
      <c r="FL12" s="251"/>
      <c r="FM12" s="251"/>
      <c r="FN12" s="251"/>
      <c r="FO12" s="251"/>
      <c r="FP12" s="251"/>
      <c r="FQ12" s="251"/>
      <c r="FR12" s="251"/>
      <c r="FS12" s="251"/>
      <c r="FT12" s="251"/>
      <c r="FU12" s="251"/>
      <c r="FV12" s="251"/>
      <c r="FW12" s="251"/>
      <c r="FX12" s="251"/>
      <c r="FY12" s="251"/>
      <c r="FZ12" s="251"/>
      <c r="GA12" s="251"/>
      <c r="GB12" s="251"/>
      <c r="GC12" s="251"/>
      <c r="GD12" s="251"/>
      <c r="GE12" s="251"/>
      <c r="GF12" s="251"/>
      <c r="GG12" s="251"/>
      <c r="GH12" s="251"/>
      <c r="GI12" s="251"/>
      <c r="GJ12" s="251"/>
      <c r="GK12" s="251"/>
      <c r="GL12" s="251"/>
      <c r="GM12" s="251"/>
      <c r="GN12" s="251"/>
      <c r="GO12" s="251"/>
      <c r="GP12" s="251"/>
      <c r="GQ12" s="251"/>
      <c r="GR12" s="251"/>
      <c r="GS12" s="251"/>
      <c r="GT12" s="251"/>
      <c r="GU12" s="251"/>
      <c r="GV12" s="251"/>
      <c r="GW12" s="251"/>
      <c r="GX12" s="251"/>
      <c r="GY12" s="251"/>
      <c r="GZ12" s="251"/>
      <c r="HA12" s="251"/>
      <c r="HB12" s="251"/>
      <c r="HC12" s="251"/>
      <c r="HD12" s="251"/>
      <c r="HE12" s="251"/>
      <c r="HF12" s="251"/>
      <c r="HG12" s="251"/>
      <c r="HH12" s="251"/>
      <c r="HI12" s="251"/>
      <c r="HJ12" s="251"/>
      <c r="HK12" s="251"/>
      <c r="HL12" s="251"/>
      <c r="HM12" s="251"/>
      <c r="HN12" s="251"/>
      <c r="HO12" s="251"/>
      <c r="HP12" s="251"/>
      <c r="HQ12" s="251"/>
      <c r="HR12" s="251"/>
      <c r="HS12" s="251"/>
      <c r="HT12" s="251"/>
      <c r="HU12" s="251"/>
      <c r="HV12" s="251"/>
      <c r="HW12" s="251"/>
      <c r="HX12" s="251"/>
      <c r="HY12" s="251"/>
      <c r="HZ12" s="251"/>
      <c r="IA12" s="251"/>
      <c r="IB12" s="251"/>
      <c r="IC12" s="251"/>
      <c r="ID12" s="251"/>
      <c r="IE12" s="251"/>
      <c r="IF12" s="251"/>
      <c r="IG12" s="251"/>
      <c r="IH12" s="251"/>
      <c r="II12" s="251"/>
      <c r="IJ12" s="251"/>
      <c r="IK12" s="251"/>
      <c r="IL12" s="251"/>
      <c r="IM12" s="251"/>
    </row>
    <row r="13" ht="27.75" customHeight="1" spans="1:247">
      <c r="A13" s="248" t="s">
        <v>128</v>
      </c>
      <c r="B13" s="248" t="s">
        <v>298</v>
      </c>
      <c r="C13" s="248" t="s">
        <v>299</v>
      </c>
      <c r="D13" s="248" t="s">
        <v>306</v>
      </c>
      <c r="E13" s="248" t="s">
        <v>301</v>
      </c>
      <c r="F13" s="249">
        <v>2</v>
      </c>
      <c r="G13" s="248" t="s">
        <v>302</v>
      </c>
      <c r="H13" s="249">
        <v>4500</v>
      </c>
      <c r="I13" s="249">
        <v>4500</v>
      </c>
      <c r="J13" s="249">
        <v>4500</v>
      </c>
      <c r="K13" s="249">
        <v>0</v>
      </c>
      <c r="L13" s="249">
        <v>0</v>
      </c>
      <c r="M13" s="249">
        <v>0</v>
      </c>
      <c r="N13" s="249">
        <v>0</v>
      </c>
      <c r="O13" s="194">
        <v>0</v>
      </c>
      <c r="P13" s="194">
        <v>0</v>
      </c>
      <c r="Q13" s="194">
        <v>0</v>
      </c>
      <c r="R13" s="194">
        <v>0</v>
      </c>
      <c r="S13" s="194">
        <v>0</v>
      </c>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51"/>
      <c r="DU13" s="251"/>
      <c r="DV13" s="251"/>
      <c r="DW13" s="251"/>
      <c r="DX13" s="251"/>
      <c r="DY13" s="251"/>
      <c r="DZ13" s="251"/>
      <c r="EA13" s="251"/>
      <c r="EB13" s="251"/>
      <c r="EC13" s="251"/>
      <c r="ED13" s="251"/>
      <c r="EE13" s="251"/>
      <c r="EF13" s="251"/>
      <c r="EG13" s="251"/>
      <c r="EH13" s="251"/>
      <c r="EI13" s="251"/>
      <c r="EJ13" s="251"/>
      <c r="EK13" s="251"/>
      <c r="EL13" s="251"/>
      <c r="EM13" s="251"/>
      <c r="EN13" s="251"/>
      <c r="EO13" s="251"/>
      <c r="EP13" s="251"/>
      <c r="EQ13" s="251"/>
      <c r="ER13" s="251"/>
      <c r="ES13" s="251"/>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1"/>
      <c r="FR13" s="251"/>
      <c r="FS13" s="251"/>
      <c r="FT13" s="251"/>
      <c r="FU13" s="251"/>
      <c r="FV13" s="251"/>
      <c r="FW13" s="251"/>
      <c r="FX13" s="251"/>
      <c r="FY13" s="251"/>
      <c r="FZ13" s="251"/>
      <c r="GA13" s="251"/>
      <c r="GB13" s="251"/>
      <c r="GC13" s="251"/>
      <c r="GD13" s="251"/>
      <c r="GE13" s="251"/>
      <c r="GF13" s="251"/>
      <c r="GG13" s="251"/>
      <c r="GH13" s="251"/>
      <c r="GI13" s="251"/>
      <c r="GJ13" s="251"/>
      <c r="GK13" s="251"/>
      <c r="GL13" s="251"/>
      <c r="GM13" s="251"/>
      <c r="GN13" s="251"/>
      <c r="GO13" s="251"/>
      <c r="GP13" s="251"/>
      <c r="GQ13" s="251"/>
      <c r="GR13" s="251"/>
      <c r="GS13" s="251"/>
      <c r="GT13" s="251"/>
      <c r="GU13" s="251"/>
      <c r="GV13" s="251"/>
      <c r="GW13" s="251"/>
      <c r="GX13" s="251"/>
      <c r="GY13" s="251"/>
      <c r="GZ13" s="251"/>
      <c r="HA13" s="251"/>
      <c r="HB13" s="251"/>
      <c r="HC13" s="251"/>
      <c r="HD13" s="251"/>
      <c r="HE13" s="251"/>
      <c r="HF13" s="251"/>
      <c r="HG13" s="251"/>
      <c r="HH13" s="251"/>
      <c r="HI13" s="251"/>
      <c r="HJ13" s="251"/>
      <c r="HK13" s="251"/>
      <c r="HL13" s="251"/>
      <c r="HM13" s="251"/>
      <c r="HN13" s="251"/>
      <c r="HO13" s="251"/>
      <c r="HP13" s="251"/>
      <c r="HQ13" s="251"/>
      <c r="HR13" s="251"/>
      <c r="HS13" s="251"/>
      <c r="HT13" s="251"/>
      <c r="HU13" s="251"/>
      <c r="HV13" s="251"/>
      <c r="HW13" s="251"/>
      <c r="HX13" s="251"/>
      <c r="HY13" s="251"/>
      <c r="HZ13" s="251"/>
      <c r="IA13" s="251"/>
      <c r="IB13" s="251"/>
      <c r="IC13" s="251"/>
      <c r="ID13" s="251"/>
      <c r="IE13" s="251"/>
      <c r="IF13" s="251"/>
      <c r="IG13" s="251"/>
      <c r="IH13" s="251"/>
      <c r="II13" s="251"/>
      <c r="IJ13" s="251"/>
      <c r="IK13" s="251"/>
      <c r="IL13" s="251"/>
      <c r="IM13" s="251"/>
    </row>
    <row r="14" ht="27.75" customHeight="1" spans="1:247">
      <c r="A14" s="248" t="s">
        <v>128</v>
      </c>
      <c r="B14" s="248" t="s">
        <v>298</v>
      </c>
      <c r="C14" s="248" t="s">
        <v>299</v>
      </c>
      <c r="D14" s="248" t="s">
        <v>307</v>
      </c>
      <c r="E14" s="248" t="s">
        <v>301</v>
      </c>
      <c r="F14" s="249">
        <v>1</v>
      </c>
      <c r="G14" s="248" t="s">
        <v>308</v>
      </c>
      <c r="H14" s="249">
        <v>80000</v>
      </c>
      <c r="I14" s="249">
        <v>80000</v>
      </c>
      <c r="J14" s="249">
        <v>80000</v>
      </c>
      <c r="K14" s="249">
        <v>0</v>
      </c>
      <c r="L14" s="249">
        <v>0</v>
      </c>
      <c r="M14" s="249">
        <v>0</v>
      </c>
      <c r="N14" s="249">
        <v>0</v>
      </c>
      <c r="O14" s="194">
        <v>0</v>
      </c>
      <c r="P14" s="194">
        <v>0</v>
      </c>
      <c r="Q14" s="194">
        <v>0</v>
      </c>
      <c r="R14" s="194">
        <v>0</v>
      </c>
      <c r="S14" s="194">
        <v>0</v>
      </c>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c r="DP14" s="251"/>
      <c r="DQ14" s="251"/>
      <c r="DR14" s="251"/>
      <c r="DS14" s="251"/>
      <c r="DT14" s="251"/>
      <c r="DU14" s="251"/>
      <c r="DV14" s="251"/>
      <c r="DW14" s="251"/>
      <c r="DX14" s="251"/>
      <c r="DY14" s="251"/>
      <c r="DZ14" s="251"/>
      <c r="EA14" s="251"/>
      <c r="EB14" s="251"/>
      <c r="EC14" s="251"/>
      <c r="ED14" s="251"/>
      <c r="EE14" s="251"/>
      <c r="EF14" s="251"/>
      <c r="EG14" s="251"/>
      <c r="EH14" s="251"/>
      <c r="EI14" s="251"/>
      <c r="EJ14" s="251"/>
      <c r="EK14" s="251"/>
      <c r="EL14" s="251"/>
      <c r="EM14" s="251"/>
      <c r="EN14" s="251"/>
      <c r="EO14" s="251"/>
      <c r="EP14" s="251"/>
      <c r="EQ14" s="251"/>
      <c r="ER14" s="251"/>
      <c r="ES14" s="251"/>
      <c r="ET14" s="251"/>
      <c r="EU14" s="251"/>
      <c r="EV14" s="251"/>
      <c r="EW14" s="251"/>
      <c r="EX14" s="251"/>
      <c r="EY14" s="251"/>
      <c r="EZ14" s="251"/>
      <c r="FA14" s="251"/>
      <c r="FB14" s="251"/>
      <c r="FC14" s="251"/>
      <c r="FD14" s="251"/>
      <c r="FE14" s="251"/>
      <c r="FF14" s="251"/>
      <c r="FG14" s="251"/>
      <c r="FH14" s="251"/>
      <c r="FI14" s="251"/>
      <c r="FJ14" s="251"/>
      <c r="FK14" s="251"/>
      <c r="FL14" s="251"/>
      <c r="FM14" s="251"/>
      <c r="FN14" s="251"/>
      <c r="FO14" s="251"/>
      <c r="FP14" s="251"/>
      <c r="FQ14" s="251"/>
      <c r="FR14" s="251"/>
      <c r="FS14" s="251"/>
      <c r="FT14" s="251"/>
      <c r="FU14" s="251"/>
      <c r="FV14" s="251"/>
      <c r="FW14" s="251"/>
      <c r="FX14" s="251"/>
      <c r="FY14" s="251"/>
      <c r="FZ14" s="251"/>
      <c r="GA14" s="251"/>
      <c r="GB14" s="251"/>
      <c r="GC14" s="251"/>
      <c r="GD14" s="251"/>
      <c r="GE14" s="251"/>
      <c r="GF14" s="251"/>
      <c r="GG14" s="251"/>
      <c r="GH14" s="251"/>
      <c r="GI14" s="251"/>
      <c r="GJ14" s="251"/>
      <c r="GK14" s="251"/>
      <c r="GL14" s="251"/>
      <c r="GM14" s="251"/>
      <c r="GN14" s="251"/>
      <c r="GO14" s="251"/>
      <c r="GP14" s="251"/>
      <c r="GQ14" s="251"/>
      <c r="GR14" s="251"/>
      <c r="GS14" s="251"/>
      <c r="GT14" s="251"/>
      <c r="GU14" s="251"/>
      <c r="GV14" s="251"/>
      <c r="GW14" s="251"/>
      <c r="GX14" s="251"/>
      <c r="GY14" s="251"/>
      <c r="GZ14" s="251"/>
      <c r="HA14" s="251"/>
      <c r="HB14" s="251"/>
      <c r="HC14" s="251"/>
      <c r="HD14" s="251"/>
      <c r="HE14" s="251"/>
      <c r="HF14" s="251"/>
      <c r="HG14" s="251"/>
      <c r="HH14" s="251"/>
      <c r="HI14" s="251"/>
      <c r="HJ14" s="251"/>
      <c r="HK14" s="251"/>
      <c r="HL14" s="251"/>
      <c r="HM14" s="251"/>
      <c r="HN14" s="251"/>
      <c r="HO14" s="251"/>
      <c r="HP14" s="251"/>
      <c r="HQ14" s="251"/>
      <c r="HR14" s="251"/>
      <c r="HS14" s="251"/>
      <c r="HT14" s="251"/>
      <c r="HU14" s="251"/>
      <c r="HV14" s="251"/>
      <c r="HW14" s="251"/>
      <c r="HX14" s="251"/>
      <c r="HY14" s="251"/>
      <c r="HZ14" s="251"/>
      <c r="IA14" s="251"/>
      <c r="IB14" s="251"/>
      <c r="IC14" s="251"/>
      <c r="ID14" s="251"/>
      <c r="IE14" s="251"/>
      <c r="IF14" s="251"/>
      <c r="IG14" s="251"/>
      <c r="IH14" s="251"/>
      <c r="II14" s="251"/>
      <c r="IJ14" s="251"/>
      <c r="IK14" s="251"/>
      <c r="IL14" s="251"/>
      <c r="IM14" s="251"/>
    </row>
    <row r="15" ht="27.75" customHeight="1" spans="1:247">
      <c r="A15" s="248" t="s">
        <v>128</v>
      </c>
      <c r="B15" s="248" t="s">
        <v>298</v>
      </c>
      <c r="C15" s="248" t="s">
        <v>299</v>
      </c>
      <c r="D15" s="248" t="s">
        <v>309</v>
      </c>
      <c r="E15" s="248" t="s">
        <v>301</v>
      </c>
      <c r="F15" s="249">
        <v>80</v>
      </c>
      <c r="G15" s="248" t="s">
        <v>310</v>
      </c>
      <c r="H15" s="249">
        <v>20000</v>
      </c>
      <c r="I15" s="249">
        <v>20000</v>
      </c>
      <c r="J15" s="249">
        <v>20000</v>
      </c>
      <c r="K15" s="249">
        <v>0</v>
      </c>
      <c r="L15" s="249">
        <v>0</v>
      </c>
      <c r="M15" s="249">
        <v>0</v>
      </c>
      <c r="N15" s="249">
        <v>0</v>
      </c>
      <c r="O15" s="194">
        <v>0</v>
      </c>
      <c r="P15" s="194">
        <v>0</v>
      </c>
      <c r="Q15" s="194">
        <v>0</v>
      </c>
      <c r="R15" s="194">
        <v>0</v>
      </c>
      <c r="S15" s="194">
        <v>0</v>
      </c>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251"/>
      <c r="HP15" s="251"/>
      <c r="HQ15" s="251"/>
      <c r="HR15" s="251"/>
      <c r="HS15" s="251"/>
      <c r="HT15" s="251"/>
      <c r="HU15" s="251"/>
      <c r="HV15" s="251"/>
      <c r="HW15" s="251"/>
      <c r="HX15" s="251"/>
      <c r="HY15" s="251"/>
      <c r="HZ15" s="251"/>
      <c r="IA15" s="251"/>
      <c r="IB15" s="251"/>
      <c r="IC15" s="251"/>
      <c r="ID15" s="251"/>
      <c r="IE15" s="251"/>
      <c r="IF15" s="251"/>
      <c r="IG15" s="251"/>
      <c r="IH15" s="251"/>
      <c r="II15" s="251"/>
      <c r="IJ15" s="251"/>
      <c r="IK15" s="251"/>
      <c r="IL15" s="251"/>
      <c r="IM15" s="251"/>
    </row>
    <row r="16" ht="27.75" customHeight="1" spans="1:247">
      <c r="A16" s="248" t="s">
        <v>128</v>
      </c>
      <c r="B16" s="248" t="s">
        <v>298</v>
      </c>
      <c r="C16" s="248" t="s">
        <v>299</v>
      </c>
      <c r="D16" s="248" t="s">
        <v>311</v>
      </c>
      <c r="E16" s="248" t="s">
        <v>301</v>
      </c>
      <c r="F16" s="249">
        <v>1</v>
      </c>
      <c r="G16" s="248" t="s">
        <v>302</v>
      </c>
      <c r="H16" s="249">
        <v>300000</v>
      </c>
      <c r="I16" s="249">
        <v>300000</v>
      </c>
      <c r="J16" s="249">
        <v>300000</v>
      </c>
      <c r="K16" s="249">
        <v>0</v>
      </c>
      <c r="L16" s="249">
        <v>0</v>
      </c>
      <c r="M16" s="249">
        <v>0</v>
      </c>
      <c r="N16" s="249">
        <v>0</v>
      </c>
      <c r="O16" s="194">
        <v>0</v>
      </c>
      <c r="P16" s="194">
        <v>0</v>
      </c>
      <c r="Q16" s="194">
        <v>0</v>
      </c>
      <c r="R16" s="194">
        <v>0</v>
      </c>
      <c r="S16" s="194">
        <v>0</v>
      </c>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1"/>
      <c r="DR16" s="251"/>
      <c r="DS16" s="251"/>
      <c r="DT16" s="251"/>
      <c r="DU16" s="251"/>
      <c r="DV16" s="251"/>
      <c r="DW16" s="251"/>
      <c r="DX16" s="251"/>
      <c r="DY16" s="251"/>
      <c r="DZ16" s="251"/>
      <c r="EA16" s="251"/>
      <c r="EB16" s="251"/>
      <c r="EC16" s="251"/>
      <c r="ED16" s="251"/>
      <c r="EE16" s="251"/>
      <c r="EF16" s="251"/>
      <c r="EG16" s="251"/>
      <c r="EH16" s="251"/>
      <c r="EI16" s="251"/>
      <c r="EJ16" s="251"/>
      <c r="EK16" s="251"/>
      <c r="EL16" s="251"/>
      <c r="EM16" s="251"/>
      <c r="EN16" s="251"/>
      <c r="EO16" s="251"/>
      <c r="EP16" s="251"/>
      <c r="EQ16" s="251"/>
      <c r="ER16" s="251"/>
      <c r="ES16" s="251"/>
      <c r="ET16" s="251"/>
      <c r="EU16" s="251"/>
      <c r="EV16" s="251"/>
      <c r="EW16" s="251"/>
      <c r="EX16" s="251"/>
      <c r="EY16" s="251"/>
      <c r="EZ16" s="251"/>
      <c r="FA16" s="251"/>
      <c r="FB16" s="251"/>
      <c r="FC16" s="251"/>
      <c r="FD16" s="251"/>
      <c r="FE16" s="251"/>
      <c r="FF16" s="251"/>
      <c r="FG16" s="251"/>
      <c r="FH16" s="251"/>
      <c r="FI16" s="251"/>
      <c r="FJ16" s="251"/>
      <c r="FK16" s="251"/>
      <c r="FL16" s="251"/>
      <c r="FM16" s="251"/>
      <c r="FN16" s="251"/>
      <c r="FO16" s="251"/>
      <c r="FP16" s="251"/>
      <c r="FQ16" s="251"/>
      <c r="FR16" s="251"/>
      <c r="FS16" s="251"/>
      <c r="FT16" s="251"/>
      <c r="FU16" s="251"/>
      <c r="FV16" s="251"/>
      <c r="FW16" s="251"/>
      <c r="FX16" s="251"/>
      <c r="FY16" s="251"/>
      <c r="FZ16" s="251"/>
      <c r="GA16" s="251"/>
      <c r="GB16" s="251"/>
      <c r="GC16" s="251"/>
      <c r="GD16" s="251"/>
      <c r="GE16" s="251"/>
      <c r="GF16" s="251"/>
      <c r="GG16" s="251"/>
      <c r="GH16" s="251"/>
      <c r="GI16" s="251"/>
      <c r="GJ16" s="251"/>
      <c r="GK16" s="251"/>
      <c r="GL16" s="251"/>
      <c r="GM16" s="251"/>
      <c r="GN16" s="251"/>
      <c r="GO16" s="251"/>
      <c r="GP16" s="251"/>
      <c r="GQ16" s="251"/>
      <c r="GR16" s="251"/>
      <c r="GS16" s="251"/>
      <c r="GT16" s="251"/>
      <c r="GU16" s="251"/>
      <c r="GV16" s="251"/>
      <c r="GW16" s="251"/>
      <c r="GX16" s="251"/>
      <c r="GY16" s="251"/>
      <c r="GZ16" s="251"/>
      <c r="HA16" s="251"/>
      <c r="HB16" s="251"/>
      <c r="HC16" s="251"/>
      <c r="HD16" s="251"/>
      <c r="HE16" s="251"/>
      <c r="HF16" s="251"/>
      <c r="HG16" s="251"/>
      <c r="HH16" s="251"/>
      <c r="HI16" s="251"/>
      <c r="HJ16" s="251"/>
      <c r="HK16" s="251"/>
      <c r="HL16" s="251"/>
      <c r="HM16" s="251"/>
      <c r="HN16" s="251"/>
      <c r="HO16" s="251"/>
      <c r="HP16" s="251"/>
      <c r="HQ16" s="251"/>
      <c r="HR16" s="251"/>
      <c r="HS16" s="251"/>
      <c r="HT16" s="251"/>
      <c r="HU16" s="251"/>
      <c r="HV16" s="251"/>
      <c r="HW16" s="251"/>
      <c r="HX16" s="251"/>
      <c r="HY16" s="251"/>
      <c r="HZ16" s="251"/>
      <c r="IA16" s="251"/>
      <c r="IB16" s="251"/>
      <c r="IC16" s="251"/>
      <c r="ID16" s="251"/>
      <c r="IE16" s="251"/>
      <c r="IF16" s="251"/>
      <c r="IG16" s="251"/>
      <c r="IH16" s="251"/>
      <c r="II16" s="251"/>
      <c r="IJ16" s="251"/>
      <c r="IK16" s="251"/>
      <c r="IL16" s="251"/>
      <c r="IM16" s="251"/>
    </row>
    <row r="17" ht="27.75" customHeight="1" spans="1:247">
      <c r="A17" s="248" t="s">
        <v>128</v>
      </c>
      <c r="B17" s="248" t="s">
        <v>298</v>
      </c>
      <c r="C17" s="248" t="s">
        <v>299</v>
      </c>
      <c r="D17" s="248" t="s">
        <v>312</v>
      </c>
      <c r="E17" s="248" t="s">
        <v>301</v>
      </c>
      <c r="F17" s="249">
        <v>2</v>
      </c>
      <c r="G17" s="248" t="s">
        <v>302</v>
      </c>
      <c r="H17" s="249">
        <v>6600</v>
      </c>
      <c r="I17" s="249">
        <v>6600</v>
      </c>
      <c r="J17" s="249">
        <v>6600</v>
      </c>
      <c r="K17" s="249">
        <v>0</v>
      </c>
      <c r="L17" s="249">
        <v>0</v>
      </c>
      <c r="M17" s="249">
        <v>0</v>
      </c>
      <c r="N17" s="249">
        <v>0</v>
      </c>
      <c r="O17" s="194">
        <v>0</v>
      </c>
      <c r="P17" s="194">
        <v>0</v>
      </c>
      <c r="Q17" s="194">
        <v>0</v>
      </c>
      <c r="R17" s="194">
        <v>0</v>
      </c>
      <c r="S17" s="194">
        <v>0</v>
      </c>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c r="CQ17" s="251"/>
      <c r="CR17" s="251"/>
      <c r="CS17" s="251"/>
      <c r="CT17" s="251"/>
      <c r="CU17" s="251"/>
      <c r="CV17" s="251"/>
      <c r="CW17" s="251"/>
      <c r="CX17" s="251"/>
      <c r="CY17" s="251"/>
      <c r="CZ17" s="251"/>
      <c r="DA17" s="251"/>
      <c r="DB17" s="251"/>
      <c r="DC17" s="251"/>
      <c r="DD17" s="251"/>
      <c r="DE17" s="251"/>
      <c r="DF17" s="251"/>
      <c r="DG17" s="251"/>
      <c r="DH17" s="251"/>
      <c r="DI17" s="251"/>
      <c r="DJ17" s="251"/>
      <c r="DK17" s="251"/>
      <c r="DL17" s="251"/>
      <c r="DM17" s="251"/>
      <c r="DN17" s="251"/>
      <c r="DO17" s="251"/>
      <c r="DP17" s="251"/>
      <c r="DQ17" s="251"/>
      <c r="DR17" s="251"/>
      <c r="DS17" s="251"/>
      <c r="DT17" s="251"/>
      <c r="DU17" s="251"/>
      <c r="DV17" s="251"/>
      <c r="DW17" s="251"/>
      <c r="DX17" s="251"/>
      <c r="DY17" s="251"/>
      <c r="DZ17" s="251"/>
      <c r="EA17" s="251"/>
      <c r="EB17" s="251"/>
      <c r="EC17" s="251"/>
      <c r="ED17" s="251"/>
      <c r="EE17" s="251"/>
      <c r="EF17" s="251"/>
      <c r="EG17" s="251"/>
      <c r="EH17" s="251"/>
      <c r="EI17" s="251"/>
      <c r="EJ17" s="251"/>
      <c r="EK17" s="251"/>
      <c r="EL17" s="251"/>
      <c r="EM17" s="251"/>
      <c r="EN17" s="251"/>
      <c r="EO17" s="251"/>
      <c r="EP17" s="251"/>
      <c r="EQ17" s="251"/>
      <c r="ER17" s="251"/>
      <c r="ES17" s="251"/>
      <c r="ET17" s="251"/>
      <c r="EU17" s="251"/>
      <c r="EV17" s="251"/>
      <c r="EW17" s="251"/>
      <c r="EX17" s="251"/>
      <c r="EY17" s="251"/>
      <c r="EZ17" s="251"/>
      <c r="FA17" s="251"/>
      <c r="FB17" s="251"/>
      <c r="FC17" s="251"/>
      <c r="FD17" s="251"/>
      <c r="FE17" s="251"/>
      <c r="FF17" s="251"/>
      <c r="FG17" s="251"/>
      <c r="FH17" s="251"/>
      <c r="FI17" s="251"/>
      <c r="FJ17" s="251"/>
      <c r="FK17" s="251"/>
      <c r="FL17" s="251"/>
      <c r="FM17" s="251"/>
      <c r="FN17" s="251"/>
      <c r="FO17" s="251"/>
      <c r="FP17" s="251"/>
      <c r="FQ17" s="251"/>
      <c r="FR17" s="251"/>
      <c r="FS17" s="251"/>
      <c r="FT17" s="251"/>
      <c r="FU17" s="251"/>
      <c r="FV17" s="251"/>
      <c r="FW17" s="251"/>
      <c r="FX17" s="251"/>
      <c r="FY17" s="251"/>
      <c r="FZ17" s="251"/>
      <c r="GA17" s="251"/>
      <c r="GB17" s="251"/>
      <c r="GC17" s="251"/>
      <c r="GD17" s="251"/>
      <c r="GE17" s="251"/>
      <c r="GF17" s="251"/>
      <c r="GG17" s="251"/>
      <c r="GH17" s="251"/>
      <c r="GI17" s="251"/>
      <c r="GJ17" s="251"/>
      <c r="GK17" s="251"/>
      <c r="GL17" s="251"/>
      <c r="GM17" s="251"/>
      <c r="GN17" s="251"/>
      <c r="GO17" s="251"/>
      <c r="GP17" s="251"/>
      <c r="GQ17" s="251"/>
      <c r="GR17" s="251"/>
      <c r="GS17" s="251"/>
      <c r="GT17" s="251"/>
      <c r="GU17" s="251"/>
      <c r="GV17" s="251"/>
      <c r="GW17" s="251"/>
      <c r="GX17" s="251"/>
      <c r="GY17" s="251"/>
      <c r="GZ17" s="251"/>
      <c r="HA17" s="251"/>
      <c r="HB17" s="251"/>
      <c r="HC17" s="251"/>
      <c r="HD17" s="251"/>
      <c r="HE17" s="251"/>
      <c r="HF17" s="251"/>
      <c r="HG17" s="251"/>
      <c r="HH17" s="251"/>
      <c r="HI17" s="251"/>
      <c r="HJ17" s="251"/>
      <c r="HK17" s="251"/>
      <c r="HL17" s="251"/>
      <c r="HM17" s="251"/>
      <c r="HN17" s="251"/>
      <c r="HO17" s="251"/>
      <c r="HP17" s="251"/>
      <c r="HQ17" s="251"/>
      <c r="HR17" s="251"/>
      <c r="HS17" s="251"/>
      <c r="HT17" s="251"/>
      <c r="HU17" s="251"/>
      <c r="HV17" s="251"/>
      <c r="HW17" s="251"/>
      <c r="HX17" s="251"/>
      <c r="HY17" s="251"/>
      <c r="HZ17" s="251"/>
      <c r="IA17" s="251"/>
      <c r="IB17" s="251"/>
      <c r="IC17" s="251"/>
      <c r="ID17" s="251"/>
      <c r="IE17" s="251"/>
      <c r="IF17" s="251"/>
      <c r="IG17" s="251"/>
      <c r="IH17" s="251"/>
      <c r="II17" s="251"/>
      <c r="IJ17" s="251"/>
      <c r="IK17" s="251"/>
      <c r="IL17" s="251"/>
      <c r="IM17" s="251"/>
    </row>
    <row r="18" ht="27.75" customHeight="1" spans="1:247">
      <c r="A18" s="248" t="s">
        <v>113</v>
      </c>
      <c r="B18" s="248" t="s">
        <v>114</v>
      </c>
      <c r="C18" s="248"/>
      <c r="D18" s="248"/>
      <c r="E18" s="248"/>
      <c r="F18" s="249">
        <v>37</v>
      </c>
      <c r="G18" s="248"/>
      <c r="H18" s="249">
        <v>160000</v>
      </c>
      <c r="I18" s="249">
        <v>160000</v>
      </c>
      <c r="J18" s="249">
        <v>160000</v>
      </c>
      <c r="K18" s="249">
        <v>0</v>
      </c>
      <c r="L18" s="249">
        <v>0</v>
      </c>
      <c r="M18" s="249">
        <v>0</v>
      </c>
      <c r="N18" s="249">
        <v>0</v>
      </c>
      <c r="O18" s="194">
        <v>0</v>
      </c>
      <c r="P18" s="194">
        <v>0</v>
      </c>
      <c r="Q18" s="194">
        <v>0</v>
      </c>
      <c r="R18" s="194">
        <v>0</v>
      </c>
      <c r="S18" s="194">
        <v>0</v>
      </c>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1"/>
      <c r="DR18" s="251"/>
      <c r="DS18" s="251"/>
      <c r="DT18" s="251"/>
      <c r="DU18" s="251"/>
      <c r="DV18" s="251"/>
      <c r="DW18" s="251"/>
      <c r="DX18" s="251"/>
      <c r="DY18" s="251"/>
      <c r="DZ18" s="251"/>
      <c r="EA18" s="251"/>
      <c r="EB18" s="251"/>
      <c r="EC18" s="251"/>
      <c r="ED18" s="251"/>
      <c r="EE18" s="251"/>
      <c r="EF18" s="251"/>
      <c r="EG18" s="251"/>
      <c r="EH18" s="251"/>
      <c r="EI18" s="251"/>
      <c r="EJ18" s="251"/>
      <c r="EK18" s="251"/>
      <c r="EL18" s="251"/>
      <c r="EM18" s="251"/>
      <c r="EN18" s="251"/>
      <c r="EO18" s="251"/>
      <c r="EP18" s="251"/>
      <c r="EQ18" s="251"/>
      <c r="ER18" s="251"/>
      <c r="ES18" s="251"/>
      <c r="ET18" s="251"/>
      <c r="EU18" s="251"/>
      <c r="EV18" s="251"/>
      <c r="EW18" s="251"/>
      <c r="EX18" s="251"/>
      <c r="EY18" s="251"/>
      <c r="EZ18" s="251"/>
      <c r="FA18" s="251"/>
      <c r="FB18" s="251"/>
      <c r="FC18" s="251"/>
      <c r="FD18" s="251"/>
      <c r="FE18" s="251"/>
      <c r="FF18" s="251"/>
      <c r="FG18" s="251"/>
      <c r="FH18" s="251"/>
      <c r="FI18" s="251"/>
      <c r="FJ18" s="251"/>
      <c r="FK18" s="251"/>
      <c r="FL18" s="251"/>
      <c r="FM18" s="251"/>
      <c r="FN18" s="251"/>
      <c r="FO18" s="251"/>
      <c r="FP18" s="251"/>
      <c r="FQ18" s="251"/>
      <c r="FR18" s="251"/>
      <c r="FS18" s="251"/>
      <c r="FT18" s="251"/>
      <c r="FU18" s="251"/>
      <c r="FV18" s="251"/>
      <c r="FW18" s="251"/>
      <c r="FX18" s="251"/>
      <c r="FY18" s="251"/>
      <c r="FZ18" s="251"/>
      <c r="GA18" s="251"/>
      <c r="GB18" s="251"/>
      <c r="GC18" s="251"/>
      <c r="GD18" s="251"/>
      <c r="GE18" s="251"/>
      <c r="GF18" s="251"/>
      <c r="GG18" s="251"/>
      <c r="GH18" s="251"/>
      <c r="GI18" s="251"/>
      <c r="GJ18" s="251"/>
      <c r="GK18" s="251"/>
      <c r="GL18" s="251"/>
      <c r="GM18" s="251"/>
      <c r="GN18" s="251"/>
      <c r="GO18" s="251"/>
      <c r="GP18" s="251"/>
      <c r="GQ18" s="251"/>
      <c r="GR18" s="251"/>
      <c r="GS18" s="251"/>
      <c r="GT18" s="251"/>
      <c r="GU18" s="251"/>
      <c r="GV18" s="251"/>
      <c r="GW18" s="251"/>
      <c r="GX18" s="251"/>
      <c r="GY18" s="251"/>
      <c r="GZ18" s="251"/>
      <c r="HA18" s="251"/>
      <c r="HB18" s="251"/>
      <c r="HC18" s="251"/>
      <c r="HD18" s="251"/>
      <c r="HE18" s="251"/>
      <c r="HF18" s="251"/>
      <c r="HG18" s="251"/>
      <c r="HH18" s="251"/>
      <c r="HI18" s="251"/>
      <c r="HJ18" s="251"/>
      <c r="HK18" s="251"/>
      <c r="HL18" s="251"/>
      <c r="HM18" s="251"/>
      <c r="HN18" s="251"/>
      <c r="HO18" s="251"/>
      <c r="HP18" s="251"/>
      <c r="HQ18" s="251"/>
      <c r="HR18" s="251"/>
      <c r="HS18" s="251"/>
      <c r="HT18" s="251"/>
      <c r="HU18" s="251"/>
      <c r="HV18" s="251"/>
      <c r="HW18" s="251"/>
      <c r="HX18" s="251"/>
      <c r="HY18" s="251"/>
      <c r="HZ18" s="251"/>
      <c r="IA18" s="251"/>
      <c r="IB18" s="251"/>
      <c r="IC18" s="251"/>
      <c r="ID18" s="251"/>
      <c r="IE18" s="251"/>
      <c r="IF18" s="251"/>
      <c r="IG18" s="251"/>
      <c r="IH18" s="251"/>
      <c r="II18" s="251"/>
      <c r="IJ18" s="251"/>
      <c r="IK18" s="251"/>
      <c r="IL18" s="251"/>
      <c r="IM18" s="251"/>
    </row>
    <row r="19" ht="27.75" customHeight="1" spans="1:19">
      <c r="A19" s="248" t="s">
        <v>132</v>
      </c>
      <c r="B19" s="248" t="s">
        <v>313</v>
      </c>
      <c r="C19" s="248" t="s">
        <v>299</v>
      </c>
      <c r="D19" s="248" t="s">
        <v>307</v>
      </c>
      <c r="E19" s="248" t="s">
        <v>301</v>
      </c>
      <c r="F19" s="249">
        <v>1</v>
      </c>
      <c r="G19" s="248" t="s">
        <v>314</v>
      </c>
      <c r="H19" s="249">
        <v>60000</v>
      </c>
      <c r="I19" s="249">
        <v>60000</v>
      </c>
      <c r="J19" s="249">
        <v>60000</v>
      </c>
      <c r="K19" s="249">
        <v>0</v>
      </c>
      <c r="L19" s="249">
        <v>0</v>
      </c>
      <c r="M19" s="249">
        <v>0</v>
      </c>
      <c r="N19" s="249">
        <v>0</v>
      </c>
      <c r="O19" s="194">
        <v>0</v>
      </c>
      <c r="P19" s="194">
        <v>0</v>
      </c>
      <c r="Q19" s="194">
        <v>0</v>
      </c>
      <c r="R19" s="194">
        <v>0</v>
      </c>
      <c r="S19" s="194">
        <v>0</v>
      </c>
    </row>
    <row r="20" ht="27.75" customHeight="1" spans="1:19">
      <c r="A20" s="248" t="s">
        <v>132</v>
      </c>
      <c r="B20" s="248" t="s">
        <v>313</v>
      </c>
      <c r="C20" s="248" t="s">
        <v>299</v>
      </c>
      <c r="D20" s="248" t="s">
        <v>303</v>
      </c>
      <c r="E20" s="248" t="s">
        <v>301</v>
      </c>
      <c r="F20" s="249">
        <v>10</v>
      </c>
      <c r="G20" s="248" t="s">
        <v>304</v>
      </c>
      <c r="H20" s="249">
        <v>50000</v>
      </c>
      <c r="I20" s="249">
        <v>50000</v>
      </c>
      <c r="J20" s="249">
        <v>50000</v>
      </c>
      <c r="K20" s="249">
        <v>0</v>
      </c>
      <c r="L20" s="249">
        <v>0</v>
      </c>
      <c r="M20" s="249">
        <v>0</v>
      </c>
      <c r="N20" s="249">
        <v>0</v>
      </c>
      <c r="O20" s="194">
        <v>0</v>
      </c>
      <c r="P20" s="194">
        <v>0</v>
      </c>
      <c r="Q20" s="194">
        <v>0</v>
      </c>
      <c r="R20" s="194">
        <v>0</v>
      </c>
      <c r="S20" s="194">
        <v>0</v>
      </c>
    </row>
    <row r="21" ht="27.75" customHeight="1" spans="1:19">
      <c r="A21" s="248" t="s">
        <v>132</v>
      </c>
      <c r="B21" s="248" t="s">
        <v>313</v>
      </c>
      <c r="C21" s="248" t="s">
        <v>299</v>
      </c>
      <c r="D21" s="248" t="s">
        <v>315</v>
      </c>
      <c r="E21" s="248" t="s">
        <v>301</v>
      </c>
      <c r="F21" s="249">
        <v>4</v>
      </c>
      <c r="G21" s="248" t="s">
        <v>316</v>
      </c>
      <c r="H21" s="249">
        <v>2000</v>
      </c>
      <c r="I21" s="249">
        <v>2000</v>
      </c>
      <c r="J21" s="249">
        <v>2000</v>
      </c>
      <c r="K21" s="249">
        <v>0</v>
      </c>
      <c r="L21" s="249">
        <v>0</v>
      </c>
      <c r="M21" s="249">
        <v>0</v>
      </c>
      <c r="N21" s="249">
        <v>0</v>
      </c>
      <c r="O21" s="194">
        <v>0</v>
      </c>
      <c r="P21" s="194">
        <v>0</v>
      </c>
      <c r="Q21" s="194">
        <v>0</v>
      </c>
      <c r="R21" s="194">
        <v>0</v>
      </c>
      <c r="S21" s="194">
        <v>0</v>
      </c>
    </row>
    <row r="22" ht="27.75" customHeight="1" spans="1:19">
      <c r="A22" s="248" t="s">
        <v>132</v>
      </c>
      <c r="B22" s="248" t="s">
        <v>313</v>
      </c>
      <c r="C22" s="248" t="s">
        <v>299</v>
      </c>
      <c r="D22" s="248" t="s">
        <v>309</v>
      </c>
      <c r="E22" s="248" t="s">
        <v>301</v>
      </c>
      <c r="F22" s="249">
        <v>15</v>
      </c>
      <c r="G22" s="248" t="s">
        <v>310</v>
      </c>
      <c r="H22" s="249">
        <v>3000</v>
      </c>
      <c r="I22" s="249">
        <v>3000</v>
      </c>
      <c r="J22" s="249">
        <v>3000</v>
      </c>
      <c r="K22" s="249">
        <v>0</v>
      </c>
      <c r="L22" s="249">
        <v>0</v>
      </c>
      <c r="M22" s="249">
        <v>0</v>
      </c>
      <c r="N22" s="249">
        <v>0</v>
      </c>
      <c r="O22" s="194">
        <v>0</v>
      </c>
      <c r="P22" s="194">
        <v>0</v>
      </c>
      <c r="Q22" s="194">
        <v>0</v>
      </c>
      <c r="R22" s="194">
        <v>0</v>
      </c>
      <c r="S22" s="194">
        <v>0</v>
      </c>
    </row>
    <row r="23" ht="27.75" customHeight="1" spans="1:19">
      <c r="A23" s="248" t="s">
        <v>132</v>
      </c>
      <c r="B23" s="248" t="s">
        <v>313</v>
      </c>
      <c r="C23" s="248" t="s">
        <v>299</v>
      </c>
      <c r="D23" s="248" t="s">
        <v>317</v>
      </c>
      <c r="E23" s="248" t="s">
        <v>301</v>
      </c>
      <c r="F23" s="249">
        <v>1</v>
      </c>
      <c r="G23" s="248" t="s">
        <v>314</v>
      </c>
      <c r="H23" s="249">
        <v>8000</v>
      </c>
      <c r="I23" s="249">
        <v>8000</v>
      </c>
      <c r="J23" s="249">
        <v>8000</v>
      </c>
      <c r="K23" s="249">
        <v>0</v>
      </c>
      <c r="L23" s="249">
        <v>0</v>
      </c>
      <c r="M23" s="249">
        <v>0</v>
      </c>
      <c r="N23" s="249">
        <v>0</v>
      </c>
      <c r="O23" s="194">
        <v>0</v>
      </c>
      <c r="P23" s="194">
        <v>0</v>
      </c>
      <c r="Q23" s="194">
        <v>0</v>
      </c>
      <c r="R23" s="194">
        <v>0</v>
      </c>
      <c r="S23" s="194">
        <v>0</v>
      </c>
    </row>
    <row r="24" ht="27.75" customHeight="1" spans="1:19">
      <c r="A24" s="248" t="s">
        <v>132</v>
      </c>
      <c r="B24" s="248" t="s">
        <v>313</v>
      </c>
      <c r="C24" s="248" t="s">
        <v>299</v>
      </c>
      <c r="D24" s="248" t="s">
        <v>306</v>
      </c>
      <c r="E24" s="248" t="s">
        <v>301</v>
      </c>
      <c r="F24" s="249">
        <v>2</v>
      </c>
      <c r="G24" s="248" t="s">
        <v>302</v>
      </c>
      <c r="H24" s="249">
        <v>5000</v>
      </c>
      <c r="I24" s="249">
        <v>5000</v>
      </c>
      <c r="J24" s="249">
        <v>5000</v>
      </c>
      <c r="K24" s="249">
        <v>0</v>
      </c>
      <c r="L24" s="249">
        <v>0</v>
      </c>
      <c r="M24" s="249">
        <v>0</v>
      </c>
      <c r="N24" s="249">
        <v>0</v>
      </c>
      <c r="O24" s="194">
        <v>0</v>
      </c>
      <c r="P24" s="194">
        <v>0</v>
      </c>
      <c r="Q24" s="194">
        <v>0</v>
      </c>
      <c r="R24" s="194">
        <v>0</v>
      </c>
      <c r="S24" s="194">
        <v>0</v>
      </c>
    </row>
    <row r="25" ht="27.75" customHeight="1" spans="1:19">
      <c r="A25" s="248" t="s">
        <v>132</v>
      </c>
      <c r="B25" s="248" t="s">
        <v>313</v>
      </c>
      <c r="C25" s="248" t="s">
        <v>299</v>
      </c>
      <c r="D25" s="248" t="s">
        <v>305</v>
      </c>
      <c r="E25" s="248" t="s">
        <v>301</v>
      </c>
      <c r="F25" s="249">
        <v>2</v>
      </c>
      <c r="G25" s="248" t="s">
        <v>302</v>
      </c>
      <c r="H25" s="249">
        <v>10000</v>
      </c>
      <c r="I25" s="249">
        <v>10000</v>
      </c>
      <c r="J25" s="249">
        <v>10000</v>
      </c>
      <c r="K25" s="249">
        <v>0</v>
      </c>
      <c r="L25" s="249">
        <v>0</v>
      </c>
      <c r="M25" s="249">
        <v>0</v>
      </c>
      <c r="N25" s="249">
        <v>0</v>
      </c>
      <c r="O25" s="194">
        <v>0</v>
      </c>
      <c r="P25" s="194">
        <v>0</v>
      </c>
      <c r="Q25" s="194">
        <v>0</v>
      </c>
      <c r="R25" s="194">
        <v>0</v>
      </c>
      <c r="S25" s="194">
        <v>0</v>
      </c>
    </row>
    <row r="26" ht="27.75" customHeight="1" spans="1:19">
      <c r="A26" s="248" t="s">
        <v>132</v>
      </c>
      <c r="B26" s="248" t="s">
        <v>313</v>
      </c>
      <c r="C26" s="248" t="s">
        <v>299</v>
      </c>
      <c r="D26" s="248" t="s">
        <v>318</v>
      </c>
      <c r="E26" s="248" t="s">
        <v>301</v>
      </c>
      <c r="F26" s="249">
        <v>1</v>
      </c>
      <c r="G26" s="248" t="s">
        <v>314</v>
      </c>
      <c r="H26" s="249">
        <v>18000</v>
      </c>
      <c r="I26" s="249">
        <v>18000</v>
      </c>
      <c r="J26" s="249">
        <v>18000</v>
      </c>
      <c r="K26" s="249">
        <v>0</v>
      </c>
      <c r="L26" s="249">
        <v>0</v>
      </c>
      <c r="M26" s="249">
        <v>0</v>
      </c>
      <c r="N26" s="249">
        <v>0</v>
      </c>
      <c r="O26" s="194">
        <v>0</v>
      </c>
      <c r="P26" s="194">
        <v>0</v>
      </c>
      <c r="Q26" s="194">
        <v>0</v>
      </c>
      <c r="R26" s="194">
        <v>0</v>
      </c>
      <c r="S26" s="194">
        <v>0</v>
      </c>
    </row>
    <row r="27" ht="27.75" customHeight="1" spans="1:19">
      <c r="A27" s="248" t="s">
        <v>132</v>
      </c>
      <c r="B27" s="248" t="s">
        <v>313</v>
      </c>
      <c r="C27" s="248" t="s">
        <v>299</v>
      </c>
      <c r="D27" s="248" t="s">
        <v>319</v>
      </c>
      <c r="E27" s="248" t="s">
        <v>301</v>
      </c>
      <c r="F27" s="249">
        <v>1</v>
      </c>
      <c r="G27" s="248" t="s">
        <v>320</v>
      </c>
      <c r="H27" s="249">
        <v>4000</v>
      </c>
      <c r="I27" s="249">
        <v>4000</v>
      </c>
      <c r="J27" s="249">
        <v>4000</v>
      </c>
      <c r="K27" s="249">
        <v>0</v>
      </c>
      <c r="L27" s="249">
        <v>0</v>
      </c>
      <c r="M27" s="249">
        <v>0</v>
      </c>
      <c r="N27" s="249">
        <v>0</v>
      </c>
      <c r="O27" s="194">
        <v>0</v>
      </c>
      <c r="P27" s="194">
        <v>0</v>
      </c>
      <c r="Q27" s="194">
        <v>0</v>
      </c>
      <c r="R27" s="194">
        <v>0</v>
      </c>
      <c r="S27" s="194">
        <v>0</v>
      </c>
    </row>
    <row r="28" ht="27.75" customHeight="1" spans="1:19">
      <c r="A28" s="248" t="s">
        <v>116</v>
      </c>
      <c r="B28" s="248" t="s">
        <v>117</v>
      </c>
      <c r="C28" s="248"/>
      <c r="D28" s="248"/>
      <c r="E28" s="248"/>
      <c r="F28" s="249">
        <v>33</v>
      </c>
      <c r="G28" s="248"/>
      <c r="H28" s="249">
        <v>245000</v>
      </c>
      <c r="I28" s="249">
        <v>245000</v>
      </c>
      <c r="J28" s="249">
        <v>245000</v>
      </c>
      <c r="K28" s="249">
        <v>0</v>
      </c>
      <c r="L28" s="249">
        <v>0</v>
      </c>
      <c r="M28" s="249">
        <v>0</v>
      </c>
      <c r="N28" s="249">
        <v>0</v>
      </c>
      <c r="O28" s="194">
        <v>0</v>
      </c>
      <c r="P28" s="194">
        <v>0</v>
      </c>
      <c r="Q28" s="194">
        <v>0</v>
      </c>
      <c r="R28" s="194">
        <v>0</v>
      </c>
      <c r="S28" s="194">
        <v>0</v>
      </c>
    </row>
    <row r="29" ht="27.75" customHeight="1" spans="1:19">
      <c r="A29" s="248" t="s">
        <v>133</v>
      </c>
      <c r="B29" s="248" t="s">
        <v>321</v>
      </c>
      <c r="C29" s="248" t="s">
        <v>299</v>
      </c>
      <c r="D29" s="248" t="s">
        <v>306</v>
      </c>
      <c r="E29" s="248" t="s">
        <v>301</v>
      </c>
      <c r="F29" s="249">
        <v>2</v>
      </c>
      <c r="G29" s="248" t="s">
        <v>302</v>
      </c>
      <c r="H29" s="249">
        <v>5000</v>
      </c>
      <c r="I29" s="249">
        <v>5000</v>
      </c>
      <c r="J29" s="249">
        <v>5000</v>
      </c>
      <c r="K29" s="249">
        <v>0</v>
      </c>
      <c r="L29" s="249">
        <v>0</v>
      </c>
      <c r="M29" s="249">
        <v>0</v>
      </c>
      <c r="N29" s="249">
        <v>0</v>
      </c>
      <c r="O29" s="194">
        <v>0</v>
      </c>
      <c r="P29" s="194">
        <v>0</v>
      </c>
      <c r="Q29" s="194">
        <v>0</v>
      </c>
      <c r="R29" s="194">
        <v>0</v>
      </c>
      <c r="S29" s="194">
        <v>0</v>
      </c>
    </row>
    <row r="30" ht="27.75" customHeight="1" spans="1:19">
      <c r="A30" s="248" t="s">
        <v>133</v>
      </c>
      <c r="B30" s="248" t="s">
        <v>321</v>
      </c>
      <c r="C30" s="248" t="s">
        <v>299</v>
      </c>
      <c r="D30" s="248" t="s">
        <v>318</v>
      </c>
      <c r="E30" s="248" t="s">
        <v>301</v>
      </c>
      <c r="F30" s="249">
        <v>1</v>
      </c>
      <c r="G30" s="248" t="s">
        <v>314</v>
      </c>
      <c r="H30" s="249">
        <v>30000</v>
      </c>
      <c r="I30" s="249">
        <v>30000</v>
      </c>
      <c r="J30" s="249">
        <v>30000</v>
      </c>
      <c r="K30" s="249">
        <v>0</v>
      </c>
      <c r="L30" s="249">
        <v>0</v>
      </c>
      <c r="M30" s="249">
        <v>0</v>
      </c>
      <c r="N30" s="249">
        <v>0</v>
      </c>
      <c r="O30" s="194">
        <v>0</v>
      </c>
      <c r="P30" s="194">
        <v>0</v>
      </c>
      <c r="Q30" s="194">
        <v>0</v>
      </c>
      <c r="R30" s="194">
        <v>0</v>
      </c>
      <c r="S30" s="194">
        <v>0</v>
      </c>
    </row>
    <row r="31" ht="27.75" customHeight="1" spans="1:19">
      <c r="A31" s="248" t="s">
        <v>133</v>
      </c>
      <c r="B31" s="248" t="s">
        <v>321</v>
      </c>
      <c r="C31" s="248" t="s">
        <v>299</v>
      </c>
      <c r="D31" s="248" t="s">
        <v>319</v>
      </c>
      <c r="E31" s="248" t="s">
        <v>301</v>
      </c>
      <c r="F31" s="249">
        <v>1</v>
      </c>
      <c r="G31" s="248" t="s">
        <v>320</v>
      </c>
      <c r="H31" s="249">
        <v>4000</v>
      </c>
      <c r="I31" s="249">
        <v>4000</v>
      </c>
      <c r="J31" s="249">
        <v>4000</v>
      </c>
      <c r="K31" s="249">
        <v>0</v>
      </c>
      <c r="L31" s="249">
        <v>0</v>
      </c>
      <c r="M31" s="249">
        <v>0</v>
      </c>
      <c r="N31" s="249">
        <v>0</v>
      </c>
      <c r="O31" s="194">
        <v>0</v>
      </c>
      <c r="P31" s="194">
        <v>0</v>
      </c>
      <c r="Q31" s="194">
        <v>0</v>
      </c>
      <c r="R31" s="194">
        <v>0</v>
      </c>
      <c r="S31" s="194">
        <v>0</v>
      </c>
    </row>
    <row r="32" ht="27.75" customHeight="1" spans="1:19">
      <c r="A32" s="248" t="s">
        <v>133</v>
      </c>
      <c r="B32" s="248" t="s">
        <v>321</v>
      </c>
      <c r="C32" s="248" t="s">
        <v>299</v>
      </c>
      <c r="D32" s="248" t="s">
        <v>303</v>
      </c>
      <c r="E32" s="248" t="s">
        <v>301</v>
      </c>
      <c r="F32" s="249">
        <v>1</v>
      </c>
      <c r="G32" s="248" t="s">
        <v>314</v>
      </c>
      <c r="H32" s="249">
        <v>40000</v>
      </c>
      <c r="I32" s="249">
        <v>40000</v>
      </c>
      <c r="J32" s="249">
        <v>40000</v>
      </c>
      <c r="K32" s="249">
        <v>0</v>
      </c>
      <c r="L32" s="249">
        <v>0</v>
      </c>
      <c r="M32" s="249">
        <v>0</v>
      </c>
      <c r="N32" s="249">
        <v>0</v>
      </c>
      <c r="O32" s="194">
        <v>0</v>
      </c>
      <c r="P32" s="194">
        <v>0</v>
      </c>
      <c r="Q32" s="194">
        <v>0</v>
      </c>
      <c r="R32" s="194">
        <v>0</v>
      </c>
      <c r="S32" s="194">
        <v>0</v>
      </c>
    </row>
    <row r="33" ht="27.75" customHeight="1" spans="1:19">
      <c r="A33" s="248" t="s">
        <v>133</v>
      </c>
      <c r="B33" s="248" t="s">
        <v>321</v>
      </c>
      <c r="C33" s="248" t="s">
        <v>299</v>
      </c>
      <c r="D33" s="248" t="s">
        <v>309</v>
      </c>
      <c r="E33" s="248" t="s">
        <v>301</v>
      </c>
      <c r="F33" s="249">
        <v>20</v>
      </c>
      <c r="G33" s="248" t="s">
        <v>310</v>
      </c>
      <c r="H33" s="249">
        <v>4000</v>
      </c>
      <c r="I33" s="249">
        <v>4000</v>
      </c>
      <c r="J33" s="249">
        <v>4000</v>
      </c>
      <c r="K33" s="249">
        <v>0</v>
      </c>
      <c r="L33" s="249">
        <v>0</v>
      </c>
      <c r="M33" s="249">
        <v>0</v>
      </c>
      <c r="N33" s="249">
        <v>0</v>
      </c>
      <c r="O33" s="194">
        <v>0</v>
      </c>
      <c r="P33" s="194">
        <v>0</v>
      </c>
      <c r="Q33" s="194">
        <v>0</v>
      </c>
      <c r="R33" s="194">
        <v>0</v>
      </c>
      <c r="S33" s="194">
        <v>0</v>
      </c>
    </row>
    <row r="34" ht="27.75" customHeight="1" spans="1:19">
      <c r="A34" s="248" t="s">
        <v>133</v>
      </c>
      <c r="B34" s="248" t="s">
        <v>321</v>
      </c>
      <c r="C34" s="248" t="s">
        <v>299</v>
      </c>
      <c r="D34" s="248" t="s">
        <v>322</v>
      </c>
      <c r="E34" s="248" t="s">
        <v>301</v>
      </c>
      <c r="F34" s="249">
        <v>2</v>
      </c>
      <c r="G34" s="248" t="s">
        <v>302</v>
      </c>
      <c r="H34" s="249">
        <v>10000</v>
      </c>
      <c r="I34" s="249">
        <v>10000</v>
      </c>
      <c r="J34" s="249">
        <v>10000</v>
      </c>
      <c r="K34" s="249">
        <v>0</v>
      </c>
      <c r="L34" s="249">
        <v>0</v>
      </c>
      <c r="M34" s="249">
        <v>0</v>
      </c>
      <c r="N34" s="249">
        <v>0</v>
      </c>
      <c r="O34" s="194">
        <v>0</v>
      </c>
      <c r="P34" s="194">
        <v>0</v>
      </c>
      <c r="Q34" s="194">
        <v>0</v>
      </c>
      <c r="R34" s="194">
        <v>0</v>
      </c>
      <c r="S34" s="194">
        <v>0</v>
      </c>
    </row>
    <row r="35" ht="27.75" customHeight="1" spans="1:19">
      <c r="A35" s="248" t="s">
        <v>133</v>
      </c>
      <c r="B35" s="248" t="s">
        <v>321</v>
      </c>
      <c r="C35" s="248" t="s">
        <v>299</v>
      </c>
      <c r="D35" s="248" t="s">
        <v>307</v>
      </c>
      <c r="E35" s="248" t="s">
        <v>301</v>
      </c>
      <c r="F35" s="249">
        <v>1</v>
      </c>
      <c r="G35" s="248" t="s">
        <v>314</v>
      </c>
      <c r="H35" s="249">
        <v>50000</v>
      </c>
      <c r="I35" s="249">
        <v>50000</v>
      </c>
      <c r="J35" s="249">
        <v>50000</v>
      </c>
      <c r="K35" s="249">
        <v>0</v>
      </c>
      <c r="L35" s="249">
        <v>0</v>
      </c>
      <c r="M35" s="249">
        <v>0</v>
      </c>
      <c r="N35" s="249">
        <v>0</v>
      </c>
      <c r="O35" s="194">
        <v>0</v>
      </c>
      <c r="P35" s="194">
        <v>0</v>
      </c>
      <c r="Q35" s="194">
        <v>0</v>
      </c>
      <c r="R35" s="194">
        <v>0</v>
      </c>
      <c r="S35" s="194">
        <v>0</v>
      </c>
    </row>
    <row r="36" ht="27.75" customHeight="1" spans="1:19">
      <c r="A36" s="248" t="s">
        <v>133</v>
      </c>
      <c r="B36" s="248" t="s">
        <v>321</v>
      </c>
      <c r="C36" s="248" t="s">
        <v>299</v>
      </c>
      <c r="D36" s="248" t="s">
        <v>323</v>
      </c>
      <c r="E36" s="248" t="s">
        <v>301</v>
      </c>
      <c r="F36" s="249">
        <v>1</v>
      </c>
      <c r="G36" s="248" t="s">
        <v>314</v>
      </c>
      <c r="H36" s="249">
        <v>100000</v>
      </c>
      <c r="I36" s="249">
        <v>100000</v>
      </c>
      <c r="J36" s="249">
        <v>100000</v>
      </c>
      <c r="K36" s="249">
        <v>0</v>
      </c>
      <c r="L36" s="249">
        <v>0</v>
      </c>
      <c r="M36" s="249">
        <v>0</v>
      </c>
      <c r="N36" s="249">
        <v>0</v>
      </c>
      <c r="O36" s="194">
        <v>0</v>
      </c>
      <c r="P36" s="194">
        <v>0</v>
      </c>
      <c r="Q36" s="194">
        <v>0</v>
      </c>
      <c r="R36" s="194">
        <v>0</v>
      </c>
      <c r="S36" s="194">
        <v>0</v>
      </c>
    </row>
    <row r="37" ht="27.75" customHeight="1" spans="1:19">
      <c r="A37" s="248" t="s">
        <v>133</v>
      </c>
      <c r="B37" s="248" t="s">
        <v>321</v>
      </c>
      <c r="C37" s="248" t="s">
        <v>299</v>
      </c>
      <c r="D37" s="248" t="s">
        <v>315</v>
      </c>
      <c r="E37" s="248" t="s">
        <v>301</v>
      </c>
      <c r="F37" s="249">
        <v>4</v>
      </c>
      <c r="G37" s="248" t="s">
        <v>316</v>
      </c>
      <c r="H37" s="249">
        <v>2000</v>
      </c>
      <c r="I37" s="249">
        <v>2000</v>
      </c>
      <c r="J37" s="249">
        <v>2000</v>
      </c>
      <c r="K37" s="249">
        <v>0</v>
      </c>
      <c r="L37" s="249">
        <v>0</v>
      </c>
      <c r="M37" s="249">
        <v>0</v>
      </c>
      <c r="N37" s="249">
        <v>0</v>
      </c>
      <c r="O37" s="194">
        <v>0</v>
      </c>
      <c r="P37" s="194">
        <v>0</v>
      </c>
      <c r="Q37" s="194">
        <v>0</v>
      </c>
      <c r="R37" s="194">
        <v>0</v>
      </c>
      <c r="S37" s="194">
        <v>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44"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20"/>
  <sheetViews>
    <sheetView showGridLines="0" showZeros="0" workbookViewId="0">
      <selection activeCell="G9" sqref="G9"/>
    </sheetView>
  </sheetViews>
  <sheetFormatPr defaultColWidth="9.16666666666667" defaultRowHeight="10.8"/>
  <cols>
    <col min="1" max="1" width="10.1666666666667" style="202" customWidth="1"/>
    <col min="2" max="2" width="26.3333333333333" style="202" customWidth="1"/>
    <col min="3" max="3" width="9.33333333333333" style="202" customWidth="1"/>
    <col min="4" max="4" width="9.5" style="202" customWidth="1"/>
    <col min="5" max="5" width="8.83333333333333" style="202" customWidth="1"/>
    <col min="6" max="6" width="10.1666666666667" style="202" customWidth="1"/>
    <col min="7" max="7" width="9.16666666666667" style="202" customWidth="1"/>
    <col min="8" max="8" width="10.5" style="202" customWidth="1"/>
    <col min="9" max="10" width="9.33333333333333" style="202" customWidth="1"/>
    <col min="11" max="11" width="9.16666666666667" style="202" customWidth="1"/>
    <col min="12" max="13" width="9.83333333333333" style="202" customWidth="1"/>
    <col min="14" max="14" width="9.33333333333333" style="202" customWidth="1"/>
    <col min="15" max="15" width="9.66666666666667" style="202" customWidth="1"/>
    <col min="16" max="16" width="10.1666666666667" style="202" customWidth="1"/>
    <col min="17" max="17" width="11.6666666666667" style="202" customWidth="1"/>
    <col min="18" max="18" width="10" style="202" customWidth="1"/>
    <col min="19" max="19" width="9" style="202" customWidth="1"/>
    <col min="20" max="20" width="9.16666666666667" style="202" customWidth="1"/>
    <col min="21" max="21" width="9.5" style="202" customWidth="1"/>
    <col min="22" max="22" width="8.5" style="202" customWidth="1"/>
    <col min="23" max="24" width="8.66666666666667" style="202" customWidth="1"/>
    <col min="25" max="25" width="9" style="202" customWidth="1"/>
    <col min="26" max="26" width="9.33333333333333" style="202" customWidth="1"/>
    <col min="27" max="27" width="9.66666666666667" style="202" customWidth="1"/>
    <col min="28" max="28" width="8" style="202" customWidth="1"/>
    <col min="29" max="30" width="8.66666666666667" style="202" customWidth="1"/>
    <col min="31" max="32" width="9.16666666666667" style="202" customWidth="1"/>
    <col min="33" max="33" width="10.6666666666667" style="202" customWidth="1"/>
    <col min="34" max="230" width="9.33333333333333" style="202" customWidth="1"/>
    <col min="231" max="16384" width="9.16666666666667" style="202"/>
  </cols>
  <sheetData>
    <row r="1" ht="23.1" customHeight="1" spans="1:230">
      <c r="A1" s="203"/>
      <c r="B1" s="204"/>
      <c r="C1" s="204"/>
      <c r="D1" s="204"/>
      <c r="E1" s="204"/>
      <c r="F1" s="205"/>
      <c r="G1" s="205"/>
      <c r="I1" s="204"/>
      <c r="J1" s="204"/>
      <c r="K1" s="204"/>
      <c r="L1" s="204"/>
      <c r="M1" s="204"/>
      <c r="N1" s="204"/>
      <c r="O1" s="204"/>
      <c r="P1" s="204"/>
      <c r="S1" s="204"/>
      <c r="T1" s="204"/>
      <c r="U1" s="204"/>
      <c r="AC1" s="204"/>
      <c r="AD1" s="230"/>
      <c r="AE1" s="230"/>
      <c r="AF1" s="230"/>
      <c r="AG1" s="236" t="s">
        <v>324</v>
      </c>
      <c r="AH1" s="237"/>
      <c r="AI1" s="237"/>
      <c r="AJ1" s="237"/>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row>
    <row r="2" ht="23.1" customHeight="1" spans="1:230">
      <c r="A2" s="206" t="s">
        <v>325</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38"/>
    </row>
    <row r="3" ht="23.1" customHeight="1" spans="1:230">
      <c r="A3" s="203"/>
      <c r="B3" s="204"/>
      <c r="C3" s="204"/>
      <c r="D3" s="204"/>
      <c r="E3" s="204"/>
      <c r="F3" s="205"/>
      <c r="G3" s="205"/>
      <c r="I3" s="204"/>
      <c r="J3" s="204"/>
      <c r="K3" s="204"/>
      <c r="L3" s="204"/>
      <c r="M3" s="204"/>
      <c r="N3" s="204"/>
      <c r="O3" s="204"/>
      <c r="P3" s="204"/>
      <c r="S3" s="204"/>
      <c r="T3" s="204"/>
      <c r="U3" s="204"/>
      <c r="AC3" s="204"/>
      <c r="AD3" s="230"/>
      <c r="AE3" s="230"/>
      <c r="AF3" s="230"/>
      <c r="AG3" s="204" t="s">
        <v>326</v>
      </c>
      <c r="AH3" s="237"/>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row>
    <row r="4" ht="23.25" customHeight="1" spans="1:230">
      <c r="A4" s="207" t="s">
        <v>91</v>
      </c>
      <c r="B4" s="208" t="s">
        <v>92</v>
      </c>
      <c r="C4" s="207" t="s">
        <v>327</v>
      </c>
      <c r="D4" s="207"/>
      <c r="E4" s="207"/>
      <c r="F4" s="207"/>
      <c r="G4" s="208"/>
      <c r="H4" s="209" t="s">
        <v>328</v>
      </c>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32" t="s">
        <v>329</v>
      </c>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row>
    <row r="5" ht="23.25" customHeight="1" spans="1:230">
      <c r="A5" s="207"/>
      <c r="B5" s="208"/>
      <c r="C5" s="207"/>
      <c r="D5" s="207"/>
      <c r="E5" s="207"/>
      <c r="F5" s="207"/>
      <c r="G5" s="207"/>
      <c r="H5" s="210" t="s">
        <v>93</v>
      </c>
      <c r="I5" s="211" t="s">
        <v>330</v>
      </c>
      <c r="J5" s="211"/>
      <c r="K5" s="211"/>
      <c r="L5" s="211"/>
      <c r="M5" s="211"/>
      <c r="N5" s="211"/>
      <c r="O5" s="211"/>
      <c r="P5" s="211"/>
      <c r="Q5" s="211"/>
      <c r="R5" s="211"/>
      <c r="S5" s="211"/>
      <c r="T5" s="211"/>
      <c r="U5" s="211"/>
      <c r="V5" s="211"/>
      <c r="W5" s="211"/>
      <c r="X5" s="211"/>
      <c r="Y5" s="211"/>
      <c r="Z5" s="211"/>
      <c r="AA5" s="211"/>
      <c r="AB5" s="211"/>
      <c r="AC5" s="231" t="s">
        <v>331</v>
      </c>
      <c r="AD5" s="211" t="s">
        <v>332</v>
      </c>
      <c r="AE5" s="211"/>
      <c r="AF5" s="211"/>
      <c r="AG5" s="207"/>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row>
    <row r="6" ht="32.25" customHeight="1" spans="1:230">
      <c r="A6" s="207"/>
      <c r="B6" s="207"/>
      <c r="C6" s="211" t="s">
        <v>107</v>
      </c>
      <c r="D6" s="211" t="s">
        <v>333</v>
      </c>
      <c r="E6" s="211"/>
      <c r="F6" s="211" t="s">
        <v>334</v>
      </c>
      <c r="G6" s="212" t="s">
        <v>335</v>
      </c>
      <c r="H6" s="213"/>
      <c r="I6" s="222" t="s">
        <v>107</v>
      </c>
      <c r="J6" s="211" t="s">
        <v>336</v>
      </c>
      <c r="K6" s="211"/>
      <c r="L6" s="211"/>
      <c r="M6" s="211"/>
      <c r="N6" s="211"/>
      <c r="O6" s="211"/>
      <c r="P6" s="211"/>
      <c r="Q6" s="225" t="s">
        <v>337</v>
      </c>
      <c r="R6" s="226"/>
      <c r="S6" s="226"/>
      <c r="T6" s="226"/>
      <c r="U6" s="226"/>
      <c r="V6" s="226"/>
      <c r="W6" s="226"/>
      <c r="X6" s="226"/>
      <c r="Y6" s="226"/>
      <c r="Z6" s="226"/>
      <c r="AA6" s="226"/>
      <c r="AB6" s="226"/>
      <c r="AC6" s="232"/>
      <c r="AD6" s="207" t="s">
        <v>107</v>
      </c>
      <c r="AE6" s="207" t="s">
        <v>333</v>
      </c>
      <c r="AF6" s="207" t="s">
        <v>334</v>
      </c>
      <c r="AG6" s="207"/>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row>
    <row r="7" ht="27" customHeight="1" spans="1:230">
      <c r="A7" s="207"/>
      <c r="B7" s="207"/>
      <c r="C7" s="207"/>
      <c r="D7" s="207" t="s">
        <v>338</v>
      </c>
      <c r="E7" s="207" t="s">
        <v>339</v>
      </c>
      <c r="F7" s="207"/>
      <c r="G7" s="207"/>
      <c r="H7" s="213"/>
      <c r="I7" s="207"/>
      <c r="J7" s="211" t="s">
        <v>107</v>
      </c>
      <c r="K7" s="211" t="s">
        <v>340</v>
      </c>
      <c r="L7" s="211" t="s">
        <v>341</v>
      </c>
      <c r="M7" s="211" t="s">
        <v>342</v>
      </c>
      <c r="N7" s="211" t="s">
        <v>343</v>
      </c>
      <c r="O7" s="211" t="s">
        <v>344</v>
      </c>
      <c r="P7" s="211" t="s">
        <v>345</v>
      </c>
      <c r="Q7" s="226" t="s">
        <v>107</v>
      </c>
      <c r="R7" s="211" t="s">
        <v>346</v>
      </c>
      <c r="S7" s="211"/>
      <c r="T7" s="211"/>
      <c r="U7" s="211"/>
      <c r="V7" s="211"/>
      <c r="W7" s="211"/>
      <c r="X7" s="212" t="s">
        <v>347</v>
      </c>
      <c r="Y7" s="212"/>
      <c r="Z7" s="212"/>
      <c r="AA7" s="222"/>
      <c r="AB7" s="212" t="s">
        <v>348</v>
      </c>
      <c r="AC7" s="232"/>
      <c r="AD7" s="207"/>
      <c r="AE7" s="207"/>
      <c r="AF7" s="207"/>
      <c r="AG7" s="207"/>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row>
    <row r="8" ht="20.25" customHeight="1" spans="1:230">
      <c r="A8" s="207"/>
      <c r="B8" s="207"/>
      <c r="C8" s="207"/>
      <c r="D8" s="207"/>
      <c r="E8" s="207"/>
      <c r="F8" s="207"/>
      <c r="G8" s="207"/>
      <c r="H8" s="213"/>
      <c r="I8" s="207"/>
      <c r="J8" s="207"/>
      <c r="K8" s="207"/>
      <c r="L8" s="207"/>
      <c r="M8" s="207"/>
      <c r="N8" s="207"/>
      <c r="O8" s="207"/>
      <c r="P8" s="207"/>
      <c r="Q8" s="213"/>
      <c r="R8" s="227" t="s">
        <v>274</v>
      </c>
      <c r="S8" s="207" t="s">
        <v>341</v>
      </c>
      <c r="T8" s="207" t="s">
        <v>342</v>
      </c>
      <c r="U8" s="207" t="s">
        <v>343</v>
      </c>
      <c r="V8" s="207" t="s">
        <v>344</v>
      </c>
      <c r="W8" s="207" t="s">
        <v>345</v>
      </c>
      <c r="X8" s="228" t="s">
        <v>274</v>
      </c>
      <c r="Y8" s="233" t="s">
        <v>343</v>
      </c>
      <c r="Z8" s="233" t="s">
        <v>344</v>
      </c>
      <c r="AA8" s="234" t="s">
        <v>345</v>
      </c>
      <c r="AB8" s="207"/>
      <c r="AC8" s="232"/>
      <c r="AD8" s="207"/>
      <c r="AE8" s="207"/>
      <c r="AF8" s="207"/>
      <c r="AG8" s="207"/>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row>
    <row r="9" ht="30" customHeight="1" spans="1:230">
      <c r="A9" s="122" t="s">
        <v>127</v>
      </c>
      <c r="B9" s="116" t="s">
        <v>109</v>
      </c>
      <c r="C9" s="207">
        <f>SUM(D9:G9)</f>
        <v>105</v>
      </c>
      <c r="D9" s="207"/>
      <c r="E9" s="207">
        <v>93</v>
      </c>
      <c r="F9" s="207">
        <v>12</v>
      </c>
      <c r="G9" s="207"/>
      <c r="H9" s="207">
        <f>I9+Q9</f>
        <v>103</v>
      </c>
      <c r="I9" s="207"/>
      <c r="J9" s="207">
        <f>SUM(K9:P9)</f>
        <v>0</v>
      </c>
      <c r="K9" s="207"/>
      <c r="L9" s="207"/>
      <c r="M9" s="207"/>
      <c r="N9" s="207"/>
      <c r="O9" s="207"/>
      <c r="P9" s="207"/>
      <c r="Q9" s="207">
        <f>R9+X9</f>
        <v>103</v>
      </c>
      <c r="R9" s="207">
        <f>SUM(R10:R13)</f>
        <v>95</v>
      </c>
      <c r="S9" s="207">
        <f t="shared" ref="S9:X9" si="0">SUM(S10:S13)</f>
        <v>0</v>
      </c>
      <c r="T9" s="207">
        <f t="shared" si="0"/>
        <v>4</v>
      </c>
      <c r="U9" s="207">
        <f t="shared" si="0"/>
        <v>9</v>
      </c>
      <c r="V9" s="207">
        <f t="shared" si="0"/>
        <v>20</v>
      </c>
      <c r="W9" s="207">
        <f t="shared" si="0"/>
        <v>62</v>
      </c>
      <c r="X9" s="207">
        <f t="shared" si="0"/>
        <v>8</v>
      </c>
      <c r="Y9" s="207">
        <f t="shared" ref="Y9:AA9" si="1">SUM(Y10:Y13)</f>
        <v>0</v>
      </c>
      <c r="Z9" s="207">
        <f t="shared" si="1"/>
        <v>0</v>
      </c>
      <c r="AA9" s="207">
        <f t="shared" si="1"/>
        <v>8</v>
      </c>
      <c r="AB9" s="207"/>
      <c r="AC9" s="207"/>
      <c r="AD9" s="207"/>
      <c r="AE9" s="207">
        <v>40</v>
      </c>
      <c r="AF9" s="207"/>
      <c r="AG9" s="207"/>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row>
    <row r="10" ht="23.25" customHeight="1" spans="1:230">
      <c r="A10" s="122" t="s">
        <v>110</v>
      </c>
      <c r="B10" s="116" t="s">
        <v>111</v>
      </c>
      <c r="C10" s="207">
        <f t="shared" ref="C10:C13" si="2">SUM(D10:G10)</f>
        <v>41</v>
      </c>
      <c r="D10" s="207"/>
      <c r="E10" s="207">
        <v>41</v>
      </c>
      <c r="F10" s="207"/>
      <c r="G10" s="207"/>
      <c r="H10" s="207">
        <f t="shared" ref="H10:H13" si="3">I10+Q10</f>
        <v>41</v>
      </c>
      <c r="I10" s="207"/>
      <c r="J10" s="207">
        <f t="shared" ref="J10:J13" si="4">SUM(K10:P10)</f>
        <v>0</v>
      </c>
      <c r="K10" s="207"/>
      <c r="L10" s="207"/>
      <c r="M10" s="207"/>
      <c r="N10" s="207"/>
      <c r="O10" s="207"/>
      <c r="P10" s="207"/>
      <c r="Q10" s="207">
        <f t="shared" ref="Q10:Q13" si="5">R10+X10</f>
        <v>41</v>
      </c>
      <c r="R10" s="207">
        <f t="shared" ref="R10:R13" si="6">SUM(S10:W10)</f>
        <v>41</v>
      </c>
      <c r="S10" s="207"/>
      <c r="T10" s="207">
        <v>4</v>
      </c>
      <c r="U10" s="207">
        <v>9</v>
      </c>
      <c r="V10" s="207">
        <v>20</v>
      </c>
      <c r="W10" s="207">
        <v>8</v>
      </c>
      <c r="X10" s="207">
        <f t="shared" ref="X10:X13" si="7">SUM(Y10:AA10)</f>
        <v>0</v>
      </c>
      <c r="Y10" s="207"/>
      <c r="Z10" s="207"/>
      <c r="AA10" s="207"/>
      <c r="AB10" s="207"/>
      <c r="AC10" s="207"/>
      <c r="AD10" s="207"/>
      <c r="AE10" s="229">
        <v>40</v>
      </c>
      <c r="AF10" s="229"/>
      <c r="AG10" s="229"/>
      <c r="AH10" s="238"/>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39"/>
      <c r="FT10" s="239"/>
      <c r="FU10" s="239"/>
      <c r="FV10" s="239"/>
      <c r="FW10" s="239"/>
      <c r="FX10" s="239"/>
      <c r="FY10" s="239"/>
      <c r="FZ10" s="239"/>
      <c r="GA10" s="239"/>
      <c r="GB10" s="239"/>
      <c r="GC10" s="239"/>
      <c r="GD10" s="239"/>
      <c r="GE10" s="239"/>
      <c r="GF10" s="239"/>
      <c r="GG10" s="239"/>
      <c r="GH10" s="239"/>
      <c r="GI10" s="239"/>
      <c r="GJ10" s="239"/>
      <c r="GK10" s="239"/>
      <c r="GL10" s="239"/>
      <c r="GM10" s="239"/>
      <c r="GN10" s="239"/>
      <c r="GO10" s="239"/>
      <c r="GP10" s="239"/>
      <c r="GQ10" s="239"/>
      <c r="GR10" s="239"/>
      <c r="GS10" s="239"/>
      <c r="GT10" s="239"/>
      <c r="GU10" s="239"/>
      <c r="GV10" s="239"/>
      <c r="GW10" s="239"/>
      <c r="GX10" s="239"/>
      <c r="GY10" s="239"/>
      <c r="GZ10" s="239"/>
      <c r="HA10" s="239"/>
      <c r="HB10" s="239"/>
      <c r="HC10" s="239"/>
      <c r="HD10" s="239"/>
      <c r="HE10" s="239"/>
      <c r="HF10" s="239"/>
      <c r="HG10" s="239"/>
      <c r="HH10" s="239"/>
      <c r="HI10" s="239"/>
      <c r="HJ10" s="239"/>
      <c r="HK10" s="239"/>
      <c r="HL10" s="239"/>
      <c r="HM10" s="239"/>
      <c r="HN10" s="239"/>
      <c r="HO10" s="239"/>
      <c r="HP10" s="239"/>
      <c r="HQ10" s="239"/>
      <c r="HR10" s="239"/>
      <c r="HS10" s="239"/>
      <c r="HT10" s="239"/>
      <c r="HU10" s="239"/>
      <c r="HV10" s="239"/>
    </row>
    <row r="11" s="201" customFormat="1" ht="23.25" customHeight="1" spans="1:33">
      <c r="A11" s="122" t="s">
        <v>113</v>
      </c>
      <c r="B11" s="116" t="s">
        <v>114</v>
      </c>
      <c r="C11" s="207">
        <f t="shared" si="2"/>
        <v>36</v>
      </c>
      <c r="D11" s="207"/>
      <c r="E11" s="207">
        <v>36</v>
      </c>
      <c r="F11" s="207"/>
      <c r="G11" s="207"/>
      <c r="H11" s="207">
        <f t="shared" si="3"/>
        <v>40</v>
      </c>
      <c r="I11" s="207"/>
      <c r="J11" s="207">
        <f t="shared" si="4"/>
        <v>0</v>
      </c>
      <c r="K11" s="223"/>
      <c r="L11" s="207"/>
      <c r="M11" s="207"/>
      <c r="N11" s="207"/>
      <c r="O11" s="207"/>
      <c r="P11" s="207"/>
      <c r="Q11" s="207">
        <f t="shared" si="5"/>
        <v>40</v>
      </c>
      <c r="R11" s="207">
        <f t="shared" si="6"/>
        <v>40</v>
      </c>
      <c r="S11" s="223"/>
      <c r="T11" s="223"/>
      <c r="U11" s="223"/>
      <c r="V11" s="223"/>
      <c r="W11" s="223">
        <v>40</v>
      </c>
      <c r="X11" s="207">
        <f t="shared" si="7"/>
        <v>0</v>
      </c>
      <c r="Y11" s="223"/>
      <c r="Z11" s="223"/>
      <c r="AA11" s="223"/>
      <c r="AB11" s="223"/>
      <c r="AC11" s="233"/>
      <c r="AD11" s="233"/>
      <c r="AE11" s="223"/>
      <c r="AF11" s="223"/>
      <c r="AG11" s="233"/>
    </row>
    <row r="12" ht="23.25" customHeight="1" spans="1:230">
      <c r="A12" s="122" t="s">
        <v>116</v>
      </c>
      <c r="B12" s="116" t="s">
        <v>117</v>
      </c>
      <c r="C12" s="207">
        <f t="shared" si="2"/>
        <v>16</v>
      </c>
      <c r="D12" s="207"/>
      <c r="E12" s="207">
        <v>16</v>
      </c>
      <c r="F12" s="207"/>
      <c r="G12" s="207"/>
      <c r="H12" s="207">
        <f t="shared" si="3"/>
        <v>14</v>
      </c>
      <c r="I12" s="207"/>
      <c r="J12" s="207">
        <f t="shared" si="4"/>
        <v>0</v>
      </c>
      <c r="K12" s="224"/>
      <c r="L12" s="207"/>
      <c r="M12" s="207"/>
      <c r="N12" s="207"/>
      <c r="O12" s="207"/>
      <c r="P12" s="207"/>
      <c r="Q12" s="207">
        <f t="shared" si="5"/>
        <v>14</v>
      </c>
      <c r="R12" s="207">
        <f t="shared" si="6"/>
        <v>14</v>
      </c>
      <c r="S12" s="224"/>
      <c r="T12" s="224"/>
      <c r="U12" s="224"/>
      <c r="V12" s="228"/>
      <c r="W12" s="229">
        <v>14</v>
      </c>
      <c r="X12" s="207">
        <f t="shared" si="7"/>
        <v>0</v>
      </c>
      <c r="Y12" s="228"/>
      <c r="Z12" s="228"/>
      <c r="AA12" s="228"/>
      <c r="AB12" s="235"/>
      <c r="AC12" s="233"/>
      <c r="AD12" s="233"/>
      <c r="AE12" s="224"/>
      <c r="AF12" s="224"/>
      <c r="AG12" s="233"/>
      <c r="AH12" s="238"/>
      <c r="AI12" s="238"/>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row>
    <row r="13" ht="23.25" customHeight="1" spans="1:230">
      <c r="A13" s="122" t="s">
        <v>119</v>
      </c>
      <c r="B13" s="116" t="s">
        <v>120</v>
      </c>
      <c r="C13" s="207">
        <f t="shared" si="2"/>
        <v>12</v>
      </c>
      <c r="D13" s="207"/>
      <c r="E13" s="207">
        <v>0</v>
      </c>
      <c r="F13" s="207">
        <v>12</v>
      </c>
      <c r="G13" s="207"/>
      <c r="H13" s="207">
        <f t="shared" si="3"/>
        <v>8</v>
      </c>
      <c r="I13" s="207"/>
      <c r="J13" s="207">
        <f t="shared" si="4"/>
        <v>0</v>
      </c>
      <c r="K13" s="224"/>
      <c r="L13" s="207"/>
      <c r="M13" s="207"/>
      <c r="N13" s="207"/>
      <c r="O13" s="207"/>
      <c r="P13" s="207"/>
      <c r="Q13" s="207">
        <f t="shared" si="5"/>
        <v>8</v>
      </c>
      <c r="R13" s="207">
        <f t="shared" si="6"/>
        <v>0</v>
      </c>
      <c r="S13" s="224"/>
      <c r="T13" s="224"/>
      <c r="U13" s="224"/>
      <c r="V13" s="228"/>
      <c r="W13" s="229"/>
      <c r="X13" s="207">
        <f t="shared" si="7"/>
        <v>8</v>
      </c>
      <c r="Y13" s="228"/>
      <c r="Z13" s="228"/>
      <c r="AA13" s="228">
        <v>8</v>
      </c>
      <c r="AB13" s="235"/>
      <c r="AC13" s="233"/>
      <c r="AD13" s="233"/>
      <c r="AE13" s="224"/>
      <c r="AF13" s="224"/>
      <c r="AG13" s="233"/>
      <c r="AH13" s="238"/>
      <c r="AI13" s="238"/>
      <c r="AJ13" s="238"/>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row>
    <row r="14" ht="23.25" customHeight="1" spans="1:230">
      <c r="A14" s="207"/>
      <c r="B14" s="207"/>
      <c r="C14" s="214"/>
      <c r="D14" s="207"/>
      <c r="E14" s="207"/>
      <c r="F14" s="207"/>
      <c r="G14" s="207"/>
      <c r="H14" s="207"/>
      <c r="I14" s="207"/>
      <c r="J14" s="207"/>
      <c r="K14" s="224"/>
      <c r="L14" s="207"/>
      <c r="M14" s="207"/>
      <c r="N14" s="207"/>
      <c r="O14" s="207"/>
      <c r="P14" s="207"/>
      <c r="Q14" s="223"/>
      <c r="R14" s="223"/>
      <c r="S14" s="224"/>
      <c r="T14" s="224"/>
      <c r="U14" s="224"/>
      <c r="V14" s="228"/>
      <c r="W14" s="207"/>
      <c r="X14" s="228"/>
      <c r="Y14" s="228"/>
      <c r="Z14" s="228"/>
      <c r="AA14" s="228"/>
      <c r="AB14" s="235"/>
      <c r="AC14" s="233"/>
      <c r="AD14" s="233"/>
      <c r="AE14" s="224"/>
      <c r="AF14" s="224"/>
      <c r="AG14" s="233"/>
      <c r="AH14" s="238"/>
      <c r="AI14" s="238"/>
      <c r="AJ14" s="238"/>
      <c r="AK14" s="238"/>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c r="HT14" s="221"/>
      <c r="HU14" s="221"/>
      <c r="HV14" s="221"/>
    </row>
    <row r="15" ht="23.25" customHeight="1" spans="1:230">
      <c r="A15" s="207"/>
      <c r="B15" s="207"/>
      <c r="C15" s="214"/>
      <c r="D15" s="207"/>
      <c r="E15" s="207"/>
      <c r="F15" s="207"/>
      <c r="G15" s="207"/>
      <c r="H15" s="207"/>
      <c r="I15" s="207"/>
      <c r="J15" s="207"/>
      <c r="K15" s="224"/>
      <c r="L15" s="207"/>
      <c r="M15" s="207"/>
      <c r="N15" s="207"/>
      <c r="O15" s="207"/>
      <c r="P15" s="207"/>
      <c r="Q15" s="223"/>
      <c r="R15" s="223"/>
      <c r="S15" s="224"/>
      <c r="T15" s="224"/>
      <c r="U15" s="224"/>
      <c r="V15" s="228"/>
      <c r="W15" s="207"/>
      <c r="X15" s="228"/>
      <c r="Y15" s="228"/>
      <c r="Z15" s="228"/>
      <c r="AA15" s="228"/>
      <c r="AB15" s="235"/>
      <c r="AC15" s="233"/>
      <c r="AD15" s="233"/>
      <c r="AE15" s="224"/>
      <c r="AF15" s="224"/>
      <c r="AG15" s="233"/>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c r="HT15" s="221"/>
      <c r="HU15" s="221"/>
      <c r="HV15" s="221"/>
    </row>
    <row r="16" ht="23.25" customHeight="1" spans="1:230">
      <c r="A16" s="207"/>
      <c r="B16" s="207"/>
      <c r="C16" s="214"/>
      <c r="D16" s="207"/>
      <c r="E16" s="207"/>
      <c r="F16" s="207"/>
      <c r="G16" s="207"/>
      <c r="H16" s="207"/>
      <c r="I16" s="207"/>
      <c r="J16" s="207"/>
      <c r="K16" s="224"/>
      <c r="L16" s="207"/>
      <c r="M16" s="207"/>
      <c r="N16" s="207"/>
      <c r="O16" s="207"/>
      <c r="P16" s="207"/>
      <c r="Q16" s="223"/>
      <c r="R16" s="223"/>
      <c r="S16" s="224"/>
      <c r="T16" s="224"/>
      <c r="U16" s="224"/>
      <c r="V16" s="228"/>
      <c r="W16" s="207"/>
      <c r="X16" s="228"/>
      <c r="Y16" s="228"/>
      <c r="Z16" s="228"/>
      <c r="AA16" s="228"/>
      <c r="AB16" s="235"/>
      <c r="AC16" s="233"/>
      <c r="AD16" s="233"/>
      <c r="AE16" s="224"/>
      <c r="AF16" s="224"/>
      <c r="AG16" s="233"/>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row>
    <row r="17" ht="23.25" customHeight="1" spans="1:230">
      <c r="A17" s="207"/>
      <c r="B17" s="207"/>
      <c r="C17" s="214"/>
      <c r="D17" s="207"/>
      <c r="E17" s="207"/>
      <c r="F17" s="207"/>
      <c r="G17" s="207"/>
      <c r="H17" s="207"/>
      <c r="I17" s="207"/>
      <c r="J17" s="207"/>
      <c r="K17" s="224"/>
      <c r="L17" s="207"/>
      <c r="M17" s="207"/>
      <c r="N17" s="207"/>
      <c r="O17" s="207"/>
      <c r="P17" s="207"/>
      <c r="Q17" s="223"/>
      <c r="R17" s="223"/>
      <c r="S17" s="224"/>
      <c r="T17" s="224"/>
      <c r="U17" s="224"/>
      <c r="V17" s="228"/>
      <c r="W17" s="207"/>
      <c r="X17" s="228"/>
      <c r="Y17" s="228"/>
      <c r="Z17" s="228"/>
      <c r="AA17" s="228"/>
      <c r="AB17" s="235"/>
      <c r="AC17" s="233"/>
      <c r="AD17" s="233"/>
      <c r="AE17" s="224"/>
      <c r="AF17" s="224"/>
      <c r="AG17" s="233"/>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row>
    <row r="18" ht="23.1" customHeight="1" spans="1:230">
      <c r="A18" s="215"/>
      <c r="B18" s="216"/>
      <c r="C18" s="217"/>
      <c r="D18" s="218"/>
      <c r="E18" s="218"/>
      <c r="F18" s="219"/>
      <c r="G18" s="219"/>
      <c r="H18" s="219"/>
      <c r="I18" s="218"/>
      <c r="J18" s="217"/>
      <c r="K18" s="217"/>
      <c r="L18" s="218"/>
      <c r="M18" s="218"/>
      <c r="N18" s="218"/>
      <c r="O18" s="218"/>
      <c r="P18" s="218"/>
      <c r="Q18" s="205"/>
      <c r="R18" s="205"/>
      <c r="S18" s="217"/>
      <c r="T18" s="217"/>
      <c r="U18" s="217"/>
      <c r="V18" s="205"/>
      <c r="W18" s="205"/>
      <c r="X18" s="205"/>
      <c r="Y18" s="205"/>
      <c r="Z18" s="205"/>
      <c r="AA18" s="205"/>
      <c r="AC18" s="218"/>
      <c r="AD18" s="218"/>
      <c r="AE18" s="217"/>
      <c r="AF18" s="217"/>
      <c r="AG18" s="216"/>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1"/>
      <c r="GI18" s="221"/>
      <c r="GJ18" s="221"/>
      <c r="GK18" s="221"/>
      <c r="GL18" s="221"/>
      <c r="GM18" s="221"/>
      <c r="GN18" s="221"/>
      <c r="GO18" s="221"/>
      <c r="GP18" s="221"/>
      <c r="GQ18" s="221"/>
      <c r="GR18" s="221"/>
      <c r="GS18" s="221"/>
      <c r="GT18" s="221"/>
      <c r="GU18" s="221"/>
      <c r="GV18" s="221"/>
      <c r="GW18" s="221"/>
      <c r="GX18" s="221"/>
      <c r="GY18" s="221"/>
      <c r="GZ18" s="221"/>
      <c r="HA18" s="221"/>
      <c r="HB18" s="221"/>
      <c r="HC18" s="221"/>
      <c r="HD18" s="221"/>
      <c r="HE18" s="221"/>
      <c r="HF18" s="221"/>
      <c r="HG18" s="221"/>
      <c r="HH18" s="221"/>
      <c r="HI18" s="221"/>
      <c r="HJ18" s="221"/>
      <c r="HK18" s="221"/>
      <c r="HL18" s="221"/>
      <c r="HM18" s="221"/>
      <c r="HN18" s="221"/>
      <c r="HO18" s="221"/>
      <c r="HP18" s="221"/>
      <c r="HQ18" s="221"/>
      <c r="HR18" s="221"/>
      <c r="HS18" s="221"/>
      <c r="HT18" s="221"/>
      <c r="HU18" s="221"/>
      <c r="HV18" s="221"/>
    </row>
    <row r="19" ht="23.1" customHeight="1" spans="1:230">
      <c r="A19" s="220"/>
      <c r="B19" s="221"/>
      <c r="C19" s="217"/>
      <c r="D19" s="217"/>
      <c r="E19" s="217"/>
      <c r="I19" s="217"/>
      <c r="J19" s="217"/>
      <c r="K19" s="217"/>
      <c r="L19" s="217"/>
      <c r="M19" s="217"/>
      <c r="N19" s="217"/>
      <c r="O19" s="217"/>
      <c r="P19" s="217"/>
      <c r="S19" s="217"/>
      <c r="T19" s="217"/>
      <c r="U19" s="217"/>
      <c r="V19" s="205"/>
      <c r="W19" s="205"/>
      <c r="X19" s="205"/>
      <c r="AC19" s="217"/>
      <c r="AD19" s="217"/>
      <c r="AE19" s="217"/>
      <c r="AF19" s="217"/>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1"/>
      <c r="GE19" s="221"/>
      <c r="GF19" s="221"/>
      <c r="GG19" s="221"/>
      <c r="GH19" s="221"/>
      <c r="GI19" s="221"/>
      <c r="GJ19" s="221"/>
      <c r="GK19" s="221"/>
      <c r="GL19" s="221"/>
      <c r="GM19" s="221"/>
      <c r="GN19" s="221"/>
      <c r="GO19" s="221"/>
      <c r="GP19" s="221"/>
      <c r="GQ19" s="221"/>
      <c r="GR19" s="221"/>
      <c r="GS19" s="221"/>
      <c r="GT19" s="221"/>
      <c r="GU19" s="221"/>
      <c r="GV19" s="221"/>
      <c r="GW19" s="221"/>
      <c r="GX19" s="221"/>
      <c r="GY19" s="221"/>
      <c r="GZ19" s="221"/>
      <c r="HA19" s="221"/>
      <c r="HB19" s="221"/>
      <c r="HC19" s="221"/>
      <c r="HD19" s="221"/>
      <c r="HE19" s="221"/>
      <c r="HF19" s="221"/>
      <c r="HG19" s="221"/>
      <c r="HH19" s="221"/>
      <c r="HI19" s="221"/>
      <c r="HJ19" s="221"/>
      <c r="HK19" s="221"/>
      <c r="HL19" s="221"/>
      <c r="HM19" s="221"/>
      <c r="HN19" s="221"/>
      <c r="HO19" s="221"/>
      <c r="HP19" s="221"/>
      <c r="HQ19" s="221"/>
      <c r="HR19" s="221"/>
      <c r="HS19" s="221"/>
      <c r="HT19" s="221"/>
      <c r="HU19" s="221"/>
      <c r="HV19" s="221"/>
    </row>
    <row r="20" ht="23.1" customHeight="1" spans="1:230">
      <c r="A20" s="220"/>
      <c r="B20" s="221"/>
      <c r="C20" s="217"/>
      <c r="D20" s="217"/>
      <c r="E20" s="217"/>
      <c r="I20" s="217"/>
      <c r="J20" s="217"/>
      <c r="K20" s="217"/>
      <c r="L20" s="217"/>
      <c r="M20" s="217"/>
      <c r="N20" s="217"/>
      <c r="O20" s="217"/>
      <c r="P20" s="217"/>
      <c r="S20" s="217"/>
      <c r="T20" s="217"/>
      <c r="U20" s="217"/>
      <c r="V20" s="205"/>
      <c r="AC20" s="217"/>
      <c r="AD20" s="217"/>
      <c r="AE20" s="217"/>
      <c r="AF20" s="217"/>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c r="FJ20" s="221"/>
      <c r="FK20" s="221"/>
      <c r="FL20" s="221"/>
      <c r="FM20" s="221"/>
      <c r="FN20" s="221"/>
      <c r="FO20" s="221"/>
      <c r="FP20" s="221"/>
      <c r="FQ20" s="221"/>
      <c r="FR20" s="221"/>
      <c r="FS20" s="221"/>
      <c r="FT20" s="221"/>
      <c r="FU20" s="221"/>
      <c r="FV20" s="221"/>
      <c r="FW20" s="221"/>
      <c r="FX20" s="221"/>
      <c r="FY20" s="221"/>
      <c r="FZ20" s="221"/>
      <c r="GA20" s="221"/>
      <c r="GB20" s="221"/>
      <c r="GC20" s="221"/>
      <c r="GD20" s="221"/>
      <c r="GE20" s="221"/>
      <c r="GF20" s="221"/>
      <c r="GG20" s="221"/>
      <c r="GH20" s="221"/>
      <c r="GI20" s="221"/>
      <c r="GJ20" s="221"/>
      <c r="GK20" s="221"/>
      <c r="GL20" s="221"/>
      <c r="GM20" s="221"/>
      <c r="GN20" s="221"/>
      <c r="GO20" s="221"/>
      <c r="GP20" s="221"/>
      <c r="GQ20" s="221"/>
      <c r="GR20" s="221"/>
      <c r="GS20" s="221"/>
      <c r="GT20" s="221"/>
      <c r="GU20" s="221"/>
      <c r="GV20" s="221"/>
      <c r="GW20" s="221"/>
      <c r="GX20" s="221"/>
      <c r="GY20" s="221"/>
      <c r="GZ20" s="221"/>
      <c r="HA20" s="221"/>
      <c r="HB20" s="221"/>
      <c r="HC20" s="221"/>
      <c r="HD20" s="221"/>
      <c r="HE20" s="221"/>
      <c r="HF20" s="221"/>
      <c r="HG20" s="221"/>
      <c r="HH20" s="221"/>
      <c r="HI20" s="221"/>
      <c r="HJ20" s="221"/>
      <c r="HK20" s="221"/>
      <c r="HL20" s="221"/>
      <c r="HM20" s="221"/>
      <c r="HN20" s="221"/>
      <c r="HO20" s="221"/>
      <c r="HP20" s="221"/>
      <c r="HQ20" s="221"/>
      <c r="HR20" s="221"/>
      <c r="HS20" s="221"/>
      <c r="HT20" s="221"/>
      <c r="HU20" s="221"/>
      <c r="HV20" s="221"/>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topLeftCell="A2" workbookViewId="0">
      <selection activeCell="A3" sqref="A3"/>
    </sheetView>
  </sheetViews>
  <sheetFormatPr defaultColWidth="9.16666666666667" defaultRowHeight="10.8"/>
  <cols>
    <col min="1" max="2" width="16.1666666666667" style="75" customWidth="1"/>
    <col min="3" max="3" width="37.3333333333333" style="75" customWidth="1"/>
    <col min="4" max="4" width="14.6666666666667" style="75" customWidth="1"/>
    <col min="5" max="5" width="15.3333333333333" style="75" customWidth="1"/>
    <col min="6" max="6" width="15.8333333333333" style="75" customWidth="1"/>
    <col min="7" max="8" width="12.6666666666667" style="75" customWidth="1"/>
    <col min="9" max="9" width="15.1666666666667" style="75" customWidth="1"/>
    <col min="10" max="19" width="12.6666666666667" style="75" customWidth="1"/>
    <col min="20" max="16384" width="9.16666666666667" style="75"/>
  </cols>
  <sheetData>
    <row r="1" ht="25.5" customHeight="1" spans="1:20">
      <c r="A1" s="110"/>
      <c r="B1" s="110"/>
      <c r="C1" s="110"/>
      <c r="D1" s="110"/>
      <c r="E1" s="110"/>
      <c r="F1" s="110"/>
      <c r="G1" s="110"/>
      <c r="H1" s="110"/>
      <c r="I1" s="110"/>
      <c r="J1" s="110"/>
      <c r="K1" s="110"/>
      <c r="L1" s="110"/>
      <c r="M1" s="110"/>
      <c r="N1" s="110"/>
      <c r="O1" s="110"/>
      <c r="P1" s="110"/>
      <c r="Q1" s="110"/>
      <c r="R1" s="110"/>
      <c r="S1" s="105" t="s">
        <v>349</v>
      </c>
      <c r="T1" s="124"/>
    </row>
    <row r="2" ht="25.5" customHeight="1" spans="1:20">
      <c r="A2" s="111" t="s">
        <v>350</v>
      </c>
      <c r="B2" s="111"/>
      <c r="C2" s="111"/>
      <c r="D2" s="111"/>
      <c r="E2" s="111"/>
      <c r="F2" s="111"/>
      <c r="G2" s="111"/>
      <c r="H2" s="111"/>
      <c r="I2" s="111"/>
      <c r="J2" s="111"/>
      <c r="K2" s="111"/>
      <c r="L2" s="111"/>
      <c r="M2" s="111"/>
      <c r="N2" s="111"/>
      <c r="O2" s="111"/>
      <c r="P2" s="111"/>
      <c r="Q2" s="111"/>
      <c r="R2" s="111"/>
      <c r="S2" s="111"/>
      <c r="T2" s="124"/>
    </row>
    <row r="3" ht="25.5" customHeight="1" spans="1:20">
      <c r="A3" s="112"/>
      <c r="B3" s="113"/>
      <c r="C3" s="113"/>
      <c r="D3" s="113"/>
      <c r="E3" s="113"/>
      <c r="F3" s="113"/>
      <c r="G3" s="113"/>
      <c r="H3" s="110"/>
      <c r="I3" s="110"/>
      <c r="J3" s="110"/>
      <c r="K3" s="110"/>
      <c r="L3" s="110"/>
      <c r="M3" s="110"/>
      <c r="N3" s="110"/>
      <c r="O3" s="110"/>
      <c r="P3" s="110"/>
      <c r="Q3" s="110"/>
      <c r="R3" s="110"/>
      <c r="S3" s="125" t="s">
        <v>90</v>
      </c>
      <c r="T3" s="124"/>
    </row>
    <row r="4" ht="19.5" customHeight="1" spans="1:20">
      <c r="A4" s="119" t="s">
        <v>123</v>
      </c>
      <c r="B4" s="114" t="s">
        <v>91</v>
      </c>
      <c r="C4" s="115" t="s">
        <v>124</v>
      </c>
      <c r="D4" s="117" t="s">
        <v>125</v>
      </c>
      <c r="E4" s="117" t="s">
        <v>351</v>
      </c>
      <c r="F4" s="118" t="s">
        <v>352</v>
      </c>
      <c r="G4" s="117" t="s">
        <v>353</v>
      </c>
      <c r="H4" s="120" t="s">
        <v>354</v>
      </c>
      <c r="I4" s="120" t="s">
        <v>355</v>
      </c>
      <c r="J4" s="120" t="s">
        <v>356</v>
      </c>
      <c r="K4" s="120" t="s">
        <v>178</v>
      </c>
      <c r="L4" s="120" t="s">
        <v>357</v>
      </c>
      <c r="M4" s="120" t="s">
        <v>171</v>
      </c>
      <c r="N4" s="120" t="s">
        <v>179</v>
      </c>
      <c r="O4" s="120" t="s">
        <v>174</v>
      </c>
      <c r="P4" s="120" t="s">
        <v>358</v>
      </c>
      <c r="Q4" s="120" t="s">
        <v>359</v>
      </c>
      <c r="R4" s="120" t="s">
        <v>360</v>
      </c>
      <c r="S4" s="114" t="s">
        <v>180</v>
      </c>
      <c r="T4" s="124"/>
    </row>
    <row r="5" ht="15" customHeight="1" spans="1:20">
      <c r="A5" s="119"/>
      <c r="B5" s="114"/>
      <c r="C5" s="119"/>
      <c r="D5" s="120"/>
      <c r="E5" s="120"/>
      <c r="F5" s="121"/>
      <c r="G5" s="120"/>
      <c r="H5" s="120"/>
      <c r="I5" s="120"/>
      <c r="J5" s="120"/>
      <c r="K5" s="120"/>
      <c r="L5" s="120"/>
      <c r="M5" s="120"/>
      <c r="N5" s="120"/>
      <c r="O5" s="120"/>
      <c r="P5" s="120"/>
      <c r="Q5" s="120"/>
      <c r="R5" s="120"/>
      <c r="S5" s="114"/>
      <c r="T5" s="124"/>
    </row>
    <row r="6" ht="15" customHeight="1" spans="1:20">
      <c r="A6" s="119"/>
      <c r="B6" s="114"/>
      <c r="C6" s="119"/>
      <c r="D6" s="120"/>
      <c r="E6" s="120"/>
      <c r="F6" s="121"/>
      <c r="G6" s="120"/>
      <c r="H6" s="120"/>
      <c r="I6" s="120"/>
      <c r="J6" s="120"/>
      <c r="K6" s="120"/>
      <c r="L6" s="120"/>
      <c r="M6" s="120"/>
      <c r="N6" s="120"/>
      <c r="O6" s="120"/>
      <c r="P6" s="120"/>
      <c r="Q6" s="120"/>
      <c r="R6" s="120"/>
      <c r="S6" s="114"/>
      <c r="T6" s="124"/>
    </row>
    <row r="7" s="198" customFormat="1" ht="25.5" customHeight="1" spans="1:25">
      <c r="A7" s="116"/>
      <c r="B7" s="122"/>
      <c r="C7" s="116" t="s">
        <v>107</v>
      </c>
      <c r="D7" s="199">
        <v>10247373.67</v>
      </c>
      <c r="E7" s="200">
        <v>4004299.01</v>
      </c>
      <c r="F7" s="200">
        <v>1016571</v>
      </c>
      <c r="G7" s="200">
        <v>0</v>
      </c>
      <c r="H7" s="200">
        <v>0</v>
      </c>
      <c r="I7" s="200">
        <v>5201063.66</v>
      </c>
      <c r="J7" s="200">
        <v>0</v>
      </c>
      <c r="K7" s="200">
        <v>0</v>
      </c>
      <c r="L7" s="200">
        <v>0</v>
      </c>
      <c r="M7" s="200">
        <v>25440</v>
      </c>
      <c r="N7" s="200">
        <v>0</v>
      </c>
      <c r="O7" s="200">
        <v>0</v>
      </c>
      <c r="P7" s="200">
        <v>0</v>
      </c>
      <c r="Q7" s="200">
        <v>0</v>
      </c>
      <c r="R7" s="200">
        <v>0</v>
      </c>
      <c r="S7" s="200">
        <v>0</v>
      </c>
      <c r="T7" s="75"/>
      <c r="U7" s="75"/>
      <c r="V7" s="75"/>
      <c r="W7" s="75"/>
      <c r="X7" s="75"/>
      <c r="Y7" s="75"/>
    </row>
    <row r="8" ht="25.5" customHeight="1" spans="1:20">
      <c r="A8" s="116"/>
      <c r="B8" s="122" t="s">
        <v>127</v>
      </c>
      <c r="C8" s="116" t="s">
        <v>109</v>
      </c>
      <c r="D8" s="199">
        <v>10247373.67</v>
      </c>
      <c r="E8" s="200">
        <v>4004299.01</v>
      </c>
      <c r="F8" s="200">
        <v>1016571</v>
      </c>
      <c r="G8" s="200">
        <v>0</v>
      </c>
      <c r="H8" s="200">
        <v>0</v>
      </c>
      <c r="I8" s="200">
        <v>5201063.66</v>
      </c>
      <c r="J8" s="200">
        <v>0</v>
      </c>
      <c r="K8" s="200">
        <v>0</v>
      </c>
      <c r="L8" s="200">
        <v>0</v>
      </c>
      <c r="M8" s="200">
        <v>25440</v>
      </c>
      <c r="N8" s="200">
        <v>0</v>
      </c>
      <c r="O8" s="200">
        <v>0</v>
      </c>
      <c r="P8" s="200">
        <v>0</v>
      </c>
      <c r="Q8" s="200">
        <v>0</v>
      </c>
      <c r="R8" s="200">
        <v>0</v>
      </c>
      <c r="S8" s="200">
        <v>0</v>
      </c>
      <c r="T8" s="124"/>
    </row>
    <row r="9" ht="25.5" customHeight="1" spans="1:20">
      <c r="A9" s="116"/>
      <c r="B9" s="122" t="s">
        <v>110</v>
      </c>
      <c r="C9" s="116" t="s">
        <v>111</v>
      </c>
      <c r="D9" s="199">
        <v>5046310.01</v>
      </c>
      <c r="E9" s="200">
        <v>4004299.01</v>
      </c>
      <c r="F9" s="200">
        <v>1016571</v>
      </c>
      <c r="G9" s="200">
        <v>0</v>
      </c>
      <c r="H9" s="200">
        <v>0</v>
      </c>
      <c r="I9" s="200">
        <v>0</v>
      </c>
      <c r="J9" s="200">
        <v>0</v>
      </c>
      <c r="K9" s="200">
        <v>0</v>
      </c>
      <c r="L9" s="200">
        <v>0</v>
      </c>
      <c r="M9" s="200">
        <v>25440</v>
      </c>
      <c r="N9" s="200">
        <v>0</v>
      </c>
      <c r="O9" s="200">
        <v>0</v>
      </c>
      <c r="P9" s="200">
        <v>0</v>
      </c>
      <c r="Q9" s="200">
        <v>0</v>
      </c>
      <c r="R9" s="200">
        <v>0</v>
      </c>
      <c r="S9" s="200">
        <v>0</v>
      </c>
      <c r="T9" s="124"/>
    </row>
    <row r="10" ht="25.5" customHeight="1" spans="1:20">
      <c r="A10" s="116">
        <v>2130101</v>
      </c>
      <c r="B10" s="122" t="s">
        <v>128</v>
      </c>
      <c r="C10" s="116" t="s">
        <v>130</v>
      </c>
      <c r="D10" s="199">
        <v>4706310.01</v>
      </c>
      <c r="E10" s="200">
        <v>4004299.01</v>
      </c>
      <c r="F10" s="200">
        <v>676571</v>
      </c>
      <c r="G10" s="200">
        <v>0</v>
      </c>
      <c r="H10" s="200">
        <v>0</v>
      </c>
      <c r="I10" s="200">
        <v>0</v>
      </c>
      <c r="J10" s="200">
        <v>0</v>
      </c>
      <c r="K10" s="200">
        <v>0</v>
      </c>
      <c r="L10" s="200">
        <v>0</v>
      </c>
      <c r="M10" s="200">
        <v>25440</v>
      </c>
      <c r="N10" s="200">
        <v>0</v>
      </c>
      <c r="O10" s="200">
        <v>0</v>
      </c>
      <c r="P10" s="200">
        <v>0</v>
      </c>
      <c r="Q10" s="200">
        <v>0</v>
      </c>
      <c r="R10" s="200">
        <v>0</v>
      </c>
      <c r="S10" s="200">
        <v>0</v>
      </c>
      <c r="T10" s="124"/>
    </row>
    <row r="11" ht="25.5" customHeight="1" spans="1:20">
      <c r="A11" s="116">
        <v>2130110</v>
      </c>
      <c r="B11" s="122" t="s">
        <v>128</v>
      </c>
      <c r="C11" s="116" t="s">
        <v>131</v>
      </c>
      <c r="D11" s="199">
        <v>300000</v>
      </c>
      <c r="E11" s="200">
        <v>0</v>
      </c>
      <c r="F11" s="200">
        <v>300000</v>
      </c>
      <c r="G11" s="200">
        <v>0</v>
      </c>
      <c r="H11" s="200">
        <v>0</v>
      </c>
      <c r="I11" s="200">
        <v>0</v>
      </c>
      <c r="J11" s="200">
        <v>0</v>
      </c>
      <c r="K11" s="200">
        <v>0</v>
      </c>
      <c r="L11" s="200">
        <v>0</v>
      </c>
      <c r="M11" s="200">
        <v>0</v>
      </c>
      <c r="N11" s="200">
        <v>0</v>
      </c>
      <c r="O11" s="200">
        <v>0</v>
      </c>
      <c r="P11" s="200">
        <v>0</v>
      </c>
      <c r="Q11" s="200">
        <v>0</v>
      </c>
      <c r="R11" s="200">
        <v>0</v>
      </c>
      <c r="S11" s="200">
        <v>0</v>
      </c>
      <c r="T11" s="124"/>
    </row>
    <row r="12" ht="25.5" customHeight="1" spans="1:20">
      <c r="A12" s="116">
        <v>2130109</v>
      </c>
      <c r="B12" s="122" t="s">
        <v>128</v>
      </c>
      <c r="C12" s="116" t="s">
        <v>129</v>
      </c>
      <c r="D12" s="199">
        <v>40000</v>
      </c>
      <c r="E12" s="200">
        <v>0</v>
      </c>
      <c r="F12" s="200">
        <v>40000</v>
      </c>
      <c r="G12" s="200">
        <v>0</v>
      </c>
      <c r="H12" s="200">
        <v>0</v>
      </c>
      <c r="I12" s="200">
        <v>0</v>
      </c>
      <c r="J12" s="200">
        <v>0</v>
      </c>
      <c r="K12" s="200">
        <v>0</v>
      </c>
      <c r="L12" s="200">
        <v>0</v>
      </c>
      <c r="M12" s="200">
        <v>0</v>
      </c>
      <c r="N12" s="200">
        <v>0</v>
      </c>
      <c r="O12" s="200">
        <v>0</v>
      </c>
      <c r="P12" s="200">
        <v>0</v>
      </c>
      <c r="Q12" s="200">
        <v>0</v>
      </c>
      <c r="R12" s="200">
        <v>0</v>
      </c>
      <c r="S12" s="200">
        <v>0</v>
      </c>
      <c r="T12" s="124"/>
    </row>
    <row r="13" ht="25.5" customHeight="1" spans="1:20">
      <c r="A13" s="116"/>
      <c r="B13" s="122" t="s">
        <v>113</v>
      </c>
      <c r="C13" s="116" t="s">
        <v>114</v>
      </c>
      <c r="D13" s="199">
        <v>3401578.66</v>
      </c>
      <c r="E13" s="200">
        <v>0</v>
      </c>
      <c r="F13" s="200">
        <v>0</v>
      </c>
      <c r="G13" s="200">
        <v>0</v>
      </c>
      <c r="H13" s="200">
        <v>0</v>
      </c>
      <c r="I13" s="200">
        <v>3401578.66</v>
      </c>
      <c r="J13" s="200">
        <v>0</v>
      </c>
      <c r="K13" s="200">
        <v>0</v>
      </c>
      <c r="L13" s="200">
        <v>0</v>
      </c>
      <c r="M13" s="200">
        <v>0</v>
      </c>
      <c r="N13" s="200">
        <v>0</v>
      </c>
      <c r="O13" s="200">
        <v>0</v>
      </c>
      <c r="P13" s="200">
        <v>0</v>
      </c>
      <c r="Q13" s="200">
        <v>0</v>
      </c>
      <c r="R13" s="200">
        <v>0</v>
      </c>
      <c r="S13" s="200">
        <v>0</v>
      </c>
      <c r="T13" s="124"/>
    </row>
    <row r="14" ht="25.5" customHeight="1" spans="1:20">
      <c r="A14" s="116">
        <v>2130101</v>
      </c>
      <c r="B14" s="122" t="s">
        <v>132</v>
      </c>
      <c r="C14" s="116" t="s">
        <v>130</v>
      </c>
      <c r="D14" s="199">
        <v>3401578.66</v>
      </c>
      <c r="E14" s="200">
        <v>0</v>
      </c>
      <c r="F14" s="200">
        <v>0</v>
      </c>
      <c r="G14" s="200">
        <v>0</v>
      </c>
      <c r="H14" s="200">
        <v>0</v>
      </c>
      <c r="I14" s="200">
        <v>3401578.66</v>
      </c>
      <c r="J14" s="200">
        <v>0</v>
      </c>
      <c r="K14" s="200">
        <v>0</v>
      </c>
      <c r="L14" s="200">
        <v>0</v>
      </c>
      <c r="M14" s="200">
        <v>0</v>
      </c>
      <c r="N14" s="200">
        <v>0</v>
      </c>
      <c r="O14" s="200">
        <v>0</v>
      </c>
      <c r="P14" s="200">
        <v>0</v>
      </c>
      <c r="Q14" s="200">
        <v>0</v>
      </c>
      <c r="R14" s="200">
        <v>0</v>
      </c>
      <c r="S14" s="200">
        <v>0</v>
      </c>
      <c r="T14" s="124"/>
    </row>
    <row r="15" ht="25.5" customHeight="1" spans="1:20">
      <c r="A15" s="116"/>
      <c r="B15" s="122" t="s">
        <v>116</v>
      </c>
      <c r="C15" s="116" t="s">
        <v>117</v>
      </c>
      <c r="D15" s="199">
        <v>1241980</v>
      </c>
      <c r="E15" s="200">
        <v>0</v>
      </c>
      <c r="F15" s="200">
        <v>0</v>
      </c>
      <c r="G15" s="200">
        <v>0</v>
      </c>
      <c r="H15" s="200">
        <v>0</v>
      </c>
      <c r="I15" s="200">
        <v>1241980</v>
      </c>
      <c r="J15" s="200">
        <v>0</v>
      </c>
      <c r="K15" s="200">
        <v>0</v>
      </c>
      <c r="L15" s="200">
        <v>0</v>
      </c>
      <c r="M15" s="200">
        <v>0</v>
      </c>
      <c r="N15" s="200">
        <v>0</v>
      </c>
      <c r="O15" s="200">
        <v>0</v>
      </c>
      <c r="P15" s="200">
        <v>0</v>
      </c>
      <c r="Q15" s="200">
        <v>0</v>
      </c>
      <c r="R15" s="200">
        <v>0</v>
      </c>
      <c r="S15" s="200">
        <v>0</v>
      </c>
      <c r="T15" s="124"/>
    </row>
    <row r="16" ht="25.5" customHeight="1" spans="1:20">
      <c r="A16" s="116">
        <v>2130101</v>
      </c>
      <c r="B16" s="122" t="s">
        <v>133</v>
      </c>
      <c r="C16" s="116" t="s">
        <v>130</v>
      </c>
      <c r="D16" s="199">
        <v>1241980</v>
      </c>
      <c r="E16" s="200">
        <v>0</v>
      </c>
      <c r="F16" s="200">
        <v>0</v>
      </c>
      <c r="G16" s="200">
        <v>0</v>
      </c>
      <c r="H16" s="200">
        <v>0</v>
      </c>
      <c r="I16" s="200">
        <v>1241980</v>
      </c>
      <c r="J16" s="200">
        <v>0</v>
      </c>
      <c r="K16" s="200">
        <v>0</v>
      </c>
      <c r="L16" s="200">
        <v>0</v>
      </c>
      <c r="M16" s="200">
        <v>0</v>
      </c>
      <c r="N16" s="200">
        <v>0</v>
      </c>
      <c r="O16" s="200">
        <v>0</v>
      </c>
      <c r="P16" s="200">
        <v>0</v>
      </c>
      <c r="Q16" s="200">
        <v>0</v>
      </c>
      <c r="R16" s="200">
        <v>0</v>
      </c>
      <c r="S16" s="200">
        <v>0</v>
      </c>
      <c r="T16" s="124"/>
    </row>
    <row r="17" ht="25.5" customHeight="1" spans="1:20">
      <c r="A17" s="116"/>
      <c r="B17" s="122" t="s">
        <v>119</v>
      </c>
      <c r="C17" s="116" t="s">
        <v>120</v>
      </c>
      <c r="D17" s="199">
        <v>557505</v>
      </c>
      <c r="E17" s="200">
        <v>0</v>
      </c>
      <c r="F17" s="200">
        <v>0</v>
      </c>
      <c r="G17" s="200">
        <v>0</v>
      </c>
      <c r="H17" s="200">
        <v>0</v>
      </c>
      <c r="I17" s="200">
        <v>557505</v>
      </c>
      <c r="J17" s="200">
        <v>0</v>
      </c>
      <c r="K17" s="200">
        <v>0</v>
      </c>
      <c r="L17" s="200">
        <v>0</v>
      </c>
      <c r="M17" s="200">
        <v>0</v>
      </c>
      <c r="N17" s="200">
        <v>0</v>
      </c>
      <c r="O17" s="200">
        <v>0</v>
      </c>
      <c r="P17" s="200">
        <v>0</v>
      </c>
      <c r="Q17" s="200">
        <v>0</v>
      </c>
      <c r="R17" s="200">
        <v>0</v>
      </c>
      <c r="S17" s="200">
        <v>0</v>
      </c>
      <c r="T17" s="124"/>
    </row>
    <row r="18" ht="25.5" customHeight="1" spans="1:20">
      <c r="A18" s="116">
        <v>2130101</v>
      </c>
      <c r="B18" s="122" t="s">
        <v>134</v>
      </c>
      <c r="C18" s="116" t="s">
        <v>130</v>
      </c>
      <c r="D18" s="199">
        <v>557505</v>
      </c>
      <c r="E18" s="200">
        <v>0</v>
      </c>
      <c r="F18" s="200">
        <v>0</v>
      </c>
      <c r="G18" s="200">
        <v>0</v>
      </c>
      <c r="H18" s="200">
        <v>0</v>
      </c>
      <c r="I18" s="200">
        <v>557505</v>
      </c>
      <c r="J18" s="200">
        <v>0</v>
      </c>
      <c r="K18" s="200">
        <v>0</v>
      </c>
      <c r="L18" s="200">
        <v>0</v>
      </c>
      <c r="M18" s="200">
        <v>0</v>
      </c>
      <c r="N18" s="200">
        <v>0</v>
      </c>
      <c r="O18" s="200">
        <v>0</v>
      </c>
      <c r="P18" s="200">
        <v>0</v>
      </c>
      <c r="Q18" s="200">
        <v>0</v>
      </c>
      <c r="R18" s="200">
        <v>0</v>
      </c>
      <c r="S18" s="200">
        <v>0</v>
      </c>
      <c r="T18" s="124"/>
    </row>
    <row r="19" ht="25.5" customHeight="1" spans="1:20">
      <c r="A19" s="124"/>
      <c r="B19" s="124"/>
      <c r="C19" s="124"/>
      <c r="D19" s="124"/>
      <c r="E19" s="124"/>
      <c r="F19" s="124"/>
      <c r="G19" s="124"/>
      <c r="H19" s="124"/>
      <c r="I19" s="124"/>
      <c r="J19" s="124"/>
      <c r="K19" s="124"/>
      <c r="L19" s="124"/>
      <c r="M19" s="124"/>
      <c r="N19" s="124"/>
      <c r="O19" s="124"/>
      <c r="P19" s="124"/>
      <c r="Q19" s="124"/>
      <c r="R19" s="124"/>
      <c r="S19" s="124"/>
      <c r="T19" s="124"/>
    </row>
    <row r="20" ht="25.5" customHeight="1" spans="1:20">
      <c r="A20" s="124"/>
      <c r="B20" s="124"/>
      <c r="C20" s="124"/>
      <c r="D20" s="124"/>
      <c r="E20" s="124"/>
      <c r="F20" s="124"/>
      <c r="G20" s="124"/>
      <c r="H20" s="124"/>
      <c r="I20" s="124"/>
      <c r="J20" s="124"/>
      <c r="K20" s="124"/>
      <c r="L20" s="124"/>
      <c r="M20" s="124"/>
      <c r="N20" s="124"/>
      <c r="O20" s="124"/>
      <c r="P20" s="124"/>
      <c r="Q20" s="124"/>
      <c r="R20" s="124"/>
      <c r="S20" s="124"/>
      <c r="T20" s="124"/>
    </row>
    <row r="21" ht="25.5" customHeight="1" spans="1:20">
      <c r="A21" s="124"/>
      <c r="B21" s="124"/>
      <c r="C21" s="124"/>
      <c r="D21" s="124"/>
      <c r="E21" s="124"/>
      <c r="F21" s="124"/>
      <c r="G21" s="124"/>
      <c r="H21" s="124"/>
      <c r="I21" s="124"/>
      <c r="J21" s="124"/>
      <c r="K21" s="124"/>
      <c r="L21" s="124"/>
      <c r="M21" s="124"/>
      <c r="N21" s="124"/>
      <c r="O21" s="124"/>
      <c r="P21" s="124"/>
      <c r="Q21" s="124"/>
      <c r="R21" s="124"/>
      <c r="S21" s="124"/>
      <c r="T21" s="124"/>
    </row>
    <row r="22" ht="25.5" customHeight="1" spans="1:20">
      <c r="A22" s="124"/>
      <c r="B22" s="124"/>
      <c r="C22" s="124"/>
      <c r="D22" s="124"/>
      <c r="E22" s="124"/>
      <c r="F22" s="124"/>
      <c r="G22" s="124"/>
      <c r="H22" s="124"/>
      <c r="I22" s="124"/>
      <c r="J22" s="124"/>
      <c r="K22" s="124"/>
      <c r="L22" s="124"/>
      <c r="M22" s="124"/>
      <c r="N22" s="124"/>
      <c r="O22" s="124"/>
      <c r="P22" s="124"/>
      <c r="Q22" s="124"/>
      <c r="R22" s="124"/>
      <c r="S22" s="124"/>
      <c r="T22" s="124"/>
    </row>
    <row r="23" ht="25.5" customHeight="1" spans="1:20">
      <c r="A23" s="124"/>
      <c r="B23" s="124"/>
      <c r="C23" s="124"/>
      <c r="D23" s="124"/>
      <c r="E23" s="124"/>
      <c r="F23" s="124"/>
      <c r="G23" s="124"/>
      <c r="H23" s="124"/>
      <c r="I23" s="124"/>
      <c r="J23" s="124"/>
      <c r="K23" s="124"/>
      <c r="L23" s="124"/>
      <c r="M23" s="124"/>
      <c r="N23" s="124"/>
      <c r="O23" s="124"/>
      <c r="P23" s="124"/>
      <c r="Q23" s="124"/>
      <c r="R23" s="124"/>
      <c r="S23" s="124"/>
      <c r="T23" s="124"/>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D1" workbookViewId="0">
      <selection activeCell="K2" sqref="K2"/>
    </sheetView>
  </sheetViews>
  <sheetFormatPr defaultColWidth="9.16666666666667" defaultRowHeight="10.8"/>
  <cols>
    <col min="1" max="2" width="13" style="75" customWidth="1"/>
    <col min="3" max="3" width="36.6666666666667" style="75" customWidth="1"/>
    <col min="4" max="4" width="17.8333333333333" style="75" customWidth="1"/>
    <col min="5" max="5" width="17.1666666666667" style="75" customWidth="1"/>
    <col min="6" max="6" width="18.3333333333333" style="75" customWidth="1"/>
    <col min="7" max="7" width="17" style="75" customWidth="1"/>
    <col min="8" max="12" width="14" style="75" customWidth="1"/>
    <col min="13" max="13" width="14.1666666666667" style="75" customWidth="1"/>
    <col min="14" max="16384" width="9.16666666666667" style="75"/>
  </cols>
  <sheetData>
    <row r="1" ht="23.25" customHeight="1" spans="1:12">
      <c r="A1" s="166"/>
      <c r="B1" s="167"/>
      <c r="C1" s="110"/>
      <c r="D1" s="179"/>
      <c r="E1" s="179"/>
      <c r="F1" s="179"/>
      <c r="G1" s="179"/>
      <c r="H1" s="179"/>
      <c r="I1" s="179"/>
      <c r="J1" s="179"/>
      <c r="K1" s="187" t="s">
        <v>361</v>
      </c>
      <c r="L1" s="187"/>
    </row>
    <row r="2" ht="23.25" customHeight="1" spans="1:12">
      <c r="A2" s="180" t="s">
        <v>362</v>
      </c>
      <c r="B2" s="180"/>
      <c r="C2" s="180"/>
      <c r="D2" s="180"/>
      <c r="E2" s="180"/>
      <c r="F2" s="180"/>
      <c r="G2" s="180"/>
      <c r="H2" s="180"/>
      <c r="I2" s="180"/>
      <c r="J2" s="180"/>
      <c r="K2" s="180"/>
      <c r="L2" s="180"/>
    </row>
    <row r="3" ht="23.25" customHeight="1" spans="1:12">
      <c r="A3" s="181"/>
      <c r="B3" s="182"/>
      <c r="C3" s="182"/>
      <c r="D3" s="182"/>
      <c r="E3" s="191"/>
      <c r="F3" s="191"/>
      <c r="G3" s="191"/>
      <c r="H3" s="191"/>
      <c r="I3" s="191"/>
      <c r="K3" s="195"/>
      <c r="L3" s="196" t="s">
        <v>90</v>
      </c>
    </row>
    <row r="4" ht="23.25" customHeight="1" spans="1:12">
      <c r="A4" s="114" t="s">
        <v>123</v>
      </c>
      <c r="B4" s="114" t="s">
        <v>91</v>
      </c>
      <c r="C4" s="115" t="s">
        <v>124</v>
      </c>
      <c r="D4" s="183" t="s">
        <v>125</v>
      </c>
      <c r="E4" s="114" t="s">
        <v>351</v>
      </c>
      <c r="F4" s="114"/>
      <c r="G4" s="114"/>
      <c r="H4" s="114"/>
      <c r="I4" s="114"/>
      <c r="J4" s="114" t="s">
        <v>355</v>
      </c>
      <c r="K4" s="114"/>
      <c r="L4" s="114"/>
    </row>
    <row r="5" ht="36.75" customHeight="1" spans="1:12">
      <c r="A5" s="114"/>
      <c r="B5" s="114"/>
      <c r="C5" s="119"/>
      <c r="D5" s="185"/>
      <c r="E5" s="114" t="s">
        <v>107</v>
      </c>
      <c r="F5" s="114" t="s">
        <v>363</v>
      </c>
      <c r="G5" s="114" t="s">
        <v>186</v>
      </c>
      <c r="H5" s="114" t="s">
        <v>187</v>
      </c>
      <c r="I5" s="114" t="s">
        <v>188</v>
      </c>
      <c r="J5" s="114" t="s">
        <v>107</v>
      </c>
      <c r="K5" s="114" t="s">
        <v>169</v>
      </c>
      <c r="L5" s="114" t="s">
        <v>364</v>
      </c>
    </row>
    <row r="6" s="75" customFormat="1" ht="23.25" customHeight="1" spans="1:12">
      <c r="A6" s="192"/>
      <c r="B6" s="193"/>
      <c r="C6" s="192" t="s">
        <v>107</v>
      </c>
      <c r="D6" s="194">
        <v>8770401.67</v>
      </c>
      <c r="E6" s="194">
        <v>4004299.01</v>
      </c>
      <c r="F6" s="194">
        <v>2706264</v>
      </c>
      <c r="G6" s="194">
        <v>898479.65</v>
      </c>
      <c r="H6" s="194">
        <v>324751.68</v>
      </c>
      <c r="I6" s="194">
        <v>74803.68</v>
      </c>
      <c r="J6" s="194">
        <v>4766102.66</v>
      </c>
      <c r="K6" s="194">
        <v>4766102.66</v>
      </c>
      <c r="L6" s="197">
        <v>0</v>
      </c>
    </row>
    <row r="7" ht="23.25" customHeight="1" spans="1:12">
      <c r="A7" s="192"/>
      <c r="B7" s="193" t="s">
        <v>127</v>
      </c>
      <c r="C7" s="192" t="s">
        <v>109</v>
      </c>
      <c r="D7" s="194">
        <v>8770401.67</v>
      </c>
      <c r="E7" s="194">
        <v>4004299.01</v>
      </c>
      <c r="F7" s="194">
        <v>2706264</v>
      </c>
      <c r="G7" s="194">
        <v>898479.65</v>
      </c>
      <c r="H7" s="194">
        <v>324751.68</v>
      </c>
      <c r="I7" s="194">
        <v>74803.68</v>
      </c>
      <c r="J7" s="194">
        <v>4766102.66</v>
      </c>
      <c r="K7" s="194">
        <v>4766102.66</v>
      </c>
      <c r="L7" s="197">
        <v>0</v>
      </c>
    </row>
    <row r="8" ht="23.25" customHeight="1" spans="1:12">
      <c r="A8" s="192"/>
      <c r="B8" s="193" t="s">
        <v>110</v>
      </c>
      <c r="C8" s="192" t="s">
        <v>111</v>
      </c>
      <c r="D8" s="194">
        <v>4004299.01</v>
      </c>
      <c r="E8" s="194">
        <v>4004299.01</v>
      </c>
      <c r="F8" s="194">
        <v>2706264</v>
      </c>
      <c r="G8" s="194">
        <v>898479.65</v>
      </c>
      <c r="H8" s="194">
        <v>324751.68</v>
      </c>
      <c r="I8" s="194">
        <v>74803.68</v>
      </c>
      <c r="J8" s="194">
        <v>0</v>
      </c>
      <c r="K8" s="194">
        <v>0</v>
      </c>
      <c r="L8" s="197">
        <v>0</v>
      </c>
    </row>
    <row r="9" ht="23.25" customHeight="1" spans="1:12">
      <c r="A9" s="192">
        <v>2130101</v>
      </c>
      <c r="B9" s="193" t="s">
        <v>128</v>
      </c>
      <c r="C9" s="192" t="s">
        <v>130</v>
      </c>
      <c r="D9" s="194">
        <v>4004299.01</v>
      </c>
      <c r="E9" s="194">
        <v>4004299.01</v>
      </c>
      <c r="F9" s="194">
        <v>2706264</v>
      </c>
      <c r="G9" s="194">
        <v>898479.65</v>
      </c>
      <c r="H9" s="194">
        <v>324751.68</v>
      </c>
      <c r="I9" s="194">
        <v>74803.68</v>
      </c>
      <c r="J9" s="194">
        <v>0</v>
      </c>
      <c r="K9" s="194">
        <v>0</v>
      </c>
      <c r="L9" s="197">
        <v>0</v>
      </c>
    </row>
    <row r="10" ht="23.25" customHeight="1" spans="1:12">
      <c r="A10" s="192"/>
      <c r="B10" s="193" t="s">
        <v>113</v>
      </c>
      <c r="C10" s="192" t="s">
        <v>114</v>
      </c>
      <c r="D10" s="194">
        <v>2996617.66</v>
      </c>
      <c r="E10" s="194">
        <v>0</v>
      </c>
      <c r="F10" s="194">
        <v>0</v>
      </c>
      <c r="G10" s="194">
        <v>0</v>
      </c>
      <c r="H10" s="194">
        <v>0</v>
      </c>
      <c r="I10" s="194">
        <v>0</v>
      </c>
      <c r="J10" s="194">
        <v>2996617.66</v>
      </c>
      <c r="K10" s="194">
        <v>2996617.66</v>
      </c>
      <c r="L10" s="197">
        <v>0</v>
      </c>
    </row>
    <row r="11" ht="23.25" customHeight="1" spans="1:12">
      <c r="A11" s="192">
        <v>2130101</v>
      </c>
      <c r="B11" s="193" t="s">
        <v>132</v>
      </c>
      <c r="C11" s="192" t="s">
        <v>130</v>
      </c>
      <c r="D11" s="194">
        <v>2996617.66</v>
      </c>
      <c r="E11" s="194">
        <v>0</v>
      </c>
      <c r="F11" s="194">
        <v>0</v>
      </c>
      <c r="G11" s="194">
        <v>0</v>
      </c>
      <c r="H11" s="194">
        <v>0</v>
      </c>
      <c r="I11" s="194">
        <v>0</v>
      </c>
      <c r="J11" s="194">
        <v>2996617.66</v>
      </c>
      <c r="K11" s="194">
        <v>2996617.66</v>
      </c>
      <c r="L11" s="197">
        <v>0</v>
      </c>
    </row>
    <row r="12" ht="23.25" customHeight="1" spans="1:12">
      <c r="A12" s="192"/>
      <c r="B12" s="193" t="s">
        <v>116</v>
      </c>
      <c r="C12" s="192" t="s">
        <v>117</v>
      </c>
      <c r="D12" s="194">
        <v>1211980</v>
      </c>
      <c r="E12" s="194">
        <v>0</v>
      </c>
      <c r="F12" s="194">
        <v>0</v>
      </c>
      <c r="G12" s="194">
        <v>0</v>
      </c>
      <c r="H12" s="194">
        <v>0</v>
      </c>
      <c r="I12" s="194">
        <v>0</v>
      </c>
      <c r="J12" s="194">
        <v>1211980</v>
      </c>
      <c r="K12" s="194">
        <v>1211980</v>
      </c>
      <c r="L12" s="197">
        <v>0</v>
      </c>
    </row>
    <row r="13" ht="23.25" customHeight="1" spans="1:12">
      <c r="A13" s="192">
        <v>2130101</v>
      </c>
      <c r="B13" s="193" t="s">
        <v>133</v>
      </c>
      <c r="C13" s="192" t="s">
        <v>130</v>
      </c>
      <c r="D13" s="194">
        <v>1211980</v>
      </c>
      <c r="E13" s="194">
        <v>0</v>
      </c>
      <c r="F13" s="194">
        <v>0</v>
      </c>
      <c r="G13" s="194">
        <v>0</v>
      </c>
      <c r="H13" s="194">
        <v>0</v>
      </c>
      <c r="I13" s="194">
        <v>0</v>
      </c>
      <c r="J13" s="194">
        <v>1211980</v>
      </c>
      <c r="K13" s="194">
        <v>1211980</v>
      </c>
      <c r="L13" s="197">
        <v>0</v>
      </c>
    </row>
    <row r="14" ht="23.25" customHeight="1" spans="1:12">
      <c r="A14" s="192"/>
      <c r="B14" s="193" t="s">
        <v>119</v>
      </c>
      <c r="C14" s="192" t="s">
        <v>120</v>
      </c>
      <c r="D14" s="194">
        <v>557505</v>
      </c>
      <c r="E14" s="194">
        <v>0</v>
      </c>
      <c r="F14" s="194">
        <v>0</v>
      </c>
      <c r="G14" s="194">
        <v>0</v>
      </c>
      <c r="H14" s="194">
        <v>0</v>
      </c>
      <c r="I14" s="194">
        <v>0</v>
      </c>
      <c r="J14" s="194">
        <v>557505</v>
      </c>
      <c r="K14" s="194">
        <v>557505</v>
      </c>
      <c r="L14" s="197">
        <v>0</v>
      </c>
    </row>
    <row r="15" ht="23.25" customHeight="1" spans="1:12">
      <c r="A15" s="192">
        <v>2130101</v>
      </c>
      <c r="B15" s="193" t="s">
        <v>134</v>
      </c>
      <c r="C15" s="192" t="s">
        <v>130</v>
      </c>
      <c r="D15" s="194">
        <v>557505</v>
      </c>
      <c r="E15" s="194">
        <v>0</v>
      </c>
      <c r="F15" s="194">
        <v>0</v>
      </c>
      <c r="G15" s="194">
        <v>0</v>
      </c>
      <c r="H15" s="194">
        <v>0</v>
      </c>
      <c r="I15" s="194">
        <v>0</v>
      </c>
      <c r="J15" s="194">
        <v>557505</v>
      </c>
      <c r="K15" s="194">
        <v>557505</v>
      </c>
      <c r="L15" s="197">
        <v>0</v>
      </c>
    </row>
    <row r="16" ht="23.25" customHeight="1" spans="1:12">
      <c r="A16" s="124"/>
      <c r="B16" s="124"/>
      <c r="C16" s="124"/>
      <c r="D16" s="124"/>
      <c r="E16" s="124"/>
      <c r="F16" s="124"/>
      <c r="G16" s="124"/>
      <c r="H16" s="124"/>
      <c r="I16" s="124"/>
      <c r="J16" s="124"/>
      <c r="K16" s="124"/>
      <c r="L16" s="124"/>
    </row>
    <row r="17" ht="23.25" customHeight="1" spans="1:12">
      <c r="A17" s="124"/>
      <c r="B17" s="124"/>
      <c r="C17" s="124"/>
      <c r="D17" s="124"/>
      <c r="E17" s="124"/>
      <c r="F17" s="124"/>
      <c r="G17" s="124"/>
      <c r="H17" s="124"/>
      <c r="I17" s="124"/>
      <c r="J17" s="124"/>
      <c r="K17" s="124"/>
      <c r="L17" s="124"/>
    </row>
    <row r="18" ht="23.25" customHeight="1" spans="1:12">
      <c r="A18" s="124"/>
      <c r="B18" s="124"/>
      <c r="C18" s="124"/>
      <c r="D18" s="124"/>
      <c r="E18" s="124"/>
      <c r="F18" s="124"/>
      <c r="G18" s="124"/>
      <c r="H18" s="124"/>
      <c r="I18" s="124"/>
      <c r="J18" s="124"/>
      <c r="K18" s="124"/>
      <c r="L18" s="124"/>
    </row>
    <row r="19" ht="23.25" customHeight="1" spans="1:12">
      <c r="A19" s="124"/>
      <c r="B19" s="124"/>
      <c r="C19" s="124"/>
      <c r="D19" s="124"/>
      <c r="E19" s="124"/>
      <c r="F19" s="124"/>
      <c r="G19" s="124"/>
      <c r="H19" s="124"/>
      <c r="I19" s="124"/>
      <c r="J19" s="124"/>
      <c r="K19" s="124"/>
      <c r="L19" s="124"/>
    </row>
    <row r="20" ht="23.25" customHeight="1" spans="1:12">
      <c r="A20" s="124"/>
      <c r="B20" s="124"/>
      <c r="C20" s="124"/>
      <c r="D20" s="124"/>
      <c r="E20" s="124"/>
      <c r="F20" s="124"/>
      <c r="G20" s="124"/>
      <c r="H20" s="124"/>
      <c r="I20" s="124"/>
      <c r="J20" s="124"/>
      <c r="K20" s="124"/>
      <c r="L20" s="124"/>
    </row>
    <row r="21" ht="23.25" customHeight="1" spans="1:12">
      <c r="A21" s="124"/>
      <c r="B21" s="124"/>
      <c r="C21" s="124"/>
      <c r="D21" s="124"/>
      <c r="E21" s="124"/>
      <c r="F21" s="124"/>
      <c r="G21" s="124"/>
      <c r="H21" s="124"/>
      <c r="I21" s="124"/>
      <c r="J21" s="124"/>
      <c r="K21" s="124"/>
      <c r="L21" s="124"/>
    </row>
    <row r="22" ht="23.25" customHeight="1" spans="1:12">
      <c r="A22" s="124"/>
      <c r="B22" s="124"/>
      <c r="C22" s="124"/>
      <c r="D22" s="124"/>
      <c r="E22" s="124"/>
      <c r="F22" s="124"/>
      <c r="G22" s="124"/>
      <c r="H22" s="124"/>
      <c r="I22" s="124"/>
      <c r="J22" s="124"/>
      <c r="K22" s="124"/>
      <c r="L22" s="124"/>
    </row>
    <row r="23" ht="23.25" customHeight="1" spans="1:12">
      <c r="A23" s="124"/>
      <c r="B23" s="124"/>
      <c r="C23" s="124"/>
      <c r="D23" s="124"/>
      <c r="E23" s="124"/>
      <c r="F23" s="124"/>
      <c r="G23" s="124"/>
      <c r="H23" s="124"/>
      <c r="I23" s="124"/>
      <c r="J23" s="124"/>
      <c r="K23" s="124"/>
      <c r="L23" s="124"/>
    </row>
    <row r="24" ht="23.25" customHeight="1" spans="1:12">
      <c r="A24" s="124"/>
      <c r="B24" s="124"/>
      <c r="C24" s="124"/>
      <c r="D24" s="124"/>
      <c r="E24" s="124"/>
      <c r="F24" s="124"/>
      <c r="G24" s="124"/>
      <c r="H24" s="124"/>
      <c r="I24" s="124"/>
      <c r="J24" s="124"/>
      <c r="K24" s="124"/>
      <c r="L24" s="124"/>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topLeftCell="F1" workbookViewId="0">
      <selection activeCell="P2" sqref="P2"/>
    </sheetView>
  </sheetViews>
  <sheetFormatPr defaultColWidth="9.16666666666667" defaultRowHeight="10.8"/>
  <cols>
    <col min="1" max="2" width="13" style="75" customWidth="1"/>
    <col min="3" max="3" width="38.5" style="75" customWidth="1"/>
    <col min="4" max="4" width="14.8333333333333" style="75" customWidth="1"/>
    <col min="5" max="5" width="14.3333333333333" style="75" customWidth="1"/>
    <col min="6" max="6" width="16.1666666666667" style="75" customWidth="1"/>
    <col min="7" max="7" width="12.8333333333333" style="75" customWidth="1"/>
    <col min="8" max="9" width="10.6666666666667" style="75" customWidth="1"/>
    <col min="10" max="11" width="15.1666666666667" style="75" customWidth="1"/>
    <col min="12" max="12" width="10.6666666666667" style="75" customWidth="1"/>
    <col min="13" max="13" width="16" style="75" customWidth="1"/>
    <col min="14" max="15" width="13.1666666666667" style="75" customWidth="1"/>
    <col min="16" max="16" width="13.6666666666667" style="75" customWidth="1"/>
    <col min="17" max="17" width="10.6666666666667" style="75" customWidth="1"/>
    <col min="18" max="16384" width="9.16666666666667" style="75"/>
  </cols>
  <sheetData>
    <row r="1" ht="22.5" customHeight="1" spans="1:18">
      <c r="A1" s="166"/>
      <c r="B1" s="167"/>
      <c r="C1" s="110"/>
      <c r="D1" s="179"/>
      <c r="E1" s="179"/>
      <c r="F1" s="179"/>
      <c r="G1" s="179"/>
      <c r="H1" s="179"/>
      <c r="I1" s="179"/>
      <c r="J1" s="179"/>
      <c r="K1" s="179"/>
      <c r="L1" s="179"/>
      <c r="M1" s="179"/>
      <c r="N1" s="179"/>
      <c r="O1" s="179"/>
      <c r="P1" s="187" t="s">
        <v>365</v>
      </c>
      <c r="Q1" s="187"/>
      <c r="R1" s="124"/>
    </row>
    <row r="2" ht="22.5" customHeight="1" spans="1:18">
      <c r="A2" s="180" t="s">
        <v>366</v>
      </c>
      <c r="B2" s="180"/>
      <c r="C2" s="180"/>
      <c r="D2" s="180"/>
      <c r="E2" s="180"/>
      <c r="F2" s="180"/>
      <c r="G2" s="180"/>
      <c r="H2" s="180"/>
      <c r="I2" s="180"/>
      <c r="J2" s="180"/>
      <c r="K2" s="180"/>
      <c r="L2" s="180"/>
      <c r="M2" s="180"/>
      <c r="N2" s="180"/>
      <c r="O2" s="180"/>
      <c r="P2" s="180"/>
      <c r="Q2" s="180"/>
      <c r="R2" s="124"/>
    </row>
    <row r="3" ht="22.5" customHeight="1" spans="1:18">
      <c r="A3" s="181"/>
      <c r="B3" s="182"/>
      <c r="C3" s="182"/>
      <c r="D3" s="182"/>
      <c r="E3" s="182"/>
      <c r="F3" s="182"/>
      <c r="G3" s="182"/>
      <c r="H3" s="179"/>
      <c r="I3" s="179"/>
      <c r="J3" s="179"/>
      <c r="K3" s="179"/>
      <c r="L3" s="179"/>
      <c r="M3" s="179"/>
      <c r="N3" s="179"/>
      <c r="O3" s="179"/>
      <c r="P3" s="188" t="s">
        <v>90</v>
      </c>
      <c r="Q3" s="188"/>
      <c r="R3" s="124"/>
    </row>
    <row r="4" ht="22.5" customHeight="1" spans="1:18">
      <c r="A4" s="119" t="s">
        <v>123</v>
      </c>
      <c r="B4" s="183" t="s">
        <v>91</v>
      </c>
      <c r="C4" s="184" t="s">
        <v>124</v>
      </c>
      <c r="D4" s="115" t="s">
        <v>93</v>
      </c>
      <c r="E4" s="119" t="s">
        <v>352</v>
      </c>
      <c r="F4" s="119"/>
      <c r="G4" s="119"/>
      <c r="H4" s="119"/>
      <c r="I4" s="119"/>
      <c r="J4" s="119"/>
      <c r="K4" s="119"/>
      <c r="L4" s="119"/>
      <c r="M4" s="119"/>
      <c r="N4" s="119"/>
      <c r="O4" s="189" t="s">
        <v>355</v>
      </c>
      <c r="P4" s="189"/>
      <c r="Q4" s="189"/>
      <c r="R4" s="124"/>
    </row>
    <row r="5" ht="39" customHeight="1" spans="1:18">
      <c r="A5" s="119"/>
      <c r="B5" s="185"/>
      <c r="C5" s="186"/>
      <c r="D5" s="119"/>
      <c r="E5" s="183" t="s">
        <v>107</v>
      </c>
      <c r="F5" s="116" t="s">
        <v>367</v>
      </c>
      <c r="G5" s="116" t="s">
        <v>216</v>
      </c>
      <c r="H5" s="116" t="s">
        <v>217</v>
      </c>
      <c r="I5" s="116" t="s">
        <v>368</v>
      </c>
      <c r="J5" s="116" t="s">
        <v>219</v>
      </c>
      <c r="K5" s="116" t="s">
        <v>215</v>
      </c>
      <c r="L5" s="116" t="s">
        <v>222</v>
      </c>
      <c r="M5" s="116" t="s">
        <v>369</v>
      </c>
      <c r="N5" s="116" t="s">
        <v>225</v>
      </c>
      <c r="O5" s="190" t="s">
        <v>107</v>
      </c>
      <c r="P5" s="114" t="s">
        <v>370</v>
      </c>
      <c r="Q5" s="114" t="s">
        <v>364</v>
      </c>
      <c r="R5" s="124"/>
    </row>
    <row r="6" s="75" customFormat="1" ht="22.5" customHeight="1" spans="1:18">
      <c r="A6" s="114"/>
      <c r="B6" s="122"/>
      <c r="C6" s="114" t="s">
        <v>107</v>
      </c>
      <c r="D6" s="145">
        <v>1111532</v>
      </c>
      <c r="E6" s="145">
        <v>676571</v>
      </c>
      <c r="F6" s="145">
        <v>463471</v>
      </c>
      <c r="G6" s="145">
        <v>41000</v>
      </c>
      <c r="H6" s="145">
        <v>0</v>
      </c>
      <c r="I6" s="145">
        <v>0</v>
      </c>
      <c r="J6" s="145">
        <v>82000</v>
      </c>
      <c r="K6" s="145">
        <v>0</v>
      </c>
      <c r="L6" s="145">
        <v>0</v>
      </c>
      <c r="M6" s="145">
        <v>20500</v>
      </c>
      <c r="N6" s="145">
        <v>69600</v>
      </c>
      <c r="O6" s="145">
        <v>434961</v>
      </c>
      <c r="P6" s="145">
        <v>434961</v>
      </c>
      <c r="Q6" s="145">
        <v>0</v>
      </c>
      <c r="R6" s="124"/>
    </row>
    <row r="7" customFormat="1" ht="22.5" customHeight="1" spans="1:17">
      <c r="A7" s="114"/>
      <c r="B7" s="122" t="s">
        <v>127</v>
      </c>
      <c r="C7" s="114" t="s">
        <v>109</v>
      </c>
      <c r="D7" s="145">
        <v>1111532</v>
      </c>
      <c r="E7" s="145">
        <v>676571</v>
      </c>
      <c r="F7" s="145">
        <v>463471</v>
      </c>
      <c r="G7" s="145">
        <v>41000</v>
      </c>
      <c r="H7" s="145">
        <v>0</v>
      </c>
      <c r="I7" s="145">
        <v>0</v>
      </c>
      <c r="J7" s="145">
        <v>82000</v>
      </c>
      <c r="K7" s="145">
        <v>0</v>
      </c>
      <c r="L7" s="145">
        <v>0</v>
      </c>
      <c r="M7" s="145">
        <v>20500</v>
      </c>
      <c r="N7" s="145">
        <v>69600</v>
      </c>
      <c r="O7" s="145">
        <v>434961</v>
      </c>
      <c r="P7" s="145">
        <v>434961</v>
      </c>
      <c r="Q7" s="145">
        <v>0</v>
      </c>
    </row>
    <row r="8" ht="22.5" customHeight="1" spans="1:18">
      <c r="A8" s="114"/>
      <c r="B8" s="122" t="s">
        <v>110</v>
      </c>
      <c r="C8" s="114" t="s">
        <v>111</v>
      </c>
      <c r="D8" s="145">
        <v>676571</v>
      </c>
      <c r="E8" s="145">
        <v>676571</v>
      </c>
      <c r="F8" s="145">
        <v>463471</v>
      </c>
      <c r="G8" s="145">
        <v>41000</v>
      </c>
      <c r="H8" s="145">
        <v>0</v>
      </c>
      <c r="I8" s="145">
        <v>0</v>
      </c>
      <c r="J8" s="145">
        <v>82000</v>
      </c>
      <c r="K8" s="145">
        <v>0</v>
      </c>
      <c r="L8" s="145">
        <v>0</v>
      </c>
      <c r="M8" s="145">
        <v>20500</v>
      </c>
      <c r="N8" s="145">
        <v>69600</v>
      </c>
      <c r="O8" s="145">
        <v>0</v>
      </c>
      <c r="P8" s="145">
        <v>0</v>
      </c>
      <c r="Q8" s="145">
        <v>0</v>
      </c>
      <c r="R8" s="124"/>
    </row>
    <row r="9" ht="22.5" customHeight="1" spans="1:18">
      <c r="A9" s="114">
        <v>2130101</v>
      </c>
      <c r="B9" s="122" t="s">
        <v>128</v>
      </c>
      <c r="C9" s="114" t="s">
        <v>130</v>
      </c>
      <c r="D9" s="145">
        <v>676571</v>
      </c>
      <c r="E9" s="145">
        <v>676571</v>
      </c>
      <c r="F9" s="145">
        <v>463471</v>
      </c>
      <c r="G9" s="145">
        <v>41000</v>
      </c>
      <c r="H9" s="145">
        <v>0</v>
      </c>
      <c r="I9" s="145">
        <v>0</v>
      </c>
      <c r="J9" s="145">
        <v>82000</v>
      </c>
      <c r="K9" s="145">
        <v>0</v>
      </c>
      <c r="L9" s="145">
        <v>0</v>
      </c>
      <c r="M9" s="145">
        <v>20500</v>
      </c>
      <c r="N9" s="145">
        <v>69600</v>
      </c>
      <c r="O9" s="145">
        <v>0</v>
      </c>
      <c r="P9" s="145">
        <v>0</v>
      </c>
      <c r="Q9" s="145">
        <v>0</v>
      </c>
      <c r="R9" s="124"/>
    </row>
    <row r="10" ht="22.5" customHeight="1" spans="1:18">
      <c r="A10" s="114"/>
      <c r="B10" s="122" t="s">
        <v>113</v>
      </c>
      <c r="C10" s="114" t="s">
        <v>114</v>
      </c>
      <c r="D10" s="145">
        <v>404961</v>
      </c>
      <c r="E10" s="145">
        <v>0</v>
      </c>
      <c r="F10" s="145">
        <v>0</v>
      </c>
      <c r="G10" s="145">
        <v>0</v>
      </c>
      <c r="H10" s="145">
        <v>0</v>
      </c>
      <c r="I10" s="145">
        <v>0</v>
      </c>
      <c r="J10" s="145">
        <v>0</v>
      </c>
      <c r="K10" s="145">
        <v>0</v>
      </c>
      <c r="L10" s="145">
        <v>0</v>
      </c>
      <c r="M10" s="145">
        <v>0</v>
      </c>
      <c r="N10" s="145">
        <v>0</v>
      </c>
      <c r="O10" s="145">
        <v>404961</v>
      </c>
      <c r="P10" s="145">
        <v>404961</v>
      </c>
      <c r="Q10" s="145">
        <v>0</v>
      </c>
      <c r="R10" s="124"/>
    </row>
    <row r="11" ht="22.5" customHeight="1" spans="1:18">
      <c r="A11" s="114">
        <v>2130101</v>
      </c>
      <c r="B11" s="122" t="s">
        <v>132</v>
      </c>
      <c r="C11" s="114" t="s">
        <v>130</v>
      </c>
      <c r="D11" s="145">
        <v>404961</v>
      </c>
      <c r="E11" s="145">
        <v>0</v>
      </c>
      <c r="F11" s="145">
        <v>0</v>
      </c>
      <c r="G11" s="145">
        <v>0</v>
      </c>
      <c r="H11" s="145">
        <v>0</v>
      </c>
      <c r="I11" s="145">
        <v>0</v>
      </c>
      <c r="J11" s="145">
        <v>0</v>
      </c>
      <c r="K11" s="145">
        <v>0</v>
      </c>
      <c r="L11" s="145">
        <v>0</v>
      </c>
      <c r="M11" s="145">
        <v>0</v>
      </c>
      <c r="N11" s="145">
        <v>0</v>
      </c>
      <c r="O11" s="145">
        <v>404961</v>
      </c>
      <c r="P11" s="145">
        <v>404961</v>
      </c>
      <c r="Q11" s="145">
        <v>0</v>
      </c>
      <c r="R11" s="124"/>
    </row>
    <row r="12" ht="22.5" customHeight="1" spans="1:18">
      <c r="A12" s="114"/>
      <c r="B12" s="122" t="s">
        <v>116</v>
      </c>
      <c r="C12" s="114" t="s">
        <v>117</v>
      </c>
      <c r="D12" s="145">
        <v>30000</v>
      </c>
      <c r="E12" s="145">
        <v>0</v>
      </c>
      <c r="F12" s="145">
        <v>0</v>
      </c>
      <c r="G12" s="145">
        <v>0</v>
      </c>
      <c r="H12" s="145">
        <v>0</v>
      </c>
      <c r="I12" s="145">
        <v>0</v>
      </c>
      <c r="J12" s="145">
        <v>0</v>
      </c>
      <c r="K12" s="145">
        <v>0</v>
      </c>
      <c r="L12" s="145">
        <v>0</v>
      </c>
      <c r="M12" s="145">
        <v>0</v>
      </c>
      <c r="N12" s="145">
        <v>0</v>
      </c>
      <c r="O12" s="145">
        <v>30000</v>
      </c>
      <c r="P12" s="145">
        <v>30000</v>
      </c>
      <c r="Q12" s="145">
        <v>0</v>
      </c>
      <c r="R12" s="124"/>
    </row>
    <row r="13" ht="22.5" customHeight="1" spans="1:18">
      <c r="A13" s="114">
        <v>2130101</v>
      </c>
      <c r="B13" s="122" t="s">
        <v>133</v>
      </c>
      <c r="C13" s="114" t="s">
        <v>130</v>
      </c>
      <c r="D13" s="145">
        <v>30000</v>
      </c>
      <c r="E13" s="145">
        <v>0</v>
      </c>
      <c r="F13" s="145">
        <v>0</v>
      </c>
      <c r="G13" s="145">
        <v>0</v>
      </c>
      <c r="H13" s="145">
        <v>0</v>
      </c>
      <c r="I13" s="145">
        <v>0</v>
      </c>
      <c r="J13" s="145">
        <v>0</v>
      </c>
      <c r="K13" s="145">
        <v>0</v>
      </c>
      <c r="L13" s="145">
        <v>0</v>
      </c>
      <c r="M13" s="145">
        <v>0</v>
      </c>
      <c r="N13" s="145">
        <v>0</v>
      </c>
      <c r="O13" s="145">
        <v>30000</v>
      </c>
      <c r="P13" s="145">
        <v>30000</v>
      </c>
      <c r="Q13" s="145">
        <v>0</v>
      </c>
      <c r="R13" s="124"/>
    </row>
    <row r="14" ht="22.5" customHeight="1" spans="1:18">
      <c r="A14" s="124"/>
      <c r="B14" s="124"/>
      <c r="C14" s="124"/>
      <c r="D14" s="124"/>
      <c r="E14" s="124"/>
      <c r="F14" s="124"/>
      <c r="G14" s="124"/>
      <c r="H14" s="124"/>
      <c r="I14" s="124"/>
      <c r="J14" s="124"/>
      <c r="K14" s="124"/>
      <c r="L14" s="124"/>
      <c r="M14" s="124"/>
      <c r="N14" s="124"/>
      <c r="O14" s="124"/>
      <c r="P14" s="124"/>
      <c r="Q14" s="124"/>
      <c r="R14" s="124"/>
    </row>
    <row r="15" ht="22.5" customHeight="1" spans="1:18">
      <c r="A15" s="124"/>
      <c r="B15" s="124"/>
      <c r="C15" s="124"/>
      <c r="D15" s="124"/>
      <c r="E15" s="124"/>
      <c r="F15" s="124"/>
      <c r="G15" s="124"/>
      <c r="H15" s="124"/>
      <c r="I15" s="124"/>
      <c r="J15" s="124"/>
      <c r="K15" s="124"/>
      <c r="L15" s="124"/>
      <c r="M15" s="124"/>
      <c r="N15" s="124"/>
      <c r="O15" s="124"/>
      <c r="P15" s="124"/>
      <c r="Q15" s="124"/>
      <c r="R15" s="124"/>
    </row>
    <row r="16" ht="22.5" customHeight="1" spans="1:18">
      <c r="A16" s="124"/>
      <c r="B16" s="124"/>
      <c r="C16" s="124"/>
      <c r="D16" s="124"/>
      <c r="E16" s="124"/>
      <c r="F16" s="124"/>
      <c r="G16" s="124"/>
      <c r="H16" s="124"/>
      <c r="I16" s="124"/>
      <c r="J16" s="124"/>
      <c r="K16" s="124"/>
      <c r="L16" s="124"/>
      <c r="M16" s="124"/>
      <c r="N16" s="124"/>
      <c r="O16" s="124"/>
      <c r="P16" s="124"/>
      <c r="Q16" s="124"/>
      <c r="R16" s="124"/>
    </row>
    <row r="17" ht="22.5" customHeight="1" spans="1:18">
      <c r="A17" s="124"/>
      <c r="B17" s="124"/>
      <c r="C17" s="124"/>
      <c r="D17" s="124"/>
      <c r="E17" s="124"/>
      <c r="F17" s="124"/>
      <c r="G17" s="124"/>
      <c r="H17" s="124"/>
      <c r="I17" s="124"/>
      <c r="J17" s="124"/>
      <c r="K17" s="124"/>
      <c r="L17" s="124"/>
      <c r="M17" s="124"/>
      <c r="N17" s="124"/>
      <c r="O17" s="124"/>
      <c r="P17" s="124"/>
      <c r="Q17" s="124"/>
      <c r="R17" s="124"/>
    </row>
    <row r="18" ht="22.5" customHeight="1" spans="1:18">
      <c r="A18" s="124"/>
      <c r="B18" s="124"/>
      <c r="C18" s="124"/>
      <c r="D18" s="124"/>
      <c r="E18" s="124"/>
      <c r="F18" s="124"/>
      <c r="G18" s="124"/>
      <c r="H18" s="124"/>
      <c r="I18" s="124"/>
      <c r="J18" s="124"/>
      <c r="K18" s="124"/>
      <c r="L18" s="124"/>
      <c r="M18" s="124"/>
      <c r="N18" s="124"/>
      <c r="O18" s="124"/>
      <c r="P18" s="124"/>
      <c r="Q18" s="124"/>
      <c r="R18" s="124"/>
    </row>
    <row r="19" ht="22.5" customHeight="1" spans="1:18">
      <c r="A19" s="124"/>
      <c r="B19" s="124"/>
      <c r="C19" s="124"/>
      <c r="D19" s="124"/>
      <c r="E19" s="124"/>
      <c r="F19" s="124"/>
      <c r="G19" s="124"/>
      <c r="H19" s="124"/>
      <c r="I19" s="124"/>
      <c r="J19" s="124"/>
      <c r="K19" s="124"/>
      <c r="L19" s="124"/>
      <c r="M19" s="124"/>
      <c r="N19" s="124"/>
      <c r="O19" s="124"/>
      <c r="P19" s="124"/>
      <c r="Q19" s="124"/>
      <c r="R19" s="124"/>
    </row>
    <row r="20" ht="22.5" customHeight="1" spans="1:18">
      <c r="A20" s="124"/>
      <c r="B20" s="124"/>
      <c r="C20" s="124"/>
      <c r="D20" s="124"/>
      <c r="E20" s="124"/>
      <c r="F20" s="124"/>
      <c r="G20" s="124"/>
      <c r="H20" s="124"/>
      <c r="I20" s="124"/>
      <c r="J20" s="124"/>
      <c r="K20" s="124"/>
      <c r="L20" s="124"/>
      <c r="M20" s="124"/>
      <c r="N20" s="124"/>
      <c r="O20" s="124"/>
      <c r="P20" s="124"/>
      <c r="Q20" s="124"/>
      <c r="R20" s="124"/>
    </row>
    <row r="21" ht="22.5" customHeight="1" spans="1:18">
      <c r="A21" s="124"/>
      <c r="B21" s="124"/>
      <c r="C21" s="124"/>
      <c r="D21" s="124"/>
      <c r="E21" s="124"/>
      <c r="F21" s="124"/>
      <c r="G21" s="124"/>
      <c r="H21" s="124"/>
      <c r="I21" s="124"/>
      <c r="J21" s="124"/>
      <c r="K21" s="124"/>
      <c r="L21" s="124"/>
      <c r="M21" s="124"/>
      <c r="N21" s="124"/>
      <c r="O21" s="124"/>
      <c r="P21" s="124"/>
      <c r="Q21" s="124"/>
      <c r="R21" s="124"/>
    </row>
    <row r="22" ht="22.5" customHeight="1" spans="1:18">
      <c r="A22" s="124"/>
      <c r="B22" s="124"/>
      <c r="C22" s="124"/>
      <c r="D22" s="124"/>
      <c r="E22" s="124"/>
      <c r="F22" s="124"/>
      <c r="G22" s="124"/>
      <c r="H22" s="124"/>
      <c r="I22" s="124"/>
      <c r="J22" s="124"/>
      <c r="K22" s="124"/>
      <c r="L22" s="124"/>
      <c r="M22" s="124"/>
      <c r="N22" s="124"/>
      <c r="O22" s="124"/>
      <c r="P22" s="124"/>
      <c r="Q22" s="124"/>
      <c r="R22" s="124"/>
    </row>
    <row r="23" ht="22.5" customHeight="1" spans="1:18">
      <c r="A23" s="124"/>
      <c r="B23" s="124"/>
      <c r="C23" s="124"/>
      <c r="D23" s="124"/>
      <c r="E23" s="124"/>
      <c r="F23" s="124"/>
      <c r="G23" s="124"/>
      <c r="H23" s="124"/>
      <c r="I23" s="124"/>
      <c r="J23" s="124"/>
      <c r="K23" s="124"/>
      <c r="L23" s="124"/>
      <c r="M23" s="124"/>
      <c r="N23" s="124"/>
      <c r="O23" s="124"/>
      <c r="P23" s="124"/>
      <c r="Q23" s="124"/>
      <c r="R23" s="124"/>
    </row>
    <row r="24" ht="22.5" customHeight="1" spans="1:18">
      <c r="A24" s="124"/>
      <c r="B24" s="124"/>
      <c r="C24" s="124"/>
      <c r="D24" s="124"/>
      <c r="E24" s="124"/>
      <c r="F24" s="124"/>
      <c r="G24" s="124"/>
      <c r="H24" s="124"/>
      <c r="I24" s="124"/>
      <c r="J24" s="124"/>
      <c r="K24" s="124"/>
      <c r="L24" s="124"/>
      <c r="M24" s="124"/>
      <c r="N24" s="124"/>
      <c r="O24" s="124"/>
      <c r="P24" s="124"/>
      <c r="Q24" s="124"/>
      <c r="R24" s="124"/>
    </row>
    <row r="25" ht="22.5" customHeight="1" spans="1:18">
      <c r="A25" s="124"/>
      <c r="B25" s="124"/>
      <c r="C25" s="124"/>
      <c r="D25" s="124"/>
      <c r="E25" s="124"/>
      <c r="F25" s="124"/>
      <c r="G25" s="124"/>
      <c r="H25" s="124"/>
      <c r="I25" s="124"/>
      <c r="J25" s="124"/>
      <c r="K25" s="124"/>
      <c r="L25" s="124"/>
      <c r="M25" s="124"/>
      <c r="N25" s="124"/>
      <c r="O25" s="124"/>
      <c r="P25" s="124"/>
      <c r="Q25" s="124"/>
      <c r="R25" s="124"/>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D1" workbookViewId="0">
      <selection activeCell="I2" sqref="I2"/>
    </sheetView>
  </sheetViews>
  <sheetFormatPr defaultColWidth="9.16666666666667" defaultRowHeight="10.8"/>
  <cols>
    <col min="1" max="2" width="15.3333333333333" customWidth="1"/>
    <col min="3" max="3" width="49.5" customWidth="1"/>
    <col min="4" max="4" width="18.1666666666667" customWidth="1"/>
    <col min="5" max="9" width="17.3333333333333" customWidth="1"/>
  </cols>
  <sheetData>
    <row r="1" ht="22.5" customHeight="1" spans="1:9">
      <c r="A1" s="166"/>
      <c r="B1" s="167"/>
      <c r="C1" s="110"/>
      <c r="D1" s="110"/>
      <c r="E1" s="110"/>
      <c r="F1" s="110"/>
      <c r="G1" s="110"/>
      <c r="H1" s="110"/>
      <c r="I1" s="177" t="s">
        <v>371</v>
      </c>
    </row>
    <row r="2" ht="22.5" customHeight="1" spans="1:9">
      <c r="A2" s="111" t="s">
        <v>372</v>
      </c>
      <c r="B2" s="111"/>
      <c r="C2" s="111"/>
      <c r="D2" s="111"/>
      <c r="E2" s="111"/>
      <c r="F2" s="111"/>
      <c r="G2" s="111"/>
      <c r="H2" s="111"/>
      <c r="I2" s="111"/>
    </row>
    <row r="3" ht="22.5" customHeight="1" spans="1:9">
      <c r="A3" s="168"/>
      <c r="B3" s="169"/>
      <c r="C3" s="169"/>
      <c r="D3" s="169"/>
      <c r="E3" s="169"/>
      <c r="F3" s="170"/>
      <c r="G3" s="170"/>
      <c r="H3" s="170"/>
      <c r="I3" s="178" t="s">
        <v>90</v>
      </c>
    </row>
    <row r="4" ht="22.5" customHeight="1" spans="1:9">
      <c r="A4" s="119" t="s">
        <v>123</v>
      </c>
      <c r="B4" s="119" t="s">
        <v>91</v>
      </c>
      <c r="C4" s="115" t="s">
        <v>124</v>
      </c>
      <c r="D4" s="171" t="s">
        <v>93</v>
      </c>
      <c r="E4" s="172" t="s">
        <v>373</v>
      </c>
      <c r="F4" s="173" t="s">
        <v>235</v>
      </c>
      <c r="G4" s="173" t="s">
        <v>237</v>
      </c>
      <c r="H4" s="173" t="s">
        <v>374</v>
      </c>
      <c r="I4" s="173" t="s">
        <v>238</v>
      </c>
    </row>
    <row r="5" ht="38.25" customHeight="1" spans="1:9">
      <c r="A5" s="119"/>
      <c r="B5" s="119"/>
      <c r="C5" s="119"/>
      <c r="D5" s="174"/>
      <c r="E5" s="173"/>
      <c r="F5" s="173"/>
      <c r="G5" s="173"/>
      <c r="H5" s="173"/>
      <c r="I5" s="173"/>
    </row>
    <row r="6" s="75" customFormat="1" ht="22.5" customHeight="1" spans="1:9">
      <c r="A6" s="119"/>
      <c r="B6" s="175"/>
      <c r="C6" s="119" t="s">
        <v>107</v>
      </c>
      <c r="D6" s="176">
        <v>25440</v>
      </c>
      <c r="E6" s="176">
        <v>15840</v>
      </c>
      <c r="F6" s="176">
        <v>0</v>
      </c>
      <c r="G6" s="176">
        <v>0</v>
      </c>
      <c r="H6" s="176">
        <v>0</v>
      </c>
      <c r="I6" s="176">
        <v>9600</v>
      </c>
    </row>
    <row r="7" ht="22.5" customHeight="1" spans="1:9">
      <c r="A7" s="119"/>
      <c r="B7" s="175" t="s">
        <v>127</v>
      </c>
      <c r="C7" s="119" t="s">
        <v>109</v>
      </c>
      <c r="D7" s="176">
        <v>25440</v>
      </c>
      <c r="E7" s="176">
        <v>15840</v>
      </c>
      <c r="F7" s="176">
        <v>0</v>
      </c>
      <c r="G7" s="176">
        <v>0</v>
      </c>
      <c r="H7" s="176">
        <v>0</v>
      </c>
      <c r="I7" s="176">
        <v>9600</v>
      </c>
    </row>
    <row r="8" ht="22.5" customHeight="1" spans="1:9">
      <c r="A8" s="119"/>
      <c r="B8" s="175" t="s">
        <v>110</v>
      </c>
      <c r="C8" s="119" t="s">
        <v>111</v>
      </c>
      <c r="D8" s="176">
        <v>25440</v>
      </c>
      <c r="E8" s="176">
        <v>15840</v>
      </c>
      <c r="F8" s="176">
        <v>0</v>
      </c>
      <c r="G8" s="176">
        <v>0</v>
      </c>
      <c r="H8" s="176">
        <v>0</v>
      </c>
      <c r="I8" s="176">
        <v>9600</v>
      </c>
    </row>
    <row r="9" ht="22.5" customHeight="1" spans="1:9">
      <c r="A9" s="119">
        <v>2130101</v>
      </c>
      <c r="B9" s="175" t="s">
        <v>128</v>
      </c>
      <c r="C9" s="119" t="s">
        <v>130</v>
      </c>
      <c r="D9" s="176">
        <v>25440</v>
      </c>
      <c r="E9" s="176">
        <v>15840</v>
      </c>
      <c r="F9" s="176">
        <v>0</v>
      </c>
      <c r="G9" s="176">
        <v>0</v>
      </c>
      <c r="H9" s="176">
        <v>0</v>
      </c>
      <c r="I9" s="176">
        <v>9600</v>
      </c>
    </row>
    <row r="10" ht="22.5" customHeight="1" spans="1:12">
      <c r="A10" s="124"/>
      <c r="B10" s="124"/>
      <c r="C10" s="124"/>
      <c r="D10" s="124"/>
      <c r="E10" s="124"/>
      <c r="F10" s="124"/>
      <c r="G10" s="124"/>
      <c r="H10" s="124"/>
      <c r="I10" s="124"/>
      <c r="K10" s="75"/>
      <c r="L10" s="75"/>
    </row>
    <row r="11" ht="22.5" customHeight="1" spans="1:12">
      <c r="A11" s="124"/>
      <c r="B11" s="124"/>
      <c r="C11" s="124"/>
      <c r="D11" s="124"/>
      <c r="E11" s="124"/>
      <c r="F11" s="124"/>
      <c r="G11" s="124"/>
      <c r="H11" s="124"/>
      <c r="I11" s="124"/>
      <c r="J11" s="75"/>
      <c r="L11" s="75"/>
    </row>
    <row r="12" ht="22.5" customHeight="1" spans="1:12">
      <c r="A12" s="124"/>
      <c r="B12" s="124"/>
      <c r="C12" s="124"/>
      <c r="D12" s="124"/>
      <c r="E12" s="124"/>
      <c r="F12" s="124"/>
      <c r="G12" s="124"/>
      <c r="H12" s="124"/>
      <c r="I12" s="124"/>
      <c r="K12" s="75"/>
      <c r="L12" s="75"/>
    </row>
    <row r="13" ht="22.5" customHeight="1" spans="1:11">
      <c r="A13" s="124"/>
      <c r="B13" s="124"/>
      <c r="C13" s="124"/>
      <c r="D13" s="124"/>
      <c r="E13" s="124"/>
      <c r="F13" s="124"/>
      <c r="G13" s="124"/>
      <c r="H13" s="124"/>
      <c r="I13" s="124"/>
      <c r="J13" s="75"/>
      <c r="K13" s="75"/>
    </row>
    <row r="14" ht="22.5" customHeight="1" spans="1:9">
      <c r="A14" s="124"/>
      <c r="B14" s="124"/>
      <c r="C14" s="124"/>
      <c r="D14" s="124"/>
      <c r="E14" s="124"/>
      <c r="F14" s="124"/>
      <c r="G14" s="124"/>
      <c r="H14" s="124"/>
      <c r="I14" s="124"/>
    </row>
    <row r="15" ht="22.5" customHeight="1" spans="1:9">
      <c r="A15" s="124"/>
      <c r="B15" s="124"/>
      <c r="C15" s="124"/>
      <c r="D15" s="124"/>
      <c r="E15" s="124"/>
      <c r="F15" s="124"/>
      <c r="G15" s="124"/>
      <c r="H15" s="124"/>
      <c r="I15" s="124"/>
    </row>
    <row r="16" ht="22.5" customHeight="1" spans="1:9">
      <c r="A16" s="124"/>
      <c r="B16" s="124"/>
      <c r="C16" s="124"/>
      <c r="D16" s="124"/>
      <c r="E16" s="124"/>
      <c r="F16" s="124"/>
      <c r="G16" s="124"/>
      <c r="H16" s="124"/>
      <c r="I16" s="124"/>
    </row>
    <row r="17" ht="22.5" customHeight="1" spans="1:9">
      <c r="A17" s="124"/>
      <c r="B17" s="124"/>
      <c r="C17" s="124"/>
      <c r="D17" s="124"/>
      <c r="E17" s="124"/>
      <c r="F17" s="124"/>
      <c r="G17" s="124"/>
      <c r="H17" s="124"/>
      <c r="I17" s="124"/>
    </row>
    <row r="18" ht="22.5" customHeight="1" spans="1:9">
      <c r="A18" s="124"/>
      <c r="B18" s="124"/>
      <c r="C18" s="124"/>
      <c r="D18" s="124"/>
      <c r="E18" s="124"/>
      <c r="F18" s="124"/>
      <c r="G18" s="124"/>
      <c r="H18" s="124"/>
      <c r="I18" s="124"/>
    </row>
    <row r="19" ht="22.5" customHeight="1" spans="1:9">
      <c r="A19" s="124"/>
      <c r="B19" s="124"/>
      <c r="C19" s="124"/>
      <c r="D19" s="124"/>
      <c r="E19" s="124"/>
      <c r="F19" s="124"/>
      <c r="G19" s="124"/>
      <c r="H19" s="124"/>
      <c r="I19" s="124"/>
    </row>
    <row r="20" ht="22.5" customHeight="1" spans="1:9">
      <c r="A20" s="124"/>
      <c r="B20" s="124"/>
      <c r="C20" s="124"/>
      <c r="D20" s="124"/>
      <c r="E20" s="124"/>
      <c r="F20" s="124"/>
      <c r="G20" s="124"/>
      <c r="H20" s="124"/>
      <c r="I20" s="124"/>
    </row>
    <row r="21" ht="22.5" customHeight="1" spans="1:9">
      <c r="A21" s="124"/>
      <c r="B21" s="124"/>
      <c r="C21" s="124"/>
      <c r="D21" s="124"/>
      <c r="E21" s="124"/>
      <c r="F21" s="124"/>
      <c r="G21" s="124"/>
      <c r="H21" s="124"/>
      <c r="I21" s="124"/>
    </row>
    <row r="22" ht="22.5" customHeight="1" spans="1:9">
      <c r="A22" s="124"/>
      <c r="B22" s="124"/>
      <c r="C22" s="124"/>
      <c r="D22" s="124"/>
      <c r="E22" s="124"/>
      <c r="F22" s="124"/>
      <c r="G22" s="124"/>
      <c r="H22" s="124"/>
      <c r="I22" s="124"/>
    </row>
    <row r="23" ht="22.5" customHeight="1" spans="1:9">
      <c r="A23" s="124"/>
      <c r="B23" s="124"/>
      <c r="C23" s="124"/>
      <c r="D23" s="124"/>
      <c r="E23" s="124"/>
      <c r="F23" s="124"/>
      <c r="G23" s="124"/>
      <c r="H23" s="124"/>
      <c r="I23" s="124"/>
    </row>
    <row r="24" ht="22.5" customHeight="1" spans="1:9">
      <c r="A24" s="124"/>
      <c r="B24" s="124"/>
      <c r="C24" s="124"/>
      <c r="D24" s="124"/>
      <c r="E24" s="124"/>
      <c r="F24" s="124"/>
      <c r="G24" s="124"/>
      <c r="H24" s="124"/>
      <c r="I24" s="124"/>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F1" workbookViewId="0">
      <selection activeCell="H17" sqref="H17"/>
    </sheetView>
  </sheetViews>
  <sheetFormatPr defaultColWidth="9" defaultRowHeight="12.75" customHeight="1"/>
  <cols>
    <col min="1" max="2" width="16.3333333333333" style="75" customWidth="1"/>
    <col min="3" max="3" width="35.5" style="75" customWidth="1"/>
    <col min="4" max="4" width="16.5" style="75" customWidth="1"/>
    <col min="5" max="16" width="12.3333333333333" style="75" customWidth="1"/>
    <col min="17" max="16384" width="9.33333333333333" style="75"/>
  </cols>
  <sheetData>
    <row r="1" ht="23.25" customHeight="1" spans="1:18">
      <c r="A1" s="147"/>
      <c r="B1" s="147"/>
      <c r="C1" s="147"/>
      <c r="D1" s="147"/>
      <c r="E1" s="147"/>
      <c r="F1" s="147"/>
      <c r="G1" s="147"/>
      <c r="H1" s="147"/>
      <c r="I1" s="147"/>
      <c r="J1" s="147"/>
      <c r="K1" s="147"/>
      <c r="L1" s="147"/>
      <c r="M1" s="147"/>
      <c r="N1" s="147"/>
      <c r="O1" s="161"/>
      <c r="P1" s="163" t="s">
        <v>375</v>
      </c>
      <c r="Q1" s="162"/>
      <c r="R1" s="162"/>
    </row>
    <row r="2" ht="23.25" customHeight="1" spans="1:18">
      <c r="A2" s="148" t="s">
        <v>376</v>
      </c>
      <c r="B2" s="148"/>
      <c r="C2" s="148"/>
      <c r="D2" s="148"/>
      <c r="E2" s="148"/>
      <c r="F2" s="148"/>
      <c r="G2" s="148"/>
      <c r="H2" s="148"/>
      <c r="I2" s="148"/>
      <c r="J2" s="148"/>
      <c r="K2" s="148"/>
      <c r="L2" s="148"/>
      <c r="M2" s="148"/>
      <c r="N2" s="148"/>
      <c r="O2" s="148"/>
      <c r="P2" s="148"/>
      <c r="Q2" s="162"/>
      <c r="R2" s="162"/>
    </row>
    <row r="3" ht="23.25" customHeight="1" spans="1:18">
      <c r="A3" s="149"/>
      <c r="B3" s="150"/>
      <c r="C3" s="150"/>
      <c r="D3" s="150"/>
      <c r="E3" s="150"/>
      <c r="F3" s="150"/>
      <c r="G3" s="150"/>
      <c r="H3" s="150"/>
      <c r="I3" s="147"/>
      <c r="J3" s="147"/>
      <c r="K3" s="147"/>
      <c r="L3" s="147"/>
      <c r="M3" s="147"/>
      <c r="N3" s="147"/>
      <c r="O3" s="161"/>
      <c r="P3" s="164" t="s">
        <v>90</v>
      </c>
      <c r="Q3" s="162"/>
      <c r="R3" s="162"/>
    </row>
    <row r="4" ht="25.5" customHeight="1" spans="1:18">
      <c r="A4" s="151" t="s">
        <v>123</v>
      </c>
      <c r="B4" s="151" t="s">
        <v>91</v>
      </c>
      <c r="C4" s="152" t="s">
        <v>124</v>
      </c>
      <c r="D4" s="153" t="s">
        <v>125</v>
      </c>
      <c r="E4" s="154" t="s">
        <v>351</v>
      </c>
      <c r="F4" s="155" t="s">
        <v>352</v>
      </c>
      <c r="G4" s="154" t="s">
        <v>353</v>
      </c>
      <c r="H4" s="154" t="s">
        <v>354</v>
      </c>
      <c r="I4" s="157" t="s">
        <v>355</v>
      </c>
      <c r="J4" s="157" t="s">
        <v>356</v>
      </c>
      <c r="K4" s="157" t="s">
        <v>178</v>
      </c>
      <c r="L4" s="157" t="s">
        <v>357</v>
      </c>
      <c r="M4" s="157" t="s">
        <v>171</v>
      </c>
      <c r="N4" s="157" t="s">
        <v>179</v>
      </c>
      <c r="O4" s="157" t="s">
        <v>174</v>
      </c>
      <c r="P4" s="151" t="s">
        <v>180</v>
      </c>
      <c r="Q4" s="165"/>
      <c r="R4" s="165"/>
    </row>
    <row r="5" ht="14.25" customHeight="1" spans="1:18">
      <c r="A5" s="151"/>
      <c r="B5" s="151"/>
      <c r="C5" s="156"/>
      <c r="D5" s="151"/>
      <c r="E5" s="157"/>
      <c r="F5" s="158"/>
      <c r="G5" s="157"/>
      <c r="H5" s="157"/>
      <c r="I5" s="157"/>
      <c r="J5" s="157"/>
      <c r="K5" s="157"/>
      <c r="L5" s="157"/>
      <c r="M5" s="157"/>
      <c r="N5" s="157"/>
      <c r="O5" s="157"/>
      <c r="P5" s="151"/>
      <c r="Q5" s="165"/>
      <c r="R5" s="165"/>
    </row>
    <row r="6" ht="14.25" customHeight="1" spans="1:18">
      <c r="A6" s="151"/>
      <c r="B6" s="151"/>
      <c r="C6" s="156"/>
      <c r="D6" s="151"/>
      <c r="E6" s="157"/>
      <c r="F6" s="158"/>
      <c r="G6" s="157"/>
      <c r="H6" s="157"/>
      <c r="I6" s="157"/>
      <c r="J6" s="157"/>
      <c r="K6" s="157"/>
      <c r="L6" s="157"/>
      <c r="M6" s="157"/>
      <c r="N6" s="157"/>
      <c r="O6" s="157"/>
      <c r="P6" s="151"/>
      <c r="Q6" s="165"/>
      <c r="R6" s="165"/>
    </row>
    <row r="7" s="75" customFormat="1" ht="23.25" customHeight="1" spans="1:18">
      <c r="A7" s="151"/>
      <c r="B7" s="159"/>
      <c r="C7" s="151"/>
      <c r="D7" s="160"/>
      <c r="E7" s="160"/>
      <c r="F7" s="160"/>
      <c r="G7" s="160"/>
      <c r="H7" s="160"/>
      <c r="I7" s="160"/>
      <c r="J7" s="160"/>
      <c r="K7" s="160"/>
      <c r="L7" s="160"/>
      <c r="M7" s="160"/>
      <c r="N7" s="160"/>
      <c r="O7" s="160"/>
      <c r="P7" s="160"/>
      <c r="Q7" s="162"/>
      <c r="R7" s="162"/>
    </row>
    <row r="8" customFormat="1" ht="27.75" customHeight="1" spans="1:18">
      <c r="A8" s="161"/>
      <c r="B8" s="161"/>
      <c r="C8" s="161"/>
      <c r="D8" s="161"/>
      <c r="E8" s="161"/>
      <c r="F8" s="161"/>
      <c r="G8" s="161"/>
      <c r="H8" s="161"/>
      <c r="I8" s="161"/>
      <c r="J8" s="161"/>
      <c r="K8" s="161"/>
      <c r="L8" s="161"/>
      <c r="M8" s="161"/>
      <c r="N8" s="161"/>
      <c r="O8" s="161"/>
      <c r="P8" s="161"/>
      <c r="Q8" s="161"/>
      <c r="R8" s="161"/>
    </row>
    <row r="9" ht="23.25" customHeight="1" spans="1:18">
      <c r="A9" s="162"/>
      <c r="B9" s="162"/>
      <c r="C9" s="162"/>
      <c r="D9" s="162"/>
      <c r="E9" s="162"/>
      <c r="F9" s="162"/>
      <c r="G9" s="162"/>
      <c r="H9" s="162"/>
      <c r="I9" s="162"/>
      <c r="J9" s="162"/>
      <c r="K9" s="162"/>
      <c r="L9" s="162"/>
      <c r="M9" s="162"/>
      <c r="N9" s="162"/>
      <c r="O9" s="162"/>
      <c r="P9" s="162"/>
      <c r="Q9" s="162"/>
      <c r="R9" s="162"/>
    </row>
    <row r="10" ht="23.25" customHeight="1" spans="1:18">
      <c r="A10" s="162"/>
      <c r="B10" s="162"/>
      <c r="C10" s="162"/>
      <c r="D10" s="162"/>
      <c r="E10" s="162"/>
      <c r="F10" s="162"/>
      <c r="G10" s="162"/>
      <c r="H10" s="162"/>
      <c r="I10" s="162"/>
      <c r="J10" s="162"/>
      <c r="K10" s="162"/>
      <c r="L10" s="162"/>
      <c r="M10" s="162"/>
      <c r="N10" s="162"/>
      <c r="O10" s="162"/>
      <c r="P10" s="162"/>
      <c r="Q10" s="162"/>
      <c r="R10" s="162"/>
    </row>
    <row r="11" ht="23.25" customHeight="1" spans="1:18">
      <c r="A11" s="162"/>
      <c r="B11" s="162"/>
      <c r="C11" s="162"/>
      <c r="D11" s="162"/>
      <c r="E11" s="162"/>
      <c r="F11" s="162"/>
      <c r="G11" s="162"/>
      <c r="H11" s="162"/>
      <c r="I11" s="162"/>
      <c r="J11" s="162"/>
      <c r="K11" s="162"/>
      <c r="L11" s="162"/>
      <c r="M11" s="162"/>
      <c r="N11" s="162"/>
      <c r="O11" s="162"/>
      <c r="P11" s="162"/>
      <c r="Q11" s="162"/>
      <c r="R11" s="162"/>
    </row>
    <row r="12" ht="23.25" customHeight="1" spans="1:18">
      <c r="A12" s="162"/>
      <c r="B12" s="162"/>
      <c r="C12" s="162"/>
      <c r="D12" s="162"/>
      <c r="E12" s="162"/>
      <c r="F12" s="162"/>
      <c r="G12" s="162"/>
      <c r="H12" s="162"/>
      <c r="I12" s="162"/>
      <c r="J12" s="162"/>
      <c r="K12" s="162"/>
      <c r="L12" s="162"/>
      <c r="M12" s="162"/>
      <c r="N12" s="162"/>
      <c r="O12" s="162"/>
      <c r="P12" s="162"/>
      <c r="Q12" s="162"/>
      <c r="R12" s="162"/>
    </row>
    <row r="13" ht="23.25" customHeight="1" spans="1:18">
      <c r="A13" s="162"/>
      <c r="B13" s="162"/>
      <c r="C13" s="162"/>
      <c r="D13" s="162"/>
      <c r="E13" s="162"/>
      <c r="F13" s="162"/>
      <c r="G13" s="162"/>
      <c r="H13" s="162"/>
      <c r="I13" s="162"/>
      <c r="J13" s="162"/>
      <c r="K13" s="162"/>
      <c r="L13" s="162"/>
      <c r="M13" s="162"/>
      <c r="N13" s="162"/>
      <c r="O13" s="162"/>
      <c r="P13" s="162"/>
      <c r="Q13" s="162"/>
      <c r="R13" s="162"/>
    </row>
    <row r="14" ht="23.25" customHeight="1" spans="1:18">
      <c r="A14" s="162"/>
      <c r="B14" s="162"/>
      <c r="C14" s="162"/>
      <c r="D14" s="162"/>
      <c r="E14" s="162"/>
      <c r="F14" s="162"/>
      <c r="G14" s="162"/>
      <c r="H14" s="162"/>
      <c r="I14" s="162"/>
      <c r="J14" s="162"/>
      <c r="K14" s="162"/>
      <c r="L14" s="162"/>
      <c r="M14" s="162"/>
      <c r="N14" s="162"/>
      <c r="O14" s="162"/>
      <c r="P14" s="162"/>
      <c r="Q14" s="162"/>
      <c r="R14" s="162"/>
    </row>
    <row r="15" ht="23.25" customHeight="1" spans="1:18">
      <c r="A15" s="162"/>
      <c r="B15" s="162"/>
      <c r="C15" s="162"/>
      <c r="D15" s="162"/>
      <c r="E15" s="162"/>
      <c r="F15" s="162"/>
      <c r="G15" s="162"/>
      <c r="H15" s="162"/>
      <c r="I15" s="162"/>
      <c r="J15" s="162"/>
      <c r="K15" s="162"/>
      <c r="L15" s="162"/>
      <c r="M15" s="162"/>
      <c r="N15" s="162"/>
      <c r="O15" s="162"/>
      <c r="P15" s="162"/>
      <c r="Q15" s="162"/>
      <c r="R15" s="162"/>
    </row>
    <row r="16" ht="23.25" customHeight="1" spans="1:18">
      <c r="A16" s="162"/>
      <c r="B16" s="162"/>
      <c r="C16" s="162"/>
      <c r="D16" s="162"/>
      <c r="E16" s="162"/>
      <c r="F16" s="162"/>
      <c r="G16" s="162"/>
      <c r="H16" s="162"/>
      <c r="I16" s="162"/>
      <c r="J16" s="162"/>
      <c r="K16" s="162"/>
      <c r="L16" s="162"/>
      <c r="M16" s="162"/>
      <c r="N16" s="162"/>
      <c r="O16" s="162"/>
      <c r="P16" s="162"/>
      <c r="Q16" s="162"/>
      <c r="R16" s="162"/>
    </row>
    <row r="17" ht="23.25" customHeight="1" spans="1:18">
      <c r="A17" s="162"/>
      <c r="B17" s="162"/>
      <c r="C17" s="162"/>
      <c r="D17" s="162"/>
      <c r="E17" s="162"/>
      <c r="F17" s="162"/>
      <c r="G17" s="162"/>
      <c r="H17" s="162"/>
      <c r="I17" s="162"/>
      <c r="J17" s="162"/>
      <c r="K17" s="162"/>
      <c r="L17" s="162"/>
      <c r="M17" s="162"/>
      <c r="N17" s="162"/>
      <c r="O17" s="162"/>
      <c r="P17" s="162"/>
      <c r="Q17" s="162"/>
      <c r="R17" s="162"/>
    </row>
    <row r="18" ht="23.25" customHeight="1" spans="1:18">
      <c r="A18" s="162"/>
      <c r="B18" s="162"/>
      <c r="C18" s="162"/>
      <c r="D18" s="162"/>
      <c r="E18" s="162"/>
      <c r="F18" s="162"/>
      <c r="G18" s="162"/>
      <c r="H18" s="162"/>
      <c r="I18" s="162"/>
      <c r="J18" s="162"/>
      <c r="K18" s="162"/>
      <c r="L18" s="162"/>
      <c r="M18" s="162"/>
      <c r="N18" s="162"/>
      <c r="O18" s="162"/>
      <c r="P18" s="162"/>
      <c r="Q18" s="162"/>
      <c r="R18" s="162"/>
    </row>
    <row r="19" ht="23.25" customHeight="1" spans="1:18">
      <c r="A19" s="162"/>
      <c r="B19" s="162"/>
      <c r="C19" s="162"/>
      <c r="D19" s="162"/>
      <c r="E19" s="162"/>
      <c r="F19" s="162"/>
      <c r="G19" s="162"/>
      <c r="H19" s="162"/>
      <c r="I19" s="162"/>
      <c r="J19" s="162"/>
      <c r="K19" s="162"/>
      <c r="L19" s="162"/>
      <c r="M19" s="162"/>
      <c r="N19" s="162"/>
      <c r="O19" s="162"/>
      <c r="P19" s="162"/>
      <c r="Q19" s="162"/>
      <c r="R19" s="16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2" sqref="P2"/>
    </sheetView>
  </sheetViews>
  <sheetFormatPr defaultColWidth="9.16666666666667" defaultRowHeight="12.75" customHeight="1"/>
  <cols>
    <col min="1" max="2" width="16.3333333333333" style="75" customWidth="1"/>
    <col min="3" max="3" width="35.5" style="75" customWidth="1"/>
    <col min="4" max="4" width="16.5" style="75" customWidth="1"/>
    <col min="5" max="16" width="12.3333333333333" style="75" customWidth="1"/>
    <col min="17" max="16384" width="9.16666666666667" style="75"/>
  </cols>
  <sheetData>
    <row r="1" ht="23.25" customHeight="1" spans="1:18">
      <c r="A1" s="110"/>
      <c r="B1" s="110"/>
      <c r="C1" s="110"/>
      <c r="D1" s="110"/>
      <c r="E1" s="110"/>
      <c r="F1" s="110"/>
      <c r="G1" s="110"/>
      <c r="H1" s="110"/>
      <c r="I1" s="110"/>
      <c r="J1" s="110"/>
      <c r="K1" s="110"/>
      <c r="L1" s="110"/>
      <c r="M1" s="110"/>
      <c r="N1" s="110"/>
      <c r="P1" s="105" t="s">
        <v>377</v>
      </c>
      <c r="Q1" s="124"/>
      <c r="R1" s="124"/>
    </row>
    <row r="2" ht="23.25" customHeight="1" spans="1:18">
      <c r="A2" s="111" t="s">
        <v>378</v>
      </c>
      <c r="B2" s="111"/>
      <c r="C2" s="111"/>
      <c r="D2" s="111"/>
      <c r="E2" s="111"/>
      <c r="F2" s="111"/>
      <c r="G2" s="111"/>
      <c r="H2" s="111"/>
      <c r="I2" s="111"/>
      <c r="J2" s="111"/>
      <c r="K2" s="111"/>
      <c r="L2" s="111"/>
      <c r="M2" s="111"/>
      <c r="N2" s="111"/>
      <c r="O2" s="111"/>
      <c r="P2" s="111"/>
      <c r="Q2" s="124"/>
      <c r="R2" s="124"/>
    </row>
    <row r="3" ht="23.25" customHeight="1" spans="1:18">
      <c r="A3" s="112"/>
      <c r="B3" s="113"/>
      <c r="C3" s="113"/>
      <c r="D3" s="113"/>
      <c r="E3" s="113"/>
      <c r="F3" s="113"/>
      <c r="G3" s="113"/>
      <c r="H3" s="113"/>
      <c r="I3" s="110"/>
      <c r="J3" s="110"/>
      <c r="K3" s="110"/>
      <c r="L3" s="110"/>
      <c r="M3" s="110"/>
      <c r="N3" s="110"/>
      <c r="P3" s="125" t="s">
        <v>379</v>
      </c>
      <c r="Q3" s="124"/>
      <c r="R3" s="124"/>
    </row>
    <row r="4" ht="25.5" customHeight="1" spans="1:18">
      <c r="A4" s="114" t="s">
        <v>123</v>
      </c>
      <c r="B4" s="114" t="s">
        <v>91</v>
      </c>
      <c r="C4" s="115" t="s">
        <v>124</v>
      </c>
      <c r="D4" s="116" t="s">
        <v>125</v>
      </c>
      <c r="E4" s="117" t="s">
        <v>351</v>
      </c>
      <c r="F4" s="118" t="s">
        <v>352</v>
      </c>
      <c r="G4" s="117" t="s">
        <v>353</v>
      </c>
      <c r="H4" s="117" t="s">
        <v>354</v>
      </c>
      <c r="I4" s="120" t="s">
        <v>355</v>
      </c>
      <c r="J4" s="120" t="s">
        <v>356</v>
      </c>
      <c r="K4" s="120" t="s">
        <v>178</v>
      </c>
      <c r="L4" s="120" t="s">
        <v>357</v>
      </c>
      <c r="M4" s="120" t="s">
        <v>171</v>
      </c>
      <c r="N4" s="120" t="s">
        <v>179</v>
      </c>
      <c r="O4" s="120" t="s">
        <v>174</v>
      </c>
      <c r="P4" s="114" t="s">
        <v>180</v>
      </c>
      <c r="Q4" s="126"/>
      <c r="R4" s="126"/>
    </row>
    <row r="5" ht="14.25" customHeight="1" spans="1:18">
      <c r="A5" s="114"/>
      <c r="B5" s="114"/>
      <c r="C5" s="119"/>
      <c r="D5" s="114"/>
      <c r="E5" s="120"/>
      <c r="F5" s="121"/>
      <c r="G5" s="120"/>
      <c r="H5" s="120"/>
      <c r="I5" s="120"/>
      <c r="J5" s="120"/>
      <c r="K5" s="120"/>
      <c r="L5" s="120"/>
      <c r="M5" s="120"/>
      <c r="N5" s="120"/>
      <c r="O5" s="120"/>
      <c r="P5" s="114"/>
      <c r="Q5" s="126"/>
      <c r="R5" s="126"/>
    </row>
    <row r="6" ht="14.25" customHeight="1" spans="1:18">
      <c r="A6" s="114"/>
      <c r="B6" s="114"/>
      <c r="C6" s="119"/>
      <c r="D6" s="114"/>
      <c r="E6" s="120"/>
      <c r="F6" s="121"/>
      <c r="G6" s="120"/>
      <c r="H6" s="120"/>
      <c r="I6" s="120"/>
      <c r="J6" s="120"/>
      <c r="K6" s="120"/>
      <c r="L6" s="120"/>
      <c r="M6" s="120"/>
      <c r="N6" s="120"/>
      <c r="O6" s="120"/>
      <c r="P6" s="114"/>
      <c r="Q6" s="126"/>
      <c r="R6" s="126"/>
    </row>
    <row r="7" s="75" customFormat="1" ht="23.25" customHeight="1" spans="1:18">
      <c r="A7" s="114"/>
      <c r="B7" s="122"/>
      <c r="C7" s="114" t="s">
        <v>107</v>
      </c>
      <c r="D7" s="145">
        <v>170000</v>
      </c>
      <c r="E7" s="145">
        <v>0</v>
      </c>
      <c r="F7" s="145">
        <v>130000</v>
      </c>
      <c r="G7" s="145">
        <v>0</v>
      </c>
      <c r="H7" s="145">
        <v>0</v>
      </c>
      <c r="I7" s="145">
        <v>40000</v>
      </c>
      <c r="J7" s="145">
        <v>0</v>
      </c>
      <c r="K7" s="145">
        <v>0</v>
      </c>
      <c r="L7" s="145">
        <v>0</v>
      </c>
      <c r="M7" s="145">
        <v>0</v>
      </c>
      <c r="N7" s="145">
        <v>0</v>
      </c>
      <c r="O7" s="145">
        <v>0</v>
      </c>
      <c r="P7" s="145">
        <v>0</v>
      </c>
      <c r="Q7" s="146"/>
      <c r="R7" s="124"/>
    </row>
    <row r="8" customFormat="1" ht="23.25" customHeight="1" spans="1:16">
      <c r="A8" s="114"/>
      <c r="B8" s="122" t="s">
        <v>127</v>
      </c>
      <c r="C8" s="114" t="s">
        <v>109</v>
      </c>
      <c r="D8" s="145">
        <v>170000</v>
      </c>
      <c r="E8" s="145">
        <v>0</v>
      </c>
      <c r="F8" s="145">
        <v>130000</v>
      </c>
      <c r="G8" s="145">
        <v>0</v>
      </c>
      <c r="H8" s="145">
        <v>0</v>
      </c>
      <c r="I8" s="145">
        <v>40000</v>
      </c>
      <c r="J8" s="145">
        <v>0</v>
      </c>
      <c r="K8" s="145">
        <v>0</v>
      </c>
      <c r="L8" s="145">
        <v>0</v>
      </c>
      <c r="M8" s="145">
        <v>0</v>
      </c>
      <c r="N8" s="145">
        <v>0</v>
      </c>
      <c r="O8" s="145">
        <v>0</v>
      </c>
      <c r="P8" s="145">
        <v>0</v>
      </c>
    </row>
    <row r="9" ht="23.25" customHeight="1" spans="1:18">
      <c r="A9" s="114"/>
      <c r="B9" s="122" t="s">
        <v>110</v>
      </c>
      <c r="C9" s="114" t="s">
        <v>111</v>
      </c>
      <c r="D9" s="145">
        <v>130000</v>
      </c>
      <c r="E9" s="145">
        <v>0</v>
      </c>
      <c r="F9" s="145">
        <v>130000</v>
      </c>
      <c r="G9" s="145">
        <v>0</v>
      </c>
      <c r="H9" s="145">
        <v>0</v>
      </c>
      <c r="I9" s="145">
        <v>0</v>
      </c>
      <c r="J9" s="145">
        <v>0</v>
      </c>
      <c r="K9" s="145">
        <v>0</v>
      </c>
      <c r="L9" s="145">
        <v>0</v>
      </c>
      <c r="M9" s="145">
        <v>0</v>
      </c>
      <c r="N9" s="145">
        <v>0</v>
      </c>
      <c r="O9" s="145">
        <v>0</v>
      </c>
      <c r="P9" s="145">
        <v>0</v>
      </c>
      <c r="Q9" s="124"/>
      <c r="R9" s="124"/>
    </row>
    <row r="10" ht="23.25" customHeight="1" spans="1:18">
      <c r="A10" s="114">
        <v>2130101</v>
      </c>
      <c r="B10" s="122" t="s">
        <v>128</v>
      </c>
      <c r="C10" s="114" t="s">
        <v>130</v>
      </c>
      <c r="D10" s="145">
        <v>130000</v>
      </c>
      <c r="E10" s="145">
        <v>0</v>
      </c>
      <c r="F10" s="145">
        <v>130000</v>
      </c>
      <c r="G10" s="145">
        <v>0</v>
      </c>
      <c r="H10" s="145">
        <v>0</v>
      </c>
      <c r="I10" s="145">
        <v>0</v>
      </c>
      <c r="J10" s="145">
        <v>0</v>
      </c>
      <c r="K10" s="145">
        <v>0</v>
      </c>
      <c r="L10" s="145">
        <v>0</v>
      </c>
      <c r="M10" s="145">
        <v>0</v>
      </c>
      <c r="N10" s="145">
        <v>0</v>
      </c>
      <c r="O10" s="145">
        <v>0</v>
      </c>
      <c r="P10" s="145">
        <v>0</v>
      </c>
      <c r="Q10" s="124"/>
      <c r="R10" s="124"/>
    </row>
    <row r="11" ht="23.25" customHeight="1" spans="1:18">
      <c r="A11" s="114"/>
      <c r="B11" s="122" t="s">
        <v>113</v>
      </c>
      <c r="C11" s="114" t="s">
        <v>114</v>
      </c>
      <c r="D11" s="145">
        <v>40000</v>
      </c>
      <c r="E11" s="145">
        <v>0</v>
      </c>
      <c r="F11" s="145">
        <v>0</v>
      </c>
      <c r="G11" s="145">
        <v>0</v>
      </c>
      <c r="H11" s="145">
        <v>0</v>
      </c>
      <c r="I11" s="145">
        <v>40000</v>
      </c>
      <c r="J11" s="145">
        <v>0</v>
      </c>
      <c r="K11" s="145">
        <v>0</v>
      </c>
      <c r="L11" s="145">
        <v>0</v>
      </c>
      <c r="M11" s="145">
        <v>0</v>
      </c>
      <c r="N11" s="145">
        <v>0</v>
      </c>
      <c r="O11" s="145">
        <v>0</v>
      </c>
      <c r="P11" s="145">
        <v>0</v>
      </c>
      <c r="Q11" s="124"/>
      <c r="R11" s="124"/>
    </row>
    <row r="12" ht="23.25" customHeight="1" spans="1:18">
      <c r="A12" s="114">
        <v>2130101</v>
      </c>
      <c r="B12" s="122" t="s">
        <v>132</v>
      </c>
      <c r="C12" s="114" t="s">
        <v>130</v>
      </c>
      <c r="D12" s="145">
        <v>40000</v>
      </c>
      <c r="E12" s="145">
        <v>0</v>
      </c>
      <c r="F12" s="145">
        <v>0</v>
      </c>
      <c r="G12" s="145">
        <v>0</v>
      </c>
      <c r="H12" s="145">
        <v>0</v>
      </c>
      <c r="I12" s="145">
        <v>40000</v>
      </c>
      <c r="J12" s="145">
        <v>0</v>
      </c>
      <c r="K12" s="145">
        <v>0</v>
      </c>
      <c r="L12" s="145">
        <v>0</v>
      </c>
      <c r="M12" s="145">
        <v>0</v>
      </c>
      <c r="N12" s="145">
        <v>0</v>
      </c>
      <c r="O12" s="145">
        <v>0</v>
      </c>
      <c r="P12" s="145">
        <v>0</v>
      </c>
      <c r="Q12" s="124"/>
      <c r="R12" s="124"/>
    </row>
    <row r="13" ht="23.25" customHeight="1" spans="1:18">
      <c r="A13" s="124"/>
      <c r="B13" s="124"/>
      <c r="C13" s="124"/>
      <c r="D13" s="124"/>
      <c r="E13" s="124"/>
      <c r="F13" s="124"/>
      <c r="G13" s="124"/>
      <c r="H13" s="124"/>
      <c r="I13" s="124"/>
      <c r="J13" s="124"/>
      <c r="K13" s="124"/>
      <c r="L13" s="124"/>
      <c r="M13" s="124"/>
      <c r="N13" s="124"/>
      <c r="O13" s="124"/>
      <c r="P13" s="124"/>
      <c r="Q13" s="124"/>
      <c r="R13" s="124"/>
    </row>
    <row r="14" ht="23.25" customHeight="1" spans="1:18">
      <c r="A14" s="124"/>
      <c r="B14" s="124"/>
      <c r="C14" s="124"/>
      <c r="D14" s="124"/>
      <c r="E14" s="124"/>
      <c r="F14" s="124"/>
      <c r="G14" s="124"/>
      <c r="H14" s="124"/>
      <c r="I14" s="124"/>
      <c r="J14" s="124"/>
      <c r="K14" s="124"/>
      <c r="L14" s="124"/>
      <c r="M14" s="124"/>
      <c r="N14" s="124"/>
      <c r="O14" s="124"/>
      <c r="P14" s="124"/>
      <c r="Q14" s="124"/>
      <c r="R14" s="124"/>
    </row>
    <row r="15" ht="23.25" customHeight="1" spans="1:18">
      <c r="A15" s="124"/>
      <c r="B15" s="124"/>
      <c r="C15" s="124"/>
      <c r="D15" s="124"/>
      <c r="E15" s="124"/>
      <c r="F15" s="124"/>
      <c r="G15" s="124"/>
      <c r="H15" s="124"/>
      <c r="I15" s="124"/>
      <c r="J15" s="124"/>
      <c r="K15" s="124"/>
      <c r="L15" s="124"/>
      <c r="M15" s="124"/>
      <c r="N15" s="124"/>
      <c r="O15" s="124"/>
      <c r="P15" s="124"/>
      <c r="Q15" s="124"/>
      <c r="R15" s="124"/>
    </row>
    <row r="16" ht="23.25" customHeight="1" spans="1:18">
      <c r="A16" s="124"/>
      <c r="B16" s="124"/>
      <c r="C16" s="124"/>
      <c r="D16" s="124"/>
      <c r="E16" s="124"/>
      <c r="F16" s="124"/>
      <c r="G16" s="124"/>
      <c r="H16" s="124"/>
      <c r="I16" s="124"/>
      <c r="J16" s="124"/>
      <c r="K16" s="124"/>
      <c r="L16" s="124"/>
      <c r="M16" s="124"/>
      <c r="N16" s="124"/>
      <c r="O16" s="124"/>
      <c r="P16" s="124"/>
      <c r="Q16" s="124"/>
      <c r="R16" s="124"/>
    </row>
    <row r="17" ht="23.25" customHeight="1" spans="1:18">
      <c r="A17" s="124"/>
      <c r="B17" s="124"/>
      <c r="C17" s="124"/>
      <c r="D17" s="124"/>
      <c r="E17" s="124"/>
      <c r="F17" s="124"/>
      <c r="G17" s="124"/>
      <c r="H17" s="124"/>
      <c r="I17" s="124"/>
      <c r="J17" s="124"/>
      <c r="K17" s="124"/>
      <c r="L17" s="124"/>
      <c r="M17" s="124"/>
      <c r="N17" s="124"/>
      <c r="O17" s="124"/>
      <c r="P17" s="124"/>
      <c r="Q17" s="124"/>
      <c r="R17" s="124"/>
    </row>
    <row r="18" ht="23.25" customHeight="1" spans="1:18">
      <c r="A18" s="124"/>
      <c r="B18" s="124"/>
      <c r="C18" s="124"/>
      <c r="D18" s="124"/>
      <c r="E18" s="124"/>
      <c r="F18" s="124"/>
      <c r="G18" s="124"/>
      <c r="H18" s="124"/>
      <c r="I18" s="124"/>
      <c r="J18" s="124"/>
      <c r="K18" s="124"/>
      <c r="L18" s="124"/>
      <c r="M18" s="124"/>
      <c r="N18" s="124"/>
      <c r="O18" s="124"/>
      <c r="P18" s="124"/>
      <c r="Q18" s="124"/>
      <c r="R18" s="124"/>
    </row>
    <row r="19" ht="23.25" customHeight="1" spans="1:18">
      <c r="A19" s="124"/>
      <c r="B19" s="124"/>
      <c r="C19" s="124"/>
      <c r="D19" s="124"/>
      <c r="E19" s="124"/>
      <c r="F19" s="124"/>
      <c r="G19" s="124"/>
      <c r="H19" s="124"/>
      <c r="I19" s="124"/>
      <c r="J19" s="124"/>
      <c r="K19" s="124"/>
      <c r="L19" s="124"/>
      <c r="M19" s="124"/>
      <c r="N19" s="124"/>
      <c r="O19" s="124"/>
      <c r="P19" s="124"/>
      <c r="Q19" s="124"/>
      <c r="R19" s="12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9"/>
  <sheetViews>
    <sheetView showGridLines="0" showZeros="0" topLeftCell="J1" workbookViewId="0">
      <selection activeCell="A2" sqref="A2:W2"/>
    </sheetView>
  </sheetViews>
  <sheetFormatPr defaultColWidth="11.1666666666667" defaultRowHeight="10.8"/>
  <cols>
    <col min="1" max="1" width="5.83333333333333" customWidth="1"/>
    <col min="2" max="2" width="6.16666666666667" customWidth="1"/>
    <col min="3" max="3" width="5.33333333333333" customWidth="1"/>
    <col min="5" max="5" width="21.8333333333333" customWidth="1"/>
  </cols>
  <sheetData>
    <row r="1" ht="20.25" customHeight="1" spans="23:23">
      <c r="W1" s="140" t="s">
        <v>380</v>
      </c>
    </row>
    <row r="2" ht="32.25" customHeight="1" spans="1:23">
      <c r="A2" s="127" t="s">
        <v>381</v>
      </c>
      <c r="B2" s="127"/>
      <c r="C2" s="127"/>
      <c r="D2" s="127"/>
      <c r="E2" s="127"/>
      <c r="F2" s="127"/>
      <c r="G2" s="127"/>
      <c r="H2" s="127"/>
      <c r="I2" s="127"/>
      <c r="J2" s="127"/>
      <c r="K2" s="127"/>
      <c r="L2" s="127"/>
      <c r="M2" s="127"/>
      <c r="N2" s="127"/>
      <c r="O2" s="127"/>
      <c r="P2" s="127"/>
      <c r="Q2" s="127"/>
      <c r="R2" s="127"/>
      <c r="S2" s="127"/>
      <c r="T2" s="127"/>
      <c r="U2" s="127"/>
      <c r="V2" s="127"/>
      <c r="W2" s="127"/>
    </row>
    <row r="3" ht="11.25" customHeight="1"/>
    <row r="4" ht="11.25" customHeight="1"/>
    <row r="5" ht="29.25" customHeight="1" spans="1:23">
      <c r="A5" s="128" t="s">
        <v>123</v>
      </c>
      <c r="B5" s="129"/>
      <c r="C5" s="129"/>
      <c r="D5" s="130"/>
      <c r="E5" s="131" t="s">
        <v>382</v>
      </c>
      <c r="F5" s="128" t="s">
        <v>163</v>
      </c>
      <c r="G5" s="129"/>
      <c r="H5" s="129"/>
      <c r="I5" s="130"/>
      <c r="J5" s="137" t="s">
        <v>164</v>
      </c>
      <c r="K5" s="138"/>
      <c r="L5" s="138"/>
      <c r="M5" s="138"/>
      <c r="N5" s="138"/>
      <c r="O5" s="138"/>
      <c r="P5" s="138"/>
      <c r="Q5" s="138"/>
      <c r="R5" s="138"/>
      <c r="S5" s="141"/>
      <c r="T5" s="142" t="s">
        <v>165</v>
      </c>
      <c r="U5" s="142" t="s">
        <v>166</v>
      </c>
      <c r="V5" s="142" t="s">
        <v>167</v>
      </c>
      <c r="W5" s="131" t="s">
        <v>168</v>
      </c>
    </row>
    <row r="6" ht="54.75" customHeight="1" spans="1:23">
      <c r="A6" s="132" t="s">
        <v>383</v>
      </c>
      <c r="B6" s="132" t="s">
        <v>384</v>
      </c>
      <c r="C6" s="132" t="s">
        <v>385</v>
      </c>
      <c r="D6" s="132" t="s">
        <v>386</v>
      </c>
      <c r="E6" s="133"/>
      <c r="F6" s="132" t="s">
        <v>107</v>
      </c>
      <c r="G6" s="134" t="s">
        <v>169</v>
      </c>
      <c r="H6" s="134" t="s">
        <v>170</v>
      </c>
      <c r="I6" s="134" t="s">
        <v>171</v>
      </c>
      <c r="J6" s="132" t="s">
        <v>107</v>
      </c>
      <c r="K6" s="139" t="s">
        <v>370</v>
      </c>
      <c r="L6" s="139" t="s">
        <v>171</v>
      </c>
      <c r="M6" s="139" t="s">
        <v>174</v>
      </c>
      <c r="N6" s="139" t="s">
        <v>175</v>
      </c>
      <c r="O6" s="139" t="s">
        <v>176</v>
      </c>
      <c r="P6" s="139" t="s">
        <v>177</v>
      </c>
      <c r="Q6" s="139" t="s">
        <v>178</v>
      </c>
      <c r="R6" s="139" t="s">
        <v>179</v>
      </c>
      <c r="S6" s="143" t="s">
        <v>180</v>
      </c>
      <c r="T6" s="144"/>
      <c r="U6" s="144"/>
      <c r="V6" s="144"/>
      <c r="W6" s="133"/>
    </row>
    <row r="7" ht="16.5" customHeight="1" spans="1:23">
      <c r="A7" s="132" t="s">
        <v>387</v>
      </c>
      <c r="B7" s="132" t="s">
        <v>387</v>
      </c>
      <c r="C7" s="132" t="s">
        <v>387</v>
      </c>
      <c r="D7" s="132" t="s">
        <v>387</v>
      </c>
      <c r="E7" s="132" t="s">
        <v>387</v>
      </c>
      <c r="F7" s="132">
        <v>1</v>
      </c>
      <c r="G7" s="132">
        <v>2</v>
      </c>
      <c r="H7" s="132">
        <v>3</v>
      </c>
      <c r="I7" s="132">
        <v>4</v>
      </c>
      <c r="J7" s="132">
        <v>5</v>
      </c>
      <c r="K7" s="132">
        <v>6</v>
      </c>
      <c r="L7" s="132">
        <v>7</v>
      </c>
      <c r="M7" s="132">
        <v>8</v>
      </c>
      <c r="N7" s="132">
        <v>9</v>
      </c>
      <c r="O7" s="132">
        <v>10</v>
      </c>
      <c r="P7" s="132">
        <v>11</v>
      </c>
      <c r="Q7" s="132">
        <v>12</v>
      </c>
      <c r="R7" s="132">
        <v>13</v>
      </c>
      <c r="S7" s="132">
        <v>14</v>
      </c>
      <c r="T7" s="132">
        <v>15</v>
      </c>
      <c r="U7" s="132">
        <v>16</v>
      </c>
      <c r="V7" s="132">
        <v>17</v>
      </c>
      <c r="W7" s="132">
        <v>18</v>
      </c>
    </row>
    <row r="8" s="75" customFormat="1" ht="18.75" customHeight="1" spans="1:23">
      <c r="A8" s="135"/>
      <c r="B8" s="135"/>
      <c r="C8" s="135"/>
      <c r="D8" s="135" t="s">
        <v>107</v>
      </c>
      <c r="E8" s="135"/>
      <c r="F8" s="136">
        <v>9423525.67</v>
      </c>
      <c r="G8" s="136">
        <v>8477305.67</v>
      </c>
      <c r="H8" s="136">
        <v>920780</v>
      </c>
      <c r="I8" s="136">
        <v>25440</v>
      </c>
      <c r="J8" s="136">
        <v>340000</v>
      </c>
      <c r="K8" s="136">
        <v>340000</v>
      </c>
      <c r="L8" s="136">
        <v>0</v>
      </c>
      <c r="M8" s="136">
        <v>0</v>
      </c>
      <c r="N8" s="136">
        <v>0</v>
      </c>
      <c r="O8" s="136">
        <v>0</v>
      </c>
      <c r="P8" s="136">
        <v>0</v>
      </c>
      <c r="Q8" s="136">
        <v>0</v>
      </c>
      <c r="R8" s="136">
        <v>0</v>
      </c>
      <c r="S8" s="136">
        <v>0</v>
      </c>
      <c r="T8" s="136">
        <v>0</v>
      </c>
      <c r="U8" s="136">
        <v>0</v>
      </c>
      <c r="V8" s="136">
        <v>0</v>
      </c>
      <c r="W8" s="136">
        <v>0</v>
      </c>
    </row>
    <row r="9" ht="18.75" customHeight="1" spans="1:23">
      <c r="A9" s="135">
        <v>213</v>
      </c>
      <c r="B9" s="135">
        <v>1</v>
      </c>
      <c r="C9" s="135">
        <v>1</v>
      </c>
      <c r="D9" s="135" t="s">
        <v>245</v>
      </c>
      <c r="E9" s="135" t="s">
        <v>170</v>
      </c>
      <c r="F9" s="136">
        <v>526187</v>
      </c>
      <c r="G9" s="136">
        <v>0</v>
      </c>
      <c r="H9" s="136">
        <v>526187</v>
      </c>
      <c r="I9" s="136">
        <v>0</v>
      </c>
      <c r="J9" s="136">
        <v>0</v>
      </c>
      <c r="K9" s="136">
        <v>0</v>
      </c>
      <c r="L9" s="136">
        <v>0</v>
      </c>
      <c r="M9" s="136">
        <v>0</v>
      </c>
      <c r="N9" s="136">
        <v>0</v>
      </c>
      <c r="O9" s="136">
        <v>0</v>
      </c>
      <c r="P9" s="136">
        <v>0</v>
      </c>
      <c r="Q9" s="136">
        <v>0</v>
      </c>
      <c r="R9" s="136">
        <v>0</v>
      </c>
      <c r="S9" s="136">
        <v>0</v>
      </c>
      <c r="T9" s="136">
        <v>0</v>
      </c>
      <c r="U9" s="136">
        <v>0</v>
      </c>
      <c r="V9" s="136">
        <v>0</v>
      </c>
      <c r="W9" s="136">
        <v>0</v>
      </c>
    </row>
    <row r="10" ht="18.75" customHeight="1" spans="1:23">
      <c r="A10" s="135">
        <v>213</v>
      </c>
      <c r="B10" s="135">
        <v>1</v>
      </c>
      <c r="C10" s="135">
        <v>1</v>
      </c>
      <c r="D10" s="135" t="s">
        <v>245</v>
      </c>
      <c r="E10" s="135" t="s">
        <v>170</v>
      </c>
      <c r="F10" s="136">
        <v>30000</v>
      </c>
      <c r="G10" s="136">
        <v>0</v>
      </c>
      <c r="H10" s="136">
        <v>30000</v>
      </c>
      <c r="I10" s="136">
        <v>0</v>
      </c>
      <c r="J10" s="136">
        <v>0</v>
      </c>
      <c r="K10" s="136">
        <v>0</v>
      </c>
      <c r="L10" s="136">
        <v>0</v>
      </c>
      <c r="M10" s="136">
        <v>0</v>
      </c>
      <c r="N10" s="136">
        <v>0</v>
      </c>
      <c r="O10" s="136">
        <v>0</v>
      </c>
      <c r="P10" s="136">
        <v>0</v>
      </c>
      <c r="Q10" s="136">
        <v>0</v>
      </c>
      <c r="R10" s="136">
        <v>0</v>
      </c>
      <c r="S10" s="136">
        <v>0</v>
      </c>
      <c r="T10" s="136">
        <v>0</v>
      </c>
      <c r="U10" s="136">
        <v>0</v>
      </c>
      <c r="V10" s="136">
        <v>0</v>
      </c>
      <c r="W10" s="136">
        <v>0</v>
      </c>
    </row>
    <row r="11" ht="18.75" customHeight="1" spans="1:23">
      <c r="A11" s="135">
        <v>213</v>
      </c>
      <c r="B11" s="135">
        <v>1</v>
      </c>
      <c r="C11" s="135">
        <v>1</v>
      </c>
      <c r="D11" s="135" t="s">
        <v>245</v>
      </c>
      <c r="E11" s="135" t="s">
        <v>186</v>
      </c>
      <c r="F11" s="136">
        <v>673072.9</v>
      </c>
      <c r="G11" s="136">
        <v>673072.9</v>
      </c>
      <c r="H11" s="136">
        <v>0</v>
      </c>
      <c r="I11" s="136">
        <v>0</v>
      </c>
      <c r="J11" s="136">
        <v>0</v>
      </c>
      <c r="K11" s="136">
        <v>0</v>
      </c>
      <c r="L11" s="136">
        <v>0</v>
      </c>
      <c r="M11" s="136">
        <v>0</v>
      </c>
      <c r="N11" s="136">
        <v>0</v>
      </c>
      <c r="O11" s="136">
        <v>0</v>
      </c>
      <c r="P11" s="136">
        <v>0</v>
      </c>
      <c r="Q11" s="136">
        <v>0</v>
      </c>
      <c r="R11" s="136">
        <v>0</v>
      </c>
      <c r="S11" s="136">
        <v>0</v>
      </c>
      <c r="T11" s="136">
        <v>0</v>
      </c>
      <c r="U11" s="136">
        <v>0</v>
      </c>
      <c r="V11" s="136">
        <v>0</v>
      </c>
      <c r="W11" s="136">
        <v>0</v>
      </c>
    </row>
    <row r="12" ht="18.75" customHeight="1" spans="1:23">
      <c r="A12" s="135">
        <v>213</v>
      </c>
      <c r="B12" s="135">
        <v>1</v>
      </c>
      <c r="C12" s="135">
        <v>9</v>
      </c>
      <c r="D12" s="135" t="s">
        <v>248</v>
      </c>
      <c r="E12" s="135" t="s">
        <v>172</v>
      </c>
      <c r="F12" s="136">
        <v>0</v>
      </c>
      <c r="G12" s="136">
        <v>0</v>
      </c>
      <c r="H12" s="136">
        <v>0</v>
      </c>
      <c r="I12" s="136">
        <v>0</v>
      </c>
      <c r="J12" s="136">
        <v>40000</v>
      </c>
      <c r="K12" s="136">
        <v>40000</v>
      </c>
      <c r="L12" s="136">
        <v>0</v>
      </c>
      <c r="M12" s="136">
        <v>0</v>
      </c>
      <c r="N12" s="136">
        <v>0</v>
      </c>
      <c r="O12" s="136">
        <v>0</v>
      </c>
      <c r="P12" s="136">
        <v>0</v>
      </c>
      <c r="Q12" s="136">
        <v>0</v>
      </c>
      <c r="R12" s="136">
        <v>0</v>
      </c>
      <c r="S12" s="136">
        <v>0</v>
      </c>
      <c r="T12" s="136">
        <v>0</v>
      </c>
      <c r="U12" s="136">
        <v>0</v>
      </c>
      <c r="V12" s="136">
        <v>0</v>
      </c>
      <c r="W12" s="136">
        <v>0</v>
      </c>
    </row>
    <row r="13" ht="18.75" customHeight="1" spans="1:23">
      <c r="A13" s="135">
        <v>213</v>
      </c>
      <c r="B13" s="135">
        <v>1</v>
      </c>
      <c r="C13" s="135">
        <v>10</v>
      </c>
      <c r="D13" s="135" t="s">
        <v>251</v>
      </c>
      <c r="E13" s="135" t="s">
        <v>172</v>
      </c>
      <c r="F13" s="136">
        <v>0</v>
      </c>
      <c r="G13" s="136">
        <v>0</v>
      </c>
      <c r="H13" s="136">
        <v>0</v>
      </c>
      <c r="I13" s="136">
        <v>0</v>
      </c>
      <c r="J13" s="136">
        <v>300000</v>
      </c>
      <c r="K13" s="136">
        <v>300000</v>
      </c>
      <c r="L13" s="136">
        <v>0</v>
      </c>
      <c r="M13" s="136">
        <v>0</v>
      </c>
      <c r="N13" s="136">
        <v>0</v>
      </c>
      <c r="O13" s="136">
        <v>0</v>
      </c>
      <c r="P13" s="136">
        <v>0</v>
      </c>
      <c r="Q13" s="136">
        <v>0</v>
      </c>
      <c r="R13" s="136">
        <v>0</v>
      </c>
      <c r="S13" s="136">
        <v>0</v>
      </c>
      <c r="T13" s="136">
        <v>0</v>
      </c>
      <c r="U13" s="136">
        <v>0</v>
      </c>
      <c r="V13" s="136">
        <v>0</v>
      </c>
      <c r="W13" s="136">
        <v>0</v>
      </c>
    </row>
    <row r="14" ht="18.75" customHeight="1" spans="1:23">
      <c r="A14" s="135">
        <v>213</v>
      </c>
      <c r="B14" s="135">
        <v>1</v>
      </c>
      <c r="C14" s="135">
        <v>1</v>
      </c>
      <c r="D14" s="135" t="s">
        <v>245</v>
      </c>
      <c r="E14" s="135" t="s">
        <v>185</v>
      </c>
      <c r="F14" s="136">
        <v>2027328</v>
      </c>
      <c r="G14" s="136">
        <v>2027328</v>
      </c>
      <c r="H14" s="136">
        <v>0</v>
      </c>
      <c r="I14" s="136">
        <v>0</v>
      </c>
      <c r="J14" s="136">
        <v>0</v>
      </c>
      <c r="K14" s="136">
        <v>0</v>
      </c>
      <c r="L14" s="136">
        <v>0</v>
      </c>
      <c r="M14" s="136">
        <v>0</v>
      </c>
      <c r="N14" s="136">
        <v>0</v>
      </c>
      <c r="O14" s="136">
        <v>0</v>
      </c>
      <c r="P14" s="136">
        <v>0</v>
      </c>
      <c r="Q14" s="136">
        <v>0</v>
      </c>
      <c r="R14" s="136">
        <v>0</v>
      </c>
      <c r="S14" s="136">
        <v>0</v>
      </c>
      <c r="T14" s="136">
        <v>0</v>
      </c>
      <c r="U14" s="136">
        <v>0</v>
      </c>
      <c r="V14" s="136">
        <v>0</v>
      </c>
      <c r="W14" s="136">
        <v>0</v>
      </c>
    </row>
    <row r="15" ht="18.75" customHeight="1" spans="1:23">
      <c r="A15" s="135">
        <v>213</v>
      </c>
      <c r="B15" s="135">
        <v>1</v>
      </c>
      <c r="C15" s="135">
        <v>1</v>
      </c>
      <c r="D15" s="135" t="s">
        <v>245</v>
      </c>
      <c r="E15" s="135" t="s">
        <v>171</v>
      </c>
      <c r="F15" s="136">
        <v>25440</v>
      </c>
      <c r="G15" s="136">
        <v>0</v>
      </c>
      <c r="H15" s="136">
        <v>0</v>
      </c>
      <c r="I15" s="136">
        <v>25440</v>
      </c>
      <c r="J15" s="136">
        <v>0</v>
      </c>
      <c r="K15" s="136">
        <v>0</v>
      </c>
      <c r="L15" s="136">
        <v>0</v>
      </c>
      <c r="M15" s="136">
        <v>0</v>
      </c>
      <c r="N15" s="136">
        <v>0</v>
      </c>
      <c r="O15" s="136">
        <v>0</v>
      </c>
      <c r="P15" s="136">
        <v>0</v>
      </c>
      <c r="Q15" s="136">
        <v>0</v>
      </c>
      <c r="R15" s="136">
        <v>0</v>
      </c>
      <c r="S15" s="136">
        <v>0</v>
      </c>
      <c r="T15" s="136">
        <v>0</v>
      </c>
      <c r="U15" s="136">
        <v>0</v>
      </c>
      <c r="V15" s="136">
        <v>0</v>
      </c>
      <c r="W15" s="136">
        <v>0</v>
      </c>
    </row>
    <row r="16" ht="18.75" customHeight="1" spans="1:23">
      <c r="A16" s="135">
        <v>213</v>
      </c>
      <c r="B16" s="135">
        <v>1</v>
      </c>
      <c r="C16" s="135">
        <v>1</v>
      </c>
      <c r="D16" s="135" t="s">
        <v>245</v>
      </c>
      <c r="E16" s="135" t="s">
        <v>186</v>
      </c>
      <c r="F16" s="136">
        <v>272232</v>
      </c>
      <c r="G16" s="136">
        <v>272232</v>
      </c>
      <c r="H16" s="136">
        <v>0</v>
      </c>
      <c r="I16" s="136">
        <v>0</v>
      </c>
      <c r="J16" s="136">
        <v>0</v>
      </c>
      <c r="K16" s="136">
        <v>0</v>
      </c>
      <c r="L16" s="136">
        <v>0</v>
      </c>
      <c r="M16" s="136">
        <v>0</v>
      </c>
      <c r="N16" s="136">
        <v>0</v>
      </c>
      <c r="O16" s="136">
        <v>0</v>
      </c>
      <c r="P16" s="136">
        <v>0</v>
      </c>
      <c r="Q16" s="136">
        <v>0</v>
      </c>
      <c r="R16" s="136">
        <v>0</v>
      </c>
      <c r="S16" s="136">
        <v>0</v>
      </c>
      <c r="T16" s="136">
        <v>0</v>
      </c>
      <c r="U16" s="136">
        <v>0</v>
      </c>
      <c r="V16" s="136">
        <v>0</v>
      </c>
      <c r="W16" s="136">
        <v>0</v>
      </c>
    </row>
    <row r="17" ht="18.75" customHeight="1" spans="1:23">
      <c r="A17" s="135">
        <v>213</v>
      </c>
      <c r="B17" s="135">
        <v>1</v>
      </c>
      <c r="C17" s="135">
        <v>1</v>
      </c>
      <c r="D17" s="135" t="s">
        <v>245</v>
      </c>
      <c r="E17" s="135" t="s">
        <v>185</v>
      </c>
      <c r="F17" s="136">
        <v>2706264</v>
      </c>
      <c r="G17" s="136">
        <v>2706264</v>
      </c>
      <c r="H17" s="136">
        <v>0</v>
      </c>
      <c r="I17" s="136">
        <v>0</v>
      </c>
      <c r="J17" s="136">
        <v>0</v>
      </c>
      <c r="K17" s="136">
        <v>0</v>
      </c>
      <c r="L17" s="136">
        <v>0</v>
      </c>
      <c r="M17" s="136">
        <v>0</v>
      </c>
      <c r="N17" s="136">
        <v>0</v>
      </c>
      <c r="O17" s="136">
        <v>0</v>
      </c>
      <c r="P17" s="136">
        <v>0</v>
      </c>
      <c r="Q17" s="136">
        <v>0</v>
      </c>
      <c r="R17" s="136">
        <v>0</v>
      </c>
      <c r="S17" s="136">
        <v>0</v>
      </c>
      <c r="T17" s="136">
        <v>0</v>
      </c>
      <c r="U17" s="136">
        <v>0</v>
      </c>
      <c r="V17" s="136">
        <v>0</v>
      </c>
      <c r="W17" s="136">
        <v>0</v>
      </c>
    </row>
    <row r="18" ht="18.75" customHeight="1" spans="1:23">
      <c r="A18" s="135">
        <v>213</v>
      </c>
      <c r="B18" s="135">
        <v>1</v>
      </c>
      <c r="C18" s="135">
        <v>1</v>
      </c>
      <c r="D18" s="135" t="s">
        <v>245</v>
      </c>
      <c r="E18" s="135" t="s">
        <v>188</v>
      </c>
      <c r="F18" s="136">
        <v>74803.68</v>
      </c>
      <c r="G18" s="136">
        <v>74803.68</v>
      </c>
      <c r="H18" s="136">
        <v>0</v>
      </c>
      <c r="I18" s="136">
        <v>0</v>
      </c>
      <c r="J18" s="136">
        <v>0</v>
      </c>
      <c r="K18" s="136">
        <v>0</v>
      </c>
      <c r="L18" s="136">
        <v>0</v>
      </c>
      <c r="M18" s="136">
        <v>0</v>
      </c>
      <c r="N18" s="136">
        <v>0</v>
      </c>
      <c r="O18" s="136">
        <v>0</v>
      </c>
      <c r="P18" s="136">
        <v>0</v>
      </c>
      <c r="Q18" s="136">
        <v>0</v>
      </c>
      <c r="R18" s="136">
        <v>0</v>
      </c>
      <c r="S18" s="136">
        <v>0</v>
      </c>
      <c r="T18" s="136">
        <v>0</v>
      </c>
      <c r="U18" s="136">
        <v>0</v>
      </c>
      <c r="V18" s="136">
        <v>0</v>
      </c>
      <c r="W18" s="136">
        <v>0</v>
      </c>
    </row>
    <row r="19" ht="18.75" customHeight="1" spans="1:23">
      <c r="A19" s="135">
        <v>213</v>
      </c>
      <c r="B19" s="135">
        <v>1</v>
      </c>
      <c r="C19" s="135">
        <v>1</v>
      </c>
      <c r="D19" s="135" t="s">
        <v>245</v>
      </c>
      <c r="E19" s="135" t="s">
        <v>186</v>
      </c>
      <c r="F19" s="136">
        <v>898479.65</v>
      </c>
      <c r="G19" s="136">
        <v>898479.65</v>
      </c>
      <c r="H19" s="136">
        <v>0</v>
      </c>
      <c r="I19" s="136">
        <v>0</v>
      </c>
      <c r="J19" s="136">
        <v>0</v>
      </c>
      <c r="K19" s="136">
        <v>0</v>
      </c>
      <c r="L19" s="136">
        <v>0</v>
      </c>
      <c r="M19" s="136">
        <v>0</v>
      </c>
      <c r="N19" s="136">
        <v>0</v>
      </c>
      <c r="O19" s="136">
        <v>0</v>
      </c>
      <c r="P19" s="136">
        <v>0</v>
      </c>
      <c r="Q19" s="136">
        <v>0</v>
      </c>
      <c r="R19" s="136">
        <v>0</v>
      </c>
      <c r="S19" s="136">
        <v>0</v>
      </c>
      <c r="T19" s="136">
        <v>0</v>
      </c>
      <c r="U19" s="136">
        <v>0</v>
      </c>
      <c r="V19" s="136">
        <v>0</v>
      </c>
      <c r="W19" s="136">
        <v>0</v>
      </c>
    </row>
    <row r="20" ht="18.75" customHeight="1" spans="1:23">
      <c r="A20" s="135">
        <v>213</v>
      </c>
      <c r="B20" s="135">
        <v>1</v>
      </c>
      <c r="C20" s="135">
        <v>1</v>
      </c>
      <c r="D20" s="135" t="s">
        <v>245</v>
      </c>
      <c r="E20" s="135" t="s">
        <v>187</v>
      </c>
      <c r="F20" s="136">
        <v>324751.68</v>
      </c>
      <c r="G20" s="136">
        <v>324751.68</v>
      </c>
      <c r="H20" s="136">
        <v>0</v>
      </c>
      <c r="I20" s="136">
        <v>0</v>
      </c>
      <c r="J20" s="136">
        <v>0</v>
      </c>
      <c r="K20" s="136">
        <v>0</v>
      </c>
      <c r="L20" s="136">
        <v>0</v>
      </c>
      <c r="M20" s="136">
        <v>0</v>
      </c>
      <c r="N20" s="136">
        <v>0</v>
      </c>
      <c r="O20" s="136">
        <v>0</v>
      </c>
      <c r="P20" s="136">
        <v>0</v>
      </c>
      <c r="Q20" s="136">
        <v>0</v>
      </c>
      <c r="R20" s="136">
        <v>0</v>
      </c>
      <c r="S20" s="136">
        <v>0</v>
      </c>
      <c r="T20" s="136">
        <v>0</v>
      </c>
      <c r="U20" s="136">
        <v>0</v>
      </c>
      <c r="V20" s="136">
        <v>0</v>
      </c>
      <c r="W20" s="136">
        <v>0</v>
      </c>
    </row>
    <row r="21" ht="18.75" customHeight="1" spans="1:23">
      <c r="A21" s="135">
        <v>213</v>
      </c>
      <c r="B21" s="135">
        <v>1</v>
      </c>
      <c r="C21" s="135">
        <v>1</v>
      </c>
      <c r="D21" s="135" t="s">
        <v>245</v>
      </c>
      <c r="E21" s="135" t="s">
        <v>187</v>
      </c>
      <c r="F21" s="136">
        <v>243279</v>
      </c>
      <c r="G21" s="136">
        <v>243279</v>
      </c>
      <c r="H21" s="136">
        <v>0</v>
      </c>
      <c r="I21" s="136">
        <v>0</v>
      </c>
      <c r="J21" s="136">
        <v>0</v>
      </c>
      <c r="K21" s="136">
        <v>0</v>
      </c>
      <c r="L21" s="136">
        <v>0</v>
      </c>
      <c r="M21" s="136">
        <v>0</v>
      </c>
      <c r="N21" s="136">
        <v>0</v>
      </c>
      <c r="O21" s="136">
        <v>0</v>
      </c>
      <c r="P21" s="136">
        <v>0</v>
      </c>
      <c r="Q21" s="136">
        <v>0</v>
      </c>
      <c r="R21" s="136">
        <v>0</v>
      </c>
      <c r="S21" s="136">
        <v>0</v>
      </c>
      <c r="T21" s="136">
        <v>0</v>
      </c>
      <c r="U21" s="136">
        <v>0</v>
      </c>
      <c r="V21" s="136">
        <v>0</v>
      </c>
      <c r="W21" s="136">
        <v>0</v>
      </c>
    </row>
    <row r="22" ht="18.75" customHeight="1" spans="1:23">
      <c r="A22" s="135">
        <v>213</v>
      </c>
      <c r="B22" s="135">
        <v>1</v>
      </c>
      <c r="C22" s="135">
        <v>1</v>
      </c>
      <c r="D22" s="135" t="s">
        <v>245</v>
      </c>
      <c r="E22" s="135" t="s">
        <v>186</v>
      </c>
      <c r="F22" s="136">
        <v>105741</v>
      </c>
      <c r="G22" s="136">
        <v>105741</v>
      </c>
      <c r="H22" s="136">
        <v>0</v>
      </c>
      <c r="I22" s="136">
        <v>0</v>
      </c>
      <c r="J22" s="136">
        <v>0</v>
      </c>
      <c r="K22" s="136">
        <v>0</v>
      </c>
      <c r="L22" s="136">
        <v>0</v>
      </c>
      <c r="M22" s="136">
        <v>0</v>
      </c>
      <c r="N22" s="136">
        <v>0</v>
      </c>
      <c r="O22" s="136">
        <v>0</v>
      </c>
      <c r="P22" s="136">
        <v>0</v>
      </c>
      <c r="Q22" s="136">
        <v>0</v>
      </c>
      <c r="R22" s="136">
        <v>0</v>
      </c>
      <c r="S22" s="136">
        <v>0</v>
      </c>
      <c r="T22" s="136">
        <v>0</v>
      </c>
      <c r="U22" s="136">
        <v>0</v>
      </c>
      <c r="V22" s="136">
        <v>0</v>
      </c>
      <c r="W22" s="136">
        <v>0</v>
      </c>
    </row>
    <row r="23" ht="18.75" customHeight="1" spans="1:23">
      <c r="A23" s="135">
        <v>213</v>
      </c>
      <c r="B23" s="135">
        <v>1</v>
      </c>
      <c r="C23" s="135">
        <v>1</v>
      </c>
      <c r="D23" s="135" t="s">
        <v>245</v>
      </c>
      <c r="E23" s="135" t="s">
        <v>185</v>
      </c>
      <c r="F23" s="136">
        <v>157200</v>
      </c>
      <c r="G23" s="136">
        <v>157200</v>
      </c>
      <c r="H23" s="136">
        <v>0</v>
      </c>
      <c r="I23" s="136">
        <v>0</v>
      </c>
      <c r="J23" s="136">
        <v>0</v>
      </c>
      <c r="K23" s="136">
        <v>0</v>
      </c>
      <c r="L23" s="136">
        <v>0</v>
      </c>
      <c r="M23" s="136">
        <v>0</v>
      </c>
      <c r="N23" s="136">
        <v>0</v>
      </c>
      <c r="O23" s="136">
        <v>0</v>
      </c>
      <c r="P23" s="136">
        <v>0</v>
      </c>
      <c r="Q23" s="136">
        <v>0</v>
      </c>
      <c r="R23" s="136">
        <v>0</v>
      </c>
      <c r="S23" s="136">
        <v>0</v>
      </c>
      <c r="T23" s="136">
        <v>0</v>
      </c>
      <c r="U23" s="136">
        <v>0</v>
      </c>
      <c r="V23" s="136">
        <v>0</v>
      </c>
      <c r="W23" s="136">
        <v>0</v>
      </c>
    </row>
    <row r="24" ht="18.75" customHeight="1" spans="1:23">
      <c r="A24" s="135">
        <v>213</v>
      </c>
      <c r="B24" s="135">
        <v>1</v>
      </c>
      <c r="C24" s="135">
        <v>1</v>
      </c>
      <c r="D24" s="135" t="s">
        <v>245</v>
      </c>
      <c r="E24" s="135" t="s">
        <v>185</v>
      </c>
      <c r="F24" s="136">
        <v>819972</v>
      </c>
      <c r="G24" s="136">
        <v>819972</v>
      </c>
      <c r="H24" s="136">
        <v>0</v>
      </c>
      <c r="I24" s="136">
        <v>0</v>
      </c>
      <c r="J24" s="136">
        <v>0</v>
      </c>
      <c r="K24" s="136">
        <v>0</v>
      </c>
      <c r="L24" s="136">
        <v>0</v>
      </c>
      <c r="M24" s="136">
        <v>0</v>
      </c>
      <c r="N24" s="136">
        <v>0</v>
      </c>
      <c r="O24" s="136">
        <v>0</v>
      </c>
      <c r="P24" s="136">
        <v>0</v>
      </c>
      <c r="Q24" s="136">
        <v>0</v>
      </c>
      <c r="R24" s="136">
        <v>0</v>
      </c>
      <c r="S24" s="136">
        <v>0</v>
      </c>
      <c r="T24" s="136">
        <v>0</v>
      </c>
      <c r="U24" s="136">
        <v>0</v>
      </c>
      <c r="V24" s="136">
        <v>0</v>
      </c>
      <c r="W24" s="136">
        <v>0</v>
      </c>
    </row>
    <row r="25" ht="18.75" customHeight="1" spans="1:23">
      <c r="A25" s="135">
        <v>213</v>
      </c>
      <c r="B25" s="135">
        <v>1</v>
      </c>
      <c r="C25" s="135">
        <v>1</v>
      </c>
      <c r="D25" s="135" t="s">
        <v>245</v>
      </c>
      <c r="E25" s="135" t="s">
        <v>187</v>
      </c>
      <c r="F25" s="136">
        <v>98397</v>
      </c>
      <c r="G25" s="136">
        <v>98397</v>
      </c>
      <c r="H25" s="136">
        <v>0</v>
      </c>
      <c r="I25" s="136">
        <v>0</v>
      </c>
      <c r="J25" s="136">
        <v>0</v>
      </c>
      <c r="K25" s="136">
        <v>0</v>
      </c>
      <c r="L25" s="136">
        <v>0</v>
      </c>
      <c r="M25" s="136">
        <v>0</v>
      </c>
      <c r="N25" s="136">
        <v>0</v>
      </c>
      <c r="O25" s="136">
        <v>0</v>
      </c>
      <c r="P25" s="136">
        <v>0</v>
      </c>
      <c r="Q25" s="136">
        <v>0</v>
      </c>
      <c r="R25" s="136">
        <v>0</v>
      </c>
      <c r="S25" s="136">
        <v>0</v>
      </c>
      <c r="T25" s="136">
        <v>0</v>
      </c>
      <c r="U25" s="136">
        <v>0</v>
      </c>
      <c r="V25" s="136">
        <v>0</v>
      </c>
      <c r="W25" s="136">
        <v>0</v>
      </c>
    </row>
    <row r="26" ht="18.75" customHeight="1" spans="1:23">
      <c r="A26" s="135">
        <v>213</v>
      </c>
      <c r="B26" s="135">
        <v>1</v>
      </c>
      <c r="C26" s="135">
        <v>1</v>
      </c>
      <c r="D26" s="135" t="s">
        <v>245</v>
      </c>
      <c r="E26" s="135" t="s">
        <v>188</v>
      </c>
      <c r="F26" s="136">
        <v>21047</v>
      </c>
      <c r="G26" s="136">
        <v>21047</v>
      </c>
      <c r="H26" s="136">
        <v>0</v>
      </c>
      <c r="I26" s="136">
        <v>0</v>
      </c>
      <c r="J26" s="136">
        <v>0</v>
      </c>
      <c r="K26" s="136">
        <v>0</v>
      </c>
      <c r="L26" s="136">
        <v>0</v>
      </c>
      <c r="M26" s="136">
        <v>0</v>
      </c>
      <c r="N26" s="136">
        <v>0</v>
      </c>
      <c r="O26" s="136">
        <v>0</v>
      </c>
      <c r="P26" s="136">
        <v>0</v>
      </c>
      <c r="Q26" s="136">
        <v>0</v>
      </c>
      <c r="R26" s="136">
        <v>0</v>
      </c>
      <c r="S26" s="136">
        <v>0</v>
      </c>
      <c r="T26" s="136">
        <v>0</v>
      </c>
      <c r="U26" s="136">
        <v>0</v>
      </c>
      <c r="V26" s="136">
        <v>0</v>
      </c>
      <c r="W26" s="136">
        <v>0</v>
      </c>
    </row>
    <row r="27" ht="18.75" customHeight="1" spans="1:23">
      <c r="A27" s="135">
        <v>213</v>
      </c>
      <c r="B27" s="135">
        <v>1</v>
      </c>
      <c r="C27" s="135">
        <v>1</v>
      </c>
      <c r="D27" s="135" t="s">
        <v>245</v>
      </c>
      <c r="E27" s="135" t="s">
        <v>188</v>
      </c>
      <c r="F27" s="136">
        <v>52937.76</v>
      </c>
      <c r="G27" s="136">
        <v>52937.76</v>
      </c>
      <c r="H27" s="136">
        <v>0</v>
      </c>
      <c r="I27" s="136">
        <v>0</v>
      </c>
      <c r="J27" s="136">
        <v>0</v>
      </c>
      <c r="K27" s="136">
        <v>0</v>
      </c>
      <c r="L27" s="136">
        <v>0</v>
      </c>
      <c r="M27" s="136">
        <v>0</v>
      </c>
      <c r="N27" s="136">
        <v>0</v>
      </c>
      <c r="O27" s="136">
        <v>0</v>
      </c>
      <c r="P27" s="136">
        <v>0</v>
      </c>
      <c r="Q27" s="136">
        <v>0</v>
      </c>
      <c r="R27" s="136">
        <v>0</v>
      </c>
      <c r="S27" s="136">
        <v>0</v>
      </c>
      <c r="T27" s="136">
        <v>0</v>
      </c>
      <c r="U27" s="136">
        <v>0</v>
      </c>
      <c r="V27" s="136">
        <v>0</v>
      </c>
      <c r="W27" s="136">
        <v>0</v>
      </c>
    </row>
    <row r="28" ht="18.75" customHeight="1" spans="1:23">
      <c r="A28" s="135">
        <v>213</v>
      </c>
      <c r="B28" s="135">
        <v>1</v>
      </c>
      <c r="C28" s="135">
        <v>1</v>
      </c>
      <c r="D28" s="135" t="s">
        <v>245</v>
      </c>
      <c r="E28" s="135" t="s">
        <v>170</v>
      </c>
      <c r="F28" s="136">
        <v>364593</v>
      </c>
      <c r="G28" s="136">
        <v>0</v>
      </c>
      <c r="H28" s="136">
        <v>364593</v>
      </c>
      <c r="I28" s="136">
        <v>0</v>
      </c>
      <c r="J28" s="136">
        <v>0</v>
      </c>
      <c r="K28" s="136">
        <v>0</v>
      </c>
      <c r="L28" s="136">
        <v>0</v>
      </c>
      <c r="M28" s="136">
        <v>0</v>
      </c>
      <c r="N28" s="136">
        <v>0</v>
      </c>
      <c r="O28" s="136">
        <v>0</v>
      </c>
      <c r="P28" s="136">
        <v>0</v>
      </c>
      <c r="Q28" s="136">
        <v>0</v>
      </c>
      <c r="R28" s="136">
        <v>0</v>
      </c>
      <c r="S28" s="136">
        <v>0</v>
      </c>
      <c r="T28" s="136">
        <v>0</v>
      </c>
      <c r="U28" s="136">
        <v>0</v>
      </c>
      <c r="V28" s="136">
        <v>0</v>
      </c>
      <c r="W28" s="136">
        <v>0</v>
      </c>
    </row>
    <row r="29" ht="18.75" customHeight="1" spans="1:23">
      <c r="A29" s="135">
        <v>213</v>
      </c>
      <c r="B29" s="135">
        <v>1</v>
      </c>
      <c r="C29" s="135">
        <v>1</v>
      </c>
      <c r="D29" s="135" t="s">
        <v>245</v>
      </c>
      <c r="E29" s="135" t="s">
        <v>188</v>
      </c>
      <c r="F29" s="136">
        <v>1800</v>
      </c>
      <c r="G29" s="136">
        <v>1800</v>
      </c>
      <c r="H29" s="136">
        <v>0</v>
      </c>
      <c r="I29" s="136">
        <v>0</v>
      </c>
      <c r="J29" s="136">
        <v>0</v>
      </c>
      <c r="K29" s="136">
        <v>0</v>
      </c>
      <c r="L29" s="136">
        <v>0</v>
      </c>
      <c r="M29" s="136">
        <v>0</v>
      </c>
      <c r="N29" s="136">
        <v>0</v>
      </c>
      <c r="O29" s="136">
        <v>0</v>
      </c>
      <c r="P29" s="136">
        <v>0</v>
      </c>
      <c r="Q29" s="136">
        <v>0</v>
      </c>
      <c r="R29" s="136">
        <v>0</v>
      </c>
      <c r="S29" s="136">
        <v>0</v>
      </c>
      <c r="T29" s="136">
        <v>0</v>
      </c>
      <c r="U29" s="136">
        <v>0</v>
      </c>
      <c r="V29" s="136">
        <v>0</v>
      </c>
      <c r="W29" s="136">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abSelected="1" topLeftCell="F1" workbookViewId="0">
      <selection activeCell="P2" sqref="P2"/>
    </sheetView>
  </sheetViews>
  <sheetFormatPr defaultColWidth="9.16666666666667" defaultRowHeight="12.75" customHeight="1"/>
  <cols>
    <col min="1" max="2" width="16.3333333333333" style="75" customWidth="1"/>
    <col min="3" max="3" width="29.3333333333333" style="75" customWidth="1"/>
    <col min="4" max="4" width="16.5" style="75" customWidth="1"/>
    <col min="5" max="16" width="12.3333333333333" style="75" customWidth="1"/>
    <col min="17" max="16384" width="9.16666666666667" style="75"/>
  </cols>
  <sheetData>
    <row r="1" ht="23.25" customHeight="1" spans="1:18">
      <c r="A1" s="110"/>
      <c r="B1" s="110"/>
      <c r="C1" s="110"/>
      <c r="D1" s="110"/>
      <c r="E1" s="110"/>
      <c r="F1" s="110"/>
      <c r="G1" s="110"/>
      <c r="H1" s="110"/>
      <c r="I1" s="110"/>
      <c r="J1" s="110"/>
      <c r="K1" s="110"/>
      <c r="L1" s="110"/>
      <c r="M1" s="110"/>
      <c r="N1" s="110"/>
      <c r="P1" s="105" t="s">
        <v>388</v>
      </c>
      <c r="Q1" s="124"/>
      <c r="R1" s="124"/>
    </row>
    <row r="2" ht="23.25" customHeight="1" spans="1:18">
      <c r="A2" s="111" t="s">
        <v>389</v>
      </c>
      <c r="B2" s="111"/>
      <c r="C2" s="111"/>
      <c r="D2" s="111"/>
      <c r="E2" s="111"/>
      <c r="F2" s="111"/>
      <c r="G2" s="111"/>
      <c r="H2" s="111"/>
      <c r="I2" s="111"/>
      <c r="J2" s="111"/>
      <c r="K2" s="111"/>
      <c r="L2" s="111"/>
      <c r="M2" s="111"/>
      <c r="N2" s="111"/>
      <c r="O2" s="111"/>
      <c r="P2" s="111"/>
      <c r="Q2" s="124"/>
      <c r="R2" s="124"/>
    </row>
    <row r="3" ht="23.25" customHeight="1" spans="1:18">
      <c r="A3" s="112"/>
      <c r="B3" s="113"/>
      <c r="C3" s="113"/>
      <c r="D3" s="113"/>
      <c r="E3" s="113"/>
      <c r="F3" s="113"/>
      <c r="G3" s="113"/>
      <c r="H3" s="113"/>
      <c r="I3" s="110"/>
      <c r="J3" s="110"/>
      <c r="K3" s="110"/>
      <c r="L3" s="110"/>
      <c r="M3" s="110"/>
      <c r="N3" s="110"/>
      <c r="P3" s="125" t="s">
        <v>90</v>
      </c>
      <c r="Q3" s="124"/>
      <c r="R3" s="124"/>
    </row>
    <row r="4" ht="25.5" customHeight="1" spans="1:18">
      <c r="A4" s="114" t="s">
        <v>123</v>
      </c>
      <c r="B4" s="114" t="s">
        <v>91</v>
      </c>
      <c r="C4" s="115" t="s">
        <v>124</v>
      </c>
      <c r="D4" s="116" t="s">
        <v>125</v>
      </c>
      <c r="E4" s="117" t="s">
        <v>351</v>
      </c>
      <c r="F4" s="118" t="s">
        <v>352</v>
      </c>
      <c r="G4" s="117" t="s">
        <v>353</v>
      </c>
      <c r="H4" s="117" t="s">
        <v>354</v>
      </c>
      <c r="I4" s="120" t="s">
        <v>355</v>
      </c>
      <c r="J4" s="120" t="s">
        <v>356</v>
      </c>
      <c r="K4" s="120" t="s">
        <v>178</v>
      </c>
      <c r="L4" s="120" t="s">
        <v>357</v>
      </c>
      <c r="M4" s="120" t="s">
        <v>171</v>
      </c>
      <c r="N4" s="120" t="s">
        <v>179</v>
      </c>
      <c r="O4" s="120" t="s">
        <v>174</v>
      </c>
      <c r="P4" s="114" t="s">
        <v>180</v>
      </c>
      <c r="Q4" s="126"/>
      <c r="R4" s="126"/>
    </row>
    <row r="5" ht="14.25" customHeight="1" spans="1:18">
      <c r="A5" s="114"/>
      <c r="B5" s="114"/>
      <c r="C5" s="119"/>
      <c r="D5" s="114"/>
      <c r="E5" s="120"/>
      <c r="F5" s="121"/>
      <c r="G5" s="120"/>
      <c r="H5" s="120"/>
      <c r="I5" s="120"/>
      <c r="J5" s="120"/>
      <c r="K5" s="120"/>
      <c r="L5" s="120"/>
      <c r="M5" s="120"/>
      <c r="N5" s="120"/>
      <c r="O5" s="120"/>
      <c r="P5" s="114"/>
      <c r="Q5" s="126"/>
      <c r="R5" s="126"/>
    </row>
    <row r="6" ht="14.25" customHeight="1" spans="1:18">
      <c r="A6" s="114"/>
      <c r="B6" s="114"/>
      <c r="C6" s="119"/>
      <c r="D6" s="114"/>
      <c r="E6" s="120"/>
      <c r="F6" s="121"/>
      <c r="G6" s="120"/>
      <c r="H6" s="120"/>
      <c r="I6" s="120"/>
      <c r="J6" s="120"/>
      <c r="K6" s="120"/>
      <c r="L6" s="120"/>
      <c r="M6" s="120"/>
      <c r="N6" s="120"/>
      <c r="O6" s="120"/>
      <c r="P6" s="114"/>
      <c r="Q6" s="126"/>
      <c r="R6" s="126"/>
    </row>
    <row r="7" s="75" customFormat="1" ht="23.25" customHeight="1" spans="1:18">
      <c r="A7" s="114">
        <v>2130109</v>
      </c>
      <c r="B7" s="122" t="s">
        <v>108</v>
      </c>
      <c r="C7" s="114" t="s">
        <v>248</v>
      </c>
      <c r="D7" s="123">
        <v>40000</v>
      </c>
      <c r="E7" s="123">
        <v>0</v>
      </c>
      <c r="F7" s="123">
        <v>40000</v>
      </c>
      <c r="G7" s="123">
        <v>0</v>
      </c>
      <c r="H7" s="123">
        <v>0</v>
      </c>
      <c r="I7" s="123">
        <v>0</v>
      </c>
      <c r="J7" s="123">
        <v>0</v>
      </c>
      <c r="K7" s="123">
        <v>0</v>
      </c>
      <c r="L7" s="123">
        <v>0</v>
      </c>
      <c r="M7" s="123">
        <v>0</v>
      </c>
      <c r="N7" s="123">
        <v>0</v>
      </c>
      <c r="O7" s="123">
        <v>0</v>
      </c>
      <c r="P7" s="123">
        <v>0</v>
      </c>
      <c r="Q7" s="124"/>
      <c r="R7" s="124"/>
    </row>
    <row r="8" customFormat="1" ht="23.25" customHeight="1" spans="1:16">
      <c r="A8" s="114">
        <v>2130101</v>
      </c>
      <c r="B8" s="122" t="s">
        <v>115</v>
      </c>
      <c r="C8" s="114" t="s">
        <v>245</v>
      </c>
      <c r="D8" s="123">
        <v>1241648</v>
      </c>
      <c r="E8" s="123">
        <v>0</v>
      </c>
      <c r="F8" s="123">
        <v>0</v>
      </c>
      <c r="G8" s="123">
        <v>0</v>
      </c>
      <c r="H8" s="123">
        <v>0</v>
      </c>
      <c r="I8" s="123">
        <v>1241648</v>
      </c>
      <c r="J8" s="123">
        <v>0</v>
      </c>
      <c r="K8" s="123">
        <v>0</v>
      </c>
      <c r="L8" s="123">
        <v>0</v>
      </c>
      <c r="M8" s="123">
        <v>0</v>
      </c>
      <c r="N8" s="123">
        <v>0</v>
      </c>
      <c r="O8" s="123">
        <v>0</v>
      </c>
      <c r="P8" s="123">
        <v>0</v>
      </c>
    </row>
    <row r="9" ht="23.25" customHeight="1" spans="1:18">
      <c r="A9" s="114">
        <v>2130101</v>
      </c>
      <c r="B9" s="122" t="s">
        <v>112</v>
      </c>
      <c r="C9" s="114" t="s">
        <v>245</v>
      </c>
      <c r="D9" s="123">
        <v>3361210.66</v>
      </c>
      <c r="E9" s="123">
        <v>0</v>
      </c>
      <c r="F9" s="123">
        <v>0</v>
      </c>
      <c r="G9" s="123">
        <v>0</v>
      </c>
      <c r="H9" s="123">
        <v>0</v>
      </c>
      <c r="I9" s="123">
        <v>3361210.66</v>
      </c>
      <c r="J9" s="123">
        <v>0</v>
      </c>
      <c r="K9" s="123">
        <v>0</v>
      </c>
      <c r="L9" s="123">
        <v>0</v>
      </c>
      <c r="M9" s="123">
        <v>0</v>
      </c>
      <c r="N9" s="123">
        <v>0</v>
      </c>
      <c r="O9" s="123">
        <v>0</v>
      </c>
      <c r="P9" s="123">
        <v>0</v>
      </c>
      <c r="Q9" s="124"/>
      <c r="R9" s="124"/>
    </row>
    <row r="10" ht="23.25" customHeight="1" spans="1:18">
      <c r="A10" s="114">
        <v>2130110</v>
      </c>
      <c r="B10" s="122" t="s">
        <v>108</v>
      </c>
      <c r="C10" s="114" t="s">
        <v>251</v>
      </c>
      <c r="D10" s="123">
        <v>300000</v>
      </c>
      <c r="E10" s="123">
        <v>0</v>
      </c>
      <c r="F10" s="123">
        <v>300000</v>
      </c>
      <c r="G10" s="123">
        <v>0</v>
      </c>
      <c r="H10" s="123">
        <v>0</v>
      </c>
      <c r="I10" s="123">
        <v>0</v>
      </c>
      <c r="J10" s="123">
        <v>0</v>
      </c>
      <c r="K10" s="123">
        <v>0</v>
      </c>
      <c r="L10" s="123">
        <v>0</v>
      </c>
      <c r="M10" s="123">
        <v>0</v>
      </c>
      <c r="N10" s="123">
        <v>0</v>
      </c>
      <c r="O10" s="123">
        <v>0</v>
      </c>
      <c r="P10" s="123">
        <v>0</v>
      </c>
      <c r="Q10" s="124"/>
      <c r="R10" s="124"/>
    </row>
    <row r="11" ht="23.25" customHeight="1" spans="1:18">
      <c r="A11" s="114">
        <v>2130101</v>
      </c>
      <c r="B11" s="122" t="s">
        <v>118</v>
      </c>
      <c r="C11" s="114" t="s">
        <v>245</v>
      </c>
      <c r="D11" s="123">
        <v>264741</v>
      </c>
      <c r="E11" s="123">
        <v>0</v>
      </c>
      <c r="F11" s="123">
        <v>0</v>
      </c>
      <c r="G11" s="123">
        <v>0</v>
      </c>
      <c r="H11" s="123">
        <v>0</v>
      </c>
      <c r="I11" s="123">
        <v>264741</v>
      </c>
      <c r="J11" s="123">
        <v>0</v>
      </c>
      <c r="K11" s="123">
        <v>0</v>
      </c>
      <c r="L11" s="123">
        <v>0</v>
      </c>
      <c r="M11" s="123">
        <v>0</v>
      </c>
      <c r="N11" s="123">
        <v>0</v>
      </c>
      <c r="O11" s="123">
        <v>0</v>
      </c>
      <c r="P11" s="123">
        <v>0</v>
      </c>
      <c r="Q11" s="124"/>
      <c r="R11" s="124"/>
    </row>
    <row r="12" ht="23.25" customHeight="1" spans="1:18">
      <c r="A12" s="114">
        <v>2130101</v>
      </c>
      <c r="B12" s="122" t="s">
        <v>108</v>
      </c>
      <c r="C12" s="114" t="s">
        <v>245</v>
      </c>
      <c r="D12" s="123">
        <v>4555926.01</v>
      </c>
      <c r="E12" s="123">
        <v>4004299.01</v>
      </c>
      <c r="F12" s="123">
        <v>526187</v>
      </c>
      <c r="G12" s="123">
        <v>0</v>
      </c>
      <c r="H12" s="123">
        <v>0</v>
      </c>
      <c r="I12" s="123">
        <v>0</v>
      </c>
      <c r="J12" s="123">
        <v>0</v>
      </c>
      <c r="K12" s="123">
        <v>0</v>
      </c>
      <c r="L12" s="123">
        <v>0</v>
      </c>
      <c r="M12" s="123">
        <v>25440</v>
      </c>
      <c r="N12" s="123">
        <v>0</v>
      </c>
      <c r="O12" s="123">
        <v>0</v>
      </c>
      <c r="P12" s="123">
        <v>0</v>
      </c>
      <c r="Q12" s="124"/>
      <c r="R12" s="124"/>
    </row>
    <row r="13" ht="23.25" customHeight="1" spans="1:18">
      <c r="A13" s="124"/>
      <c r="B13" s="124"/>
      <c r="C13" s="124"/>
      <c r="D13" s="124"/>
      <c r="E13" s="124"/>
      <c r="F13" s="124"/>
      <c r="G13" s="124"/>
      <c r="H13" s="124"/>
      <c r="I13" s="124"/>
      <c r="J13" s="124"/>
      <c r="K13" s="124"/>
      <c r="L13" s="124"/>
      <c r="M13" s="124"/>
      <c r="N13" s="124"/>
      <c r="O13" s="124"/>
      <c r="P13" s="124"/>
      <c r="Q13" s="124"/>
      <c r="R13" s="124"/>
    </row>
    <row r="14" ht="23.25" customHeight="1" spans="1:18">
      <c r="A14" s="124"/>
      <c r="B14" s="124"/>
      <c r="C14" s="124"/>
      <c r="D14" s="124"/>
      <c r="E14" s="124"/>
      <c r="F14" s="124"/>
      <c r="G14" s="124"/>
      <c r="H14" s="124"/>
      <c r="I14" s="124"/>
      <c r="J14" s="124"/>
      <c r="K14" s="124"/>
      <c r="L14" s="124"/>
      <c r="M14" s="124"/>
      <c r="N14" s="124"/>
      <c r="O14" s="124"/>
      <c r="P14" s="124"/>
      <c r="Q14" s="124"/>
      <c r="R14" s="124"/>
    </row>
    <row r="15" ht="23.25" customHeight="1" spans="1:18">
      <c r="A15" s="124"/>
      <c r="B15" s="124"/>
      <c r="C15" s="124"/>
      <c r="D15" s="124"/>
      <c r="E15" s="124"/>
      <c r="F15" s="124"/>
      <c r="G15" s="124"/>
      <c r="H15" s="124"/>
      <c r="I15" s="124"/>
      <c r="J15" s="124"/>
      <c r="K15" s="124"/>
      <c r="L15" s="124"/>
      <c r="M15" s="124"/>
      <c r="N15" s="124"/>
      <c r="O15" s="124"/>
      <c r="P15" s="124"/>
      <c r="Q15" s="124"/>
      <c r="R15" s="124"/>
    </row>
    <row r="16" ht="23.25" customHeight="1" spans="1:18">
      <c r="A16" s="124"/>
      <c r="B16" s="124"/>
      <c r="C16" s="124"/>
      <c r="D16" s="124"/>
      <c r="E16" s="124"/>
      <c r="F16" s="124"/>
      <c r="G16" s="124"/>
      <c r="H16" s="124"/>
      <c r="I16" s="124"/>
      <c r="J16" s="124"/>
      <c r="K16" s="124"/>
      <c r="L16" s="124"/>
      <c r="M16" s="124"/>
      <c r="N16" s="124"/>
      <c r="O16" s="124"/>
      <c r="P16" s="124"/>
      <c r="Q16" s="124"/>
      <c r="R16" s="124"/>
    </row>
    <row r="17" ht="23.25" customHeight="1" spans="1:18">
      <c r="A17" s="124"/>
      <c r="B17" s="124"/>
      <c r="C17" s="124"/>
      <c r="D17" s="124"/>
      <c r="E17" s="124"/>
      <c r="F17" s="124"/>
      <c r="G17" s="124"/>
      <c r="H17" s="124"/>
      <c r="I17" s="124"/>
      <c r="J17" s="124"/>
      <c r="K17" s="124"/>
      <c r="L17" s="124"/>
      <c r="M17" s="124"/>
      <c r="N17" s="124"/>
      <c r="O17" s="124"/>
      <c r="P17" s="124"/>
      <c r="Q17" s="124"/>
      <c r="R17" s="124"/>
    </row>
    <row r="18" ht="23.25" customHeight="1" spans="1:18">
      <c r="A18" s="124"/>
      <c r="B18" s="124"/>
      <c r="C18" s="124"/>
      <c r="D18" s="124"/>
      <c r="E18" s="124"/>
      <c r="F18" s="124"/>
      <c r="G18" s="124"/>
      <c r="H18" s="124"/>
      <c r="I18" s="124"/>
      <c r="J18" s="124"/>
      <c r="K18" s="124"/>
      <c r="L18" s="124"/>
      <c r="M18" s="124"/>
      <c r="N18" s="124"/>
      <c r="O18" s="124"/>
      <c r="P18" s="124"/>
      <c r="Q18" s="124"/>
      <c r="R18" s="124"/>
    </row>
    <row r="19" ht="23.25" customHeight="1" spans="1:18">
      <c r="A19" s="124"/>
      <c r="B19" s="124"/>
      <c r="C19" s="124"/>
      <c r="D19" s="124"/>
      <c r="E19" s="124"/>
      <c r="F19" s="124"/>
      <c r="G19" s="124"/>
      <c r="H19" s="124"/>
      <c r="I19" s="124"/>
      <c r="J19" s="124"/>
      <c r="K19" s="124"/>
      <c r="L19" s="124"/>
      <c r="M19" s="124"/>
      <c r="N19" s="124"/>
      <c r="O19" s="124"/>
      <c r="P19" s="124"/>
      <c r="Q19" s="124"/>
      <c r="R19" s="12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topLeftCell="C1" workbookViewId="0">
      <selection activeCell="F8" sqref="F8:W8"/>
    </sheetView>
  </sheetViews>
  <sheetFormatPr defaultColWidth="9" defaultRowHeight="10.8"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ht="18.75" customHeight="1" spans="23:23">
      <c r="W1" s="105" t="s">
        <v>390</v>
      </c>
    </row>
    <row r="2" ht="32.25" customHeight="1" spans="1:23">
      <c r="A2" s="93" t="s">
        <v>391</v>
      </c>
      <c r="B2" s="93"/>
      <c r="C2" s="93"/>
      <c r="D2" s="93"/>
      <c r="E2" s="93"/>
      <c r="F2" s="93"/>
      <c r="G2" s="93"/>
      <c r="H2" s="93"/>
      <c r="I2" s="93"/>
      <c r="J2" s="93"/>
      <c r="K2" s="93"/>
      <c r="L2" s="93"/>
      <c r="M2" s="93"/>
      <c r="N2" s="93"/>
      <c r="O2" s="93"/>
      <c r="P2" s="93"/>
      <c r="Q2" s="93"/>
      <c r="R2" s="93"/>
      <c r="S2" s="93"/>
      <c r="T2" s="93"/>
      <c r="U2" s="93"/>
      <c r="V2" s="93"/>
      <c r="W2" s="93"/>
    </row>
    <row r="3" ht="11.25" customHeight="1"/>
    <row r="4" ht="11.25" customHeight="1"/>
    <row r="5" ht="29.25" customHeight="1" spans="1:23">
      <c r="A5" s="94" t="s">
        <v>123</v>
      </c>
      <c r="B5" s="95"/>
      <c r="C5" s="95"/>
      <c r="D5" s="96"/>
      <c r="E5" s="97" t="s">
        <v>382</v>
      </c>
      <c r="F5" s="94" t="s">
        <v>163</v>
      </c>
      <c r="G5" s="95"/>
      <c r="H5" s="95"/>
      <c r="I5" s="96"/>
      <c r="J5" s="102" t="s">
        <v>164</v>
      </c>
      <c r="K5" s="103"/>
      <c r="L5" s="103"/>
      <c r="M5" s="103"/>
      <c r="N5" s="103"/>
      <c r="O5" s="103"/>
      <c r="P5" s="103"/>
      <c r="Q5" s="103"/>
      <c r="R5" s="103"/>
      <c r="S5" s="106"/>
      <c r="T5" s="107" t="s">
        <v>165</v>
      </c>
      <c r="U5" s="107" t="s">
        <v>166</v>
      </c>
      <c r="V5" s="107" t="s">
        <v>167</v>
      </c>
      <c r="W5" s="97" t="s">
        <v>168</v>
      </c>
    </row>
    <row r="6" ht="54.75" customHeight="1" spans="1:23">
      <c r="A6" s="98" t="s">
        <v>383</v>
      </c>
      <c r="B6" s="98" t="s">
        <v>384</v>
      </c>
      <c r="C6" s="98" t="s">
        <v>385</v>
      </c>
      <c r="D6" s="98" t="s">
        <v>386</v>
      </c>
      <c r="E6" s="99"/>
      <c r="F6" s="98" t="s">
        <v>107</v>
      </c>
      <c r="G6" s="100" t="s">
        <v>169</v>
      </c>
      <c r="H6" s="100" t="s">
        <v>170</v>
      </c>
      <c r="I6" s="100" t="s">
        <v>171</v>
      </c>
      <c r="J6" s="98" t="s">
        <v>107</v>
      </c>
      <c r="K6" s="104" t="s">
        <v>370</v>
      </c>
      <c r="L6" s="104" t="s">
        <v>171</v>
      </c>
      <c r="M6" s="104" t="s">
        <v>174</v>
      </c>
      <c r="N6" s="104" t="s">
        <v>175</v>
      </c>
      <c r="O6" s="104" t="s">
        <v>176</v>
      </c>
      <c r="P6" s="104" t="s">
        <v>177</v>
      </c>
      <c r="Q6" s="104" t="s">
        <v>178</v>
      </c>
      <c r="R6" s="104" t="s">
        <v>179</v>
      </c>
      <c r="S6" s="108" t="s">
        <v>180</v>
      </c>
      <c r="T6" s="109"/>
      <c r="U6" s="109"/>
      <c r="V6" s="109"/>
      <c r="W6" s="99"/>
    </row>
    <row r="7" ht="16.5" customHeight="1" spans="1:23">
      <c r="A7" s="98" t="s">
        <v>387</v>
      </c>
      <c r="B7" s="98" t="s">
        <v>387</v>
      </c>
      <c r="C7" s="98" t="s">
        <v>387</v>
      </c>
      <c r="D7" s="98" t="s">
        <v>387</v>
      </c>
      <c r="E7" s="98" t="s">
        <v>387</v>
      </c>
      <c r="F7" s="98">
        <v>1</v>
      </c>
      <c r="G7" s="98">
        <v>2</v>
      </c>
      <c r="H7" s="98">
        <v>3</v>
      </c>
      <c r="I7" s="98">
        <v>4</v>
      </c>
      <c r="J7" s="98">
        <v>5</v>
      </c>
      <c r="K7" s="98">
        <v>6</v>
      </c>
      <c r="L7" s="98">
        <v>7</v>
      </c>
      <c r="M7" s="98">
        <v>8</v>
      </c>
      <c r="N7" s="98">
        <v>9</v>
      </c>
      <c r="O7" s="98">
        <v>10</v>
      </c>
      <c r="P7" s="98">
        <v>11</v>
      </c>
      <c r="Q7" s="98">
        <v>12</v>
      </c>
      <c r="R7" s="98">
        <v>13</v>
      </c>
      <c r="S7" s="98">
        <v>14</v>
      </c>
      <c r="T7" s="98">
        <v>15</v>
      </c>
      <c r="U7" s="98">
        <v>16</v>
      </c>
      <c r="V7" s="98">
        <v>17</v>
      </c>
      <c r="W7" s="98">
        <v>18</v>
      </c>
    </row>
    <row r="8" s="75" customFormat="1" ht="18.75" customHeight="1" spans="1:23">
      <c r="A8" s="101"/>
      <c r="B8" s="101"/>
      <c r="C8" s="101"/>
      <c r="D8" s="101"/>
      <c r="E8" s="101"/>
      <c r="F8" s="88" t="s">
        <v>287</v>
      </c>
      <c r="G8" s="88" t="s">
        <v>287</v>
      </c>
      <c r="H8" s="88" t="s">
        <v>287</v>
      </c>
      <c r="I8" s="88" t="s">
        <v>287</v>
      </c>
      <c r="J8" s="88" t="s">
        <v>287</v>
      </c>
      <c r="K8" s="88" t="s">
        <v>287</v>
      </c>
      <c r="L8" s="88" t="s">
        <v>287</v>
      </c>
      <c r="M8" s="88" t="s">
        <v>287</v>
      </c>
      <c r="N8" s="88" t="s">
        <v>287</v>
      </c>
      <c r="O8" s="88" t="s">
        <v>287</v>
      </c>
      <c r="P8" s="88" t="s">
        <v>287</v>
      </c>
      <c r="Q8" s="88" t="s">
        <v>287</v>
      </c>
      <c r="R8" s="88" t="s">
        <v>287</v>
      </c>
      <c r="S8" s="88" t="s">
        <v>287</v>
      </c>
      <c r="T8" s="88" t="s">
        <v>287</v>
      </c>
      <c r="U8" s="88" t="s">
        <v>287</v>
      </c>
      <c r="V8" s="88" t="s">
        <v>287</v>
      </c>
      <c r="W8" s="88" t="s">
        <v>287</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D7" sqref="D7"/>
    </sheetView>
  </sheetViews>
  <sheetFormatPr defaultColWidth="9" defaultRowHeight="12.75" customHeight="1"/>
  <cols>
    <col min="1" max="2" width="16.3333333333333" style="75" customWidth="1"/>
    <col min="3" max="3" width="35.5" style="75" customWidth="1"/>
    <col min="4" max="4" width="16.5" style="75" customWidth="1"/>
    <col min="5" max="16" width="12.3333333333333" style="75" customWidth="1"/>
    <col min="17" max="16384" width="9.33333333333333" style="75"/>
  </cols>
  <sheetData>
    <row r="1" ht="23.25" customHeight="1" spans="1:18">
      <c r="A1" s="76"/>
      <c r="B1" s="76"/>
      <c r="C1" s="76"/>
      <c r="D1" s="76"/>
      <c r="E1" s="76"/>
      <c r="F1" s="76"/>
      <c r="G1" s="76"/>
      <c r="H1" s="76"/>
      <c r="I1" s="76"/>
      <c r="J1" s="76"/>
      <c r="K1" s="76"/>
      <c r="L1" s="76"/>
      <c r="M1" s="76"/>
      <c r="N1" s="76"/>
      <c r="O1" s="89"/>
      <c r="P1" s="48" t="s">
        <v>392</v>
      </c>
      <c r="Q1" s="90"/>
      <c r="R1" s="90"/>
    </row>
    <row r="2" ht="23.25" customHeight="1" spans="1:18">
      <c r="A2" s="77" t="s">
        <v>391</v>
      </c>
      <c r="B2" s="77"/>
      <c r="C2" s="77"/>
      <c r="D2" s="77"/>
      <c r="E2" s="77"/>
      <c r="F2" s="77"/>
      <c r="G2" s="77"/>
      <c r="H2" s="77"/>
      <c r="I2" s="77"/>
      <c r="J2" s="77"/>
      <c r="K2" s="77"/>
      <c r="L2" s="77"/>
      <c r="M2" s="77"/>
      <c r="N2" s="77"/>
      <c r="O2" s="77"/>
      <c r="P2" s="77"/>
      <c r="Q2" s="90"/>
      <c r="R2" s="90"/>
    </row>
    <row r="3" ht="23.25" customHeight="1" spans="1:18">
      <c r="A3" s="78"/>
      <c r="B3" s="79"/>
      <c r="C3" s="79"/>
      <c r="D3" s="79"/>
      <c r="E3" s="79"/>
      <c r="F3" s="79"/>
      <c r="G3" s="79"/>
      <c r="H3" s="79"/>
      <c r="I3" s="76"/>
      <c r="J3" s="76"/>
      <c r="K3" s="76"/>
      <c r="L3" s="76"/>
      <c r="M3" s="76"/>
      <c r="N3" s="76"/>
      <c r="O3" s="89"/>
      <c r="P3" s="91" t="s">
        <v>90</v>
      </c>
      <c r="Q3" s="90"/>
      <c r="R3" s="90"/>
    </row>
    <row r="4" ht="25.5" customHeight="1" spans="1:18">
      <c r="A4" s="80" t="s">
        <v>123</v>
      </c>
      <c r="B4" s="80" t="s">
        <v>91</v>
      </c>
      <c r="C4" s="81" t="s">
        <v>124</v>
      </c>
      <c r="D4" s="82" t="s">
        <v>125</v>
      </c>
      <c r="E4" s="83" t="s">
        <v>351</v>
      </c>
      <c r="F4" s="84" t="s">
        <v>352</v>
      </c>
      <c r="G4" s="83" t="s">
        <v>353</v>
      </c>
      <c r="H4" s="83" t="s">
        <v>354</v>
      </c>
      <c r="I4" s="86" t="s">
        <v>355</v>
      </c>
      <c r="J4" s="86" t="s">
        <v>356</v>
      </c>
      <c r="K4" s="86" t="s">
        <v>178</v>
      </c>
      <c r="L4" s="86" t="s">
        <v>357</v>
      </c>
      <c r="M4" s="86" t="s">
        <v>171</v>
      </c>
      <c r="N4" s="86" t="s">
        <v>179</v>
      </c>
      <c r="O4" s="86" t="s">
        <v>174</v>
      </c>
      <c r="P4" s="80" t="s">
        <v>180</v>
      </c>
      <c r="Q4" s="92"/>
      <c r="R4" s="92"/>
    </row>
    <row r="5" ht="14.25" customHeight="1" spans="1:18">
      <c r="A5" s="80"/>
      <c r="B5" s="80"/>
      <c r="C5" s="85"/>
      <c r="D5" s="80"/>
      <c r="E5" s="86"/>
      <c r="F5" s="87"/>
      <c r="G5" s="86"/>
      <c r="H5" s="86"/>
      <c r="I5" s="86"/>
      <c r="J5" s="86"/>
      <c r="K5" s="86"/>
      <c r="L5" s="86"/>
      <c r="M5" s="86"/>
      <c r="N5" s="86"/>
      <c r="O5" s="86"/>
      <c r="P5" s="80"/>
      <c r="Q5" s="92"/>
      <c r="R5" s="92"/>
    </row>
    <row r="6" ht="14.25" customHeight="1" spans="1:18">
      <c r="A6" s="80"/>
      <c r="B6" s="80"/>
      <c r="C6" s="85"/>
      <c r="D6" s="80"/>
      <c r="E6" s="86"/>
      <c r="F6" s="87"/>
      <c r="G6" s="86"/>
      <c r="H6" s="86"/>
      <c r="I6" s="86"/>
      <c r="J6" s="86"/>
      <c r="K6" s="86"/>
      <c r="L6" s="86"/>
      <c r="M6" s="86"/>
      <c r="N6" s="86"/>
      <c r="O6" s="86"/>
      <c r="P6" s="80"/>
      <c r="Q6" s="92"/>
      <c r="R6" s="92"/>
    </row>
    <row r="7" s="75" customFormat="1" ht="23.25" customHeight="1" spans="1:18">
      <c r="A7" s="80"/>
      <c r="B7" s="88"/>
      <c r="C7" s="80"/>
      <c r="D7" s="88" t="s">
        <v>287</v>
      </c>
      <c r="E7" s="88" t="s">
        <v>287</v>
      </c>
      <c r="F7" s="88" t="s">
        <v>287</v>
      </c>
      <c r="G7" s="88" t="s">
        <v>287</v>
      </c>
      <c r="H7" s="88" t="s">
        <v>287</v>
      </c>
      <c r="I7" s="88" t="s">
        <v>287</v>
      </c>
      <c r="J7" s="88" t="s">
        <v>287</v>
      </c>
      <c r="K7" s="88" t="s">
        <v>287</v>
      </c>
      <c r="L7" s="88" t="s">
        <v>287</v>
      </c>
      <c r="M7" s="88" t="s">
        <v>287</v>
      </c>
      <c r="N7" s="88" t="s">
        <v>287</v>
      </c>
      <c r="O7" s="88" t="s">
        <v>287</v>
      </c>
      <c r="P7" s="88" t="s">
        <v>287</v>
      </c>
      <c r="Q7" s="90"/>
      <c r="R7" s="90"/>
    </row>
    <row r="8" customFormat="1" ht="27.75" customHeight="1" spans="1:18">
      <c r="A8" s="89"/>
      <c r="B8" s="89"/>
      <c r="C8" s="89"/>
      <c r="D8" s="89"/>
      <c r="E8" s="89"/>
      <c r="F8" s="89"/>
      <c r="G8" s="89"/>
      <c r="H8" s="89"/>
      <c r="I8" s="89"/>
      <c r="J8" s="89"/>
      <c r="K8" s="89"/>
      <c r="L8" s="89"/>
      <c r="M8" s="89"/>
      <c r="N8" s="89"/>
      <c r="O8" s="89"/>
      <c r="P8" s="89"/>
      <c r="Q8" s="89"/>
      <c r="R8" s="89"/>
    </row>
    <row r="9" ht="23.25" customHeight="1" spans="1:18">
      <c r="A9" s="90"/>
      <c r="B9" s="90"/>
      <c r="C9" s="90"/>
      <c r="D9" s="90"/>
      <c r="E9" s="90"/>
      <c r="F9" s="90"/>
      <c r="G9" s="90"/>
      <c r="H9" s="90"/>
      <c r="I9" s="90"/>
      <c r="J9" s="90"/>
      <c r="K9" s="90"/>
      <c r="L9" s="90"/>
      <c r="M9" s="90"/>
      <c r="N9" s="90"/>
      <c r="O9" s="90"/>
      <c r="P9" s="90"/>
      <c r="Q9" s="90"/>
      <c r="R9" s="90"/>
    </row>
    <row r="10" ht="23.25" customHeight="1" spans="1:18">
      <c r="A10" s="90"/>
      <c r="B10" s="90"/>
      <c r="C10" s="90"/>
      <c r="D10" s="90"/>
      <c r="E10" s="90"/>
      <c r="F10" s="90"/>
      <c r="G10" s="90"/>
      <c r="H10" s="90"/>
      <c r="I10" s="90"/>
      <c r="J10" s="90"/>
      <c r="K10" s="90"/>
      <c r="L10" s="90"/>
      <c r="M10" s="90"/>
      <c r="N10" s="90"/>
      <c r="O10" s="90"/>
      <c r="P10" s="90"/>
      <c r="Q10" s="90"/>
      <c r="R10" s="90"/>
    </row>
    <row r="11" ht="23.25" customHeight="1" spans="1:18">
      <c r="A11" s="90"/>
      <c r="B11" s="90"/>
      <c r="C11" s="90"/>
      <c r="D11" s="90"/>
      <c r="E11" s="90"/>
      <c r="F11" s="90"/>
      <c r="G11" s="90"/>
      <c r="H11" s="90"/>
      <c r="I11" s="90"/>
      <c r="J11" s="90"/>
      <c r="K11" s="90"/>
      <c r="L11" s="90"/>
      <c r="M11" s="90"/>
      <c r="N11" s="90"/>
      <c r="O11" s="90"/>
      <c r="P11" s="90"/>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64"/>
  <sheetViews>
    <sheetView workbookViewId="0">
      <selection activeCell="A2" sqref="A2:H2"/>
    </sheetView>
  </sheetViews>
  <sheetFormatPr defaultColWidth="9" defaultRowHeight="15.6"/>
  <cols>
    <col min="1" max="1" width="11.8333333333333" style="55" customWidth="1"/>
    <col min="2" max="2" width="10" style="7" customWidth="1"/>
    <col min="3" max="3" width="9.66666666666667" style="7" customWidth="1"/>
    <col min="4" max="4" width="17.6666666666667" style="7" customWidth="1"/>
    <col min="5" max="5" width="14.6666666666667" style="7" customWidth="1"/>
    <col min="6" max="6" width="21.3333333333333" style="7" customWidth="1"/>
    <col min="7" max="7" width="9.33333333333333" style="7"/>
    <col min="8" max="8" width="11.6666666666667" style="7" customWidth="1"/>
    <col min="9" max="256" width="9.33333333333333" style="7"/>
    <col min="257" max="257" width="11.8333333333333" style="7" customWidth="1"/>
    <col min="258" max="258" width="10" style="7" customWidth="1"/>
    <col min="259" max="259" width="9.66666666666667" style="7" customWidth="1"/>
    <col min="260" max="260" width="17.6666666666667" style="7" customWidth="1"/>
    <col min="261" max="261" width="14.6666666666667" style="7" customWidth="1"/>
    <col min="262" max="262" width="21.3333333333333" style="7" customWidth="1"/>
    <col min="263" max="512" width="9.33333333333333" style="7"/>
    <col min="513" max="513" width="11.8333333333333" style="7" customWidth="1"/>
    <col min="514" max="514" width="10" style="7" customWidth="1"/>
    <col min="515" max="515" width="9.66666666666667" style="7" customWidth="1"/>
    <col min="516" max="516" width="17.6666666666667" style="7" customWidth="1"/>
    <col min="517" max="517" width="14.6666666666667" style="7" customWidth="1"/>
    <col min="518" max="518" width="21.3333333333333" style="7" customWidth="1"/>
    <col min="519" max="768" width="9.33333333333333" style="7"/>
    <col min="769" max="769" width="11.8333333333333" style="7" customWidth="1"/>
    <col min="770" max="770" width="10" style="7" customWidth="1"/>
    <col min="771" max="771" width="9.66666666666667" style="7" customWidth="1"/>
    <col min="772" max="772" width="17.6666666666667" style="7" customWidth="1"/>
    <col min="773" max="773" width="14.6666666666667" style="7" customWidth="1"/>
    <col min="774" max="774" width="21.3333333333333" style="7" customWidth="1"/>
    <col min="775" max="1024" width="9.33333333333333" style="7"/>
    <col min="1025" max="1025" width="11.8333333333333" style="7" customWidth="1"/>
    <col min="1026" max="1026" width="10" style="7" customWidth="1"/>
    <col min="1027" max="1027" width="9.66666666666667" style="7" customWidth="1"/>
    <col min="1028" max="1028" width="17.6666666666667" style="7" customWidth="1"/>
    <col min="1029" max="1029" width="14.6666666666667" style="7" customWidth="1"/>
    <col min="1030" max="1030" width="21.3333333333333" style="7" customWidth="1"/>
    <col min="1031" max="1280" width="9.33333333333333" style="7"/>
    <col min="1281" max="1281" width="11.8333333333333" style="7" customWidth="1"/>
    <col min="1282" max="1282" width="10" style="7" customWidth="1"/>
    <col min="1283" max="1283" width="9.66666666666667" style="7" customWidth="1"/>
    <col min="1284" max="1284" width="17.6666666666667" style="7" customWidth="1"/>
    <col min="1285" max="1285" width="14.6666666666667" style="7" customWidth="1"/>
    <col min="1286" max="1286" width="21.3333333333333" style="7" customWidth="1"/>
    <col min="1287" max="1536" width="9.33333333333333" style="7"/>
    <col min="1537" max="1537" width="11.8333333333333" style="7" customWidth="1"/>
    <col min="1538" max="1538" width="10" style="7" customWidth="1"/>
    <col min="1539" max="1539" width="9.66666666666667" style="7" customWidth="1"/>
    <col min="1540" max="1540" width="17.6666666666667" style="7" customWidth="1"/>
    <col min="1541" max="1541" width="14.6666666666667" style="7" customWidth="1"/>
    <col min="1542" max="1542" width="21.3333333333333" style="7" customWidth="1"/>
    <col min="1543" max="1792" width="9.33333333333333" style="7"/>
    <col min="1793" max="1793" width="11.8333333333333" style="7" customWidth="1"/>
    <col min="1794" max="1794" width="10" style="7" customWidth="1"/>
    <col min="1795" max="1795" width="9.66666666666667" style="7" customWidth="1"/>
    <col min="1796" max="1796" width="17.6666666666667" style="7" customWidth="1"/>
    <col min="1797" max="1797" width="14.6666666666667" style="7" customWidth="1"/>
    <col min="1798" max="1798" width="21.3333333333333" style="7" customWidth="1"/>
    <col min="1799" max="2048" width="9.33333333333333" style="7"/>
    <col min="2049" max="2049" width="11.8333333333333" style="7" customWidth="1"/>
    <col min="2050" max="2050" width="10" style="7" customWidth="1"/>
    <col min="2051" max="2051" width="9.66666666666667" style="7" customWidth="1"/>
    <col min="2052" max="2052" width="17.6666666666667" style="7" customWidth="1"/>
    <col min="2053" max="2053" width="14.6666666666667" style="7" customWidth="1"/>
    <col min="2054" max="2054" width="21.3333333333333" style="7" customWidth="1"/>
    <col min="2055" max="2304" width="9.33333333333333" style="7"/>
    <col min="2305" max="2305" width="11.8333333333333" style="7" customWidth="1"/>
    <col min="2306" max="2306" width="10" style="7" customWidth="1"/>
    <col min="2307" max="2307" width="9.66666666666667" style="7" customWidth="1"/>
    <col min="2308" max="2308" width="17.6666666666667" style="7" customWidth="1"/>
    <col min="2309" max="2309" width="14.6666666666667" style="7" customWidth="1"/>
    <col min="2310" max="2310" width="21.3333333333333" style="7" customWidth="1"/>
    <col min="2311" max="2560" width="9.33333333333333" style="7"/>
    <col min="2561" max="2561" width="11.8333333333333" style="7" customWidth="1"/>
    <col min="2562" max="2562" width="10" style="7" customWidth="1"/>
    <col min="2563" max="2563" width="9.66666666666667" style="7" customWidth="1"/>
    <col min="2564" max="2564" width="17.6666666666667" style="7" customWidth="1"/>
    <col min="2565" max="2565" width="14.6666666666667" style="7" customWidth="1"/>
    <col min="2566" max="2566" width="21.3333333333333" style="7" customWidth="1"/>
    <col min="2567" max="2816" width="9.33333333333333" style="7"/>
    <col min="2817" max="2817" width="11.8333333333333" style="7" customWidth="1"/>
    <col min="2818" max="2818" width="10" style="7" customWidth="1"/>
    <col min="2819" max="2819" width="9.66666666666667" style="7" customWidth="1"/>
    <col min="2820" max="2820" width="17.6666666666667" style="7" customWidth="1"/>
    <col min="2821" max="2821" width="14.6666666666667" style="7" customWidth="1"/>
    <col min="2822" max="2822" width="21.3333333333333" style="7" customWidth="1"/>
    <col min="2823" max="3072" width="9.33333333333333" style="7"/>
    <col min="3073" max="3073" width="11.8333333333333" style="7" customWidth="1"/>
    <col min="3074" max="3074" width="10" style="7" customWidth="1"/>
    <col min="3075" max="3075" width="9.66666666666667" style="7" customWidth="1"/>
    <col min="3076" max="3076" width="17.6666666666667" style="7" customWidth="1"/>
    <col min="3077" max="3077" width="14.6666666666667" style="7" customWidth="1"/>
    <col min="3078" max="3078" width="21.3333333333333" style="7" customWidth="1"/>
    <col min="3079" max="3328" width="9.33333333333333" style="7"/>
    <col min="3329" max="3329" width="11.8333333333333" style="7" customWidth="1"/>
    <col min="3330" max="3330" width="10" style="7" customWidth="1"/>
    <col min="3331" max="3331" width="9.66666666666667" style="7" customWidth="1"/>
    <col min="3332" max="3332" width="17.6666666666667" style="7" customWidth="1"/>
    <col min="3333" max="3333" width="14.6666666666667" style="7" customWidth="1"/>
    <col min="3334" max="3334" width="21.3333333333333" style="7" customWidth="1"/>
    <col min="3335" max="3584" width="9.33333333333333" style="7"/>
    <col min="3585" max="3585" width="11.8333333333333" style="7" customWidth="1"/>
    <col min="3586" max="3586" width="10" style="7" customWidth="1"/>
    <col min="3587" max="3587" width="9.66666666666667" style="7" customWidth="1"/>
    <col min="3588" max="3588" width="17.6666666666667" style="7" customWidth="1"/>
    <col min="3589" max="3589" width="14.6666666666667" style="7" customWidth="1"/>
    <col min="3590" max="3590" width="21.3333333333333" style="7" customWidth="1"/>
    <col min="3591" max="3840" width="9.33333333333333" style="7"/>
    <col min="3841" max="3841" width="11.8333333333333" style="7" customWidth="1"/>
    <col min="3842" max="3842" width="10" style="7" customWidth="1"/>
    <col min="3843" max="3843" width="9.66666666666667" style="7" customWidth="1"/>
    <col min="3844" max="3844" width="17.6666666666667" style="7" customWidth="1"/>
    <col min="3845" max="3845" width="14.6666666666667" style="7" customWidth="1"/>
    <col min="3846" max="3846" width="21.3333333333333" style="7" customWidth="1"/>
    <col min="3847" max="4096" width="9.33333333333333" style="7"/>
    <col min="4097" max="4097" width="11.8333333333333" style="7" customWidth="1"/>
    <col min="4098" max="4098" width="10" style="7" customWidth="1"/>
    <col min="4099" max="4099" width="9.66666666666667" style="7" customWidth="1"/>
    <col min="4100" max="4100" width="17.6666666666667" style="7" customWidth="1"/>
    <col min="4101" max="4101" width="14.6666666666667" style="7" customWidth="1"/>
    <col min="4102" max="4102" width="21.3333333333333" style="7" customWidth="1"/>
    <col min="4103" max="4352" width="9.33333333333333" style="7"/>
    <col min="4353" max="4353" width="11.8333333333333" style="7" customWidth="1"/>
    <col min="4354" max="4354" width="10" style="7" customWidth="1"/>
    <col min="4355" max="4355" width="9.66666666666667" style="7" customWidth="1"/>
    <col min="4356" max="4356" width="17.6666666666667" style="7" customWidth="1"/>
    <col min="4357" max="4357" width="14.6666666666667" style="7" customWidth="1"/>
    <col min="4358" max="4358" width="21.3333333333333" style="7" customWidth="1"/>
    <col min="4359" max="4608" width="9.33333333333333" style="7"/>
    <col min="4609" max="4609" width="11.8333333333333" style="7" customWidth="1"/>
    <col min="4610" max="4610" width="10" style="7" customWidth="1"/>
    <col min="4611" max="4611" width="9.66666666666667" style="7" customWidth="1"/>
    <col min="4612" max="4612" width="17.6666666666667" style="7" customWidth="1"/>
    <col min="4613" max="4613" width="14.6666666666667" style="7" customWidth="1"/>
    <col min="4614" max="4614" width="21.3333333333333" style="7" customWidth="1"/>
    <col min="4615" max="4864" width="9.33333333333333" style="7"/>
    <col min="4865" max="4865" width="11.8333333333333" style="7" customWidth="1"/>
    <col min="4866" max="4866" width="10" style="7" customWidth="1"/>
    <col min="4867" max="4867" width="9.66666666666667" style="7" customWidth="1"/>
    <col min="4868" max="4868" width="17.6666666666667" style="7" customWidth="1"/>
    <col min="4869" max="4869" width="14.6666666666667" style="7" customWidth="1"/>
    <col min="4870" max="4870" width="21.3333333333333" style="7" customWidth="1"/>
    <col min="4871" max="5120" width="9.33333333333333" style="7"/>
    <col min="5121" max="5121" width="11.8333333333333" style="7" customWidth="1"/>
    <col min="5122" max="5122" width="10" style="7" customWidth="1"/>
    <col min="5123" max="5123" width="9.66666666666667" style="7" customWidth="1"/>
    <col min="5124" max="5124" width="17.6666666666667" style="7" customWidth="1"/>
    <col min="5125" max="5125" width="14.6666666666667" style="7" customWidth="1"/>
    <col min="5126" max="5126" width="21.3333333333333" style="7" customWidth="1"/>
    <col min="5127" max="5376" width="9.33333333333333" style="7"/>
    <col min="5377" max="5377" width="11.8333333333333" style="7" customWidth="1"/>
    <col min="5378" max="5378" width="10" style="7" customWidth="1"/>
    <col min="5379" max="5379" width="9.66666666666667" style="7" customWidth="1"/>
    <col min="5380" max="5380" width="17.6666666666667" style="7" customWidth="1"/>
    <col min="5381" max="5381" width="14.6666666666667" style="7" customWidth="1"/>
    <col min="5382" max="5382" width="21.3333333333333" style="7" customWidth="1"/>
    <col min="5383" max="5632" width="9.33333333333333" style="7"/>
    <col min="5633" max="5633" width="11.8333333333333" style="7" customWidth="1"/>
    <col min="5634" max="5634" width="10" style="7" customWidth="1"/>
    <col min="5635" max="5635" width="9.66666666666667" style="7" customWidth="1"/>
    <col min="5636" max="5636" width="17.6666666666667" style="7" customWidth="1"/>
    <col min="5637" max="5637" width="14.6666666666667" style="7" customWidth="1"/>
    <col min="5638" max="5638" width="21.3333333333333" style="7" customWidth="1"/>
    <col min="5639" max="5888" width="9.33333333333333" style="7"/>
    <col min="5889" max="5889" width="11.8333333333333" style="7" customWidth="1"/>
    <col min="5890" max="5890" width="10" style="7" customWidth="1"/>
    <col min="5891" max="5891" width="9.66666666666667" style="7" customWidth="1"/>
    <col min="5892" max="5892" width="17.6666666666667" style="7" customWidth="1"/>
    <col min="5893" max="5893" width="14.6666666666667" style="7" customWidth="1"/>
    <col min="5894" max="5894" width="21.3333333333333" style="7" customWidth="1"/>
    <col min="5895" max="6144" width="9.33333333333333" style="7"/>
    <col min="6145" max="6145" width="11.8333333333333" style="7" customWidth="1"/>
    <col min="6146" max="6146" width="10" style="7" customWidth="1"/>
    <col min="6147" max="6147" width="9.66666666666667" style="7" customWidth="1"/>
    <col min="6148" max="6148" width="17.6666666666667" style="7" customWidth="1"/>
    <col min="6149" max="6149" width="14.6666666666667" style="7" customWidth="1"/>
    <col min="6150" max="6150" width="21.3333333333333" style="7" customWidth="1"/>
    <col min="6151" max="6400" width="9.33333333333333" style="7"/>
    <col min="6401" max="6401" width="11.8333333333333" style="7" customWidth="1"/>
    <col min="6402" max="6402" width="10" style="7" customWidth="1"/>
    <col min="6403" max="6403" width="9.66666666666667" style="7" customWidth="1"/>
    <col min="6404" max="6404" width="17.6666666666667" style="7" customWidth="1"/>
    <col min="6405" max="6405" width="14.6666666666667" style="7" customWidth="1"/>
    <col min="6406" max="6406" width="21.3333333333333" style="7" customWidth="1"/>
    <col min="6407" max="6656" width="9.33333333333333" style="7"/>
    <col min="6657" max="6657" width="11.8333333333333" style="7" customWidth="1"/>
    <col min="6658" max="6658" width="10" style="7" customWidth="1"/>
    <col min="6659" max="6659" width="9.66666666666667" style="7" customWidth="1"/>
    <col min="6660" max="6660" width="17.6666666666667" style="7" customWidth="1"/>
    <col min="6661" max="6661" width="14.6666666666667" style="7" customWidth="1"/>
    <col min="6662" max="6662" width="21.3333333333333" style="7" customWidth="1"/>
    <col min="6663" max="6912" width="9.33333333333333" style="7"/>
    <col min="6913" max="6913" width="11.8333333333333" style="7" customWidth="1"/>
    <col min="6914" max="6914" width="10" style="7" customWidth="1"/>
    <col min="6915" max="6915" width="9.66666666666667" style="7" customWidth="1"/>
    <col min="6916" max="6916" width="17.6666666666667" style="7" customWidth="1"/>
    <col min="6917" max="6917" width="14.6666666666667" style="7" customWidth="1"/>
    <col min="6918" max="6918" width="21.3333333333333" style="7" customWidth="1"/>
    <col min="6919" max="7168" width="9.33333333333333" style="7"/>
    <col min="7169" max="7169" width="11.8333333333333" style="7" customWidth="1"/>
    <col min="7170" max="7170" width="10" style="7" customWidth="1"/>
    <col min="7171" max="7171" width="9.66666666666667" style="7" customWidth="1"/>
    <col min="7172" max="7172" width="17.6666666666667" style="7" customWidth="1"/>
    <col min="7173" max="7173" width="14.6666666666667" style="7" customWidth="1"/>
    <col min="7174" max="7174" width="21.3333333333333" style="7" customWidth="1"/>
    <col min="7175" max="7424" width="9.33333333333333" style="7"/>
    <col min="7425" max="7425" width="11.8333333333333" style="7" customWidth="1"/>
    <col min="7426" max="7426" width="10" style="7" customWidth="1"/>
    <col min="7427" max="7427" width="9.66666666666667" style="7" customWidth="1"/>
    <col min="7428" max="7428" width="17.6666666666667" style="7" customWidth="1"/>
    <col min="7429" max="7429" width="14.6666666666667" style="7" customWidth="1"/>
    <col min="7430" max="7430" width="21.3333333333333" style="7" customWidth="1"/>
    <col min="7431" max="7680" width="9.33333333333333" style="7"/>
    <col min="7681" max="7681" width="11.8333333333333" style="7" customWidth="1"/>
    <col min="7682" max="7682" width="10" style="7" customWidth="1"/>
    <col min="7683" max="7683" width="9.66666666666667" style="7" customWidth="1"/>
    <col min="7684" max="7684" width="17.6666666666667" style="7" customWidth="1"/>
    <col min="7685" max="7685" width="14.6666666666667" style="7" customWidth="1"/>
    <col min="7686" max="7686" width="21.3333333333333" style="7" customWidth="1"/>
    <col min="7687" max="7936" width="9.33333333333333" style="7"/>
    <col min="7937" max="7937" width="11.8333333333333" style="7" customWidth="1"/>
    <col min="7938" max="7938" width="10" style="7" customWidth="1"/>
    <col min="7939" max="7939" width="9.66666666666667" style="7" customWidth="1"/>
    <col min="7940" max="7940" width="17.6666666666667" style="7" customWidth="1"/>
    <col min="7941" max="7941" width="14.6666666666667" style="7" customWidth="1"/>
    <col min="7942" max="7942" width="21.3333333333333" style="7" customWidth="1"/>
    <col min="7943" max="8192" width="9.33333333333333" style="7"/>
    <col min="8193" max="8193" width="11.8333333333333" style="7" customWidth="1"/>
    <col min="8194" max="8194" width="10" style="7" customWidth="1"/>
    <col min="8195" max="8195" width="9.66666666666667" style="7" customWidth="1"/>
    <col min="8196" max="8196" width="17.6666666666667" style="7" customWidth="1"/>
    <col min="8197" max="8197" width="14.6666666666667" style="7" customWidth="1"/>
    <col min="8198" max="8198" width="21.3333333333333" style="7" customWidth="1"/>
    <col min="8199" max="8448" width="9.33333333333333" style="7"/>
    <col min="8449" max="8449" width="11.8333333333333" style="7" customWidth="1"/>
    <col min="8450" max="8450" width="10" style="7" customWidth="1"/>
    <col min="8451" max="8451" width="9.66666666666667" style="7" customWidth="1"/>
    <col min="8452" max="8452" width="17.6666666666667" style="7" customWidth="1"/>
    <col min="8453" max="8453" width="14.6666666666667" style="7" customWidth="1"/>
    <col min="8454" max="8454" width="21.3333333333333" style="7" customWidth="1"/>
    <col min="8455" max="8704" width="9.33333333333333" style="7"/>
    <col min="8705" max="8705" width="11.8333333333333" style="7" customWidth="1"/>
    <col min="8706" max="8706" width="10" style="7" customWidth="1"/>
    <col min="8707" max="8707" width="9.66666666666667" style="7" customWidth="1"/>
    <col min="8708" max="8708" width="17.6666666666667" style="7" customWidth="1"/>
    <col min="8709" max="8709" width="14.6666666666667" style="7" customWidth="1"/>
    <col min="8710" max="8710" width="21.3333333333333" style="7" customWidth="1"/>
    <col min="8711" max="8960" width="9.33333333333333" style="7"/>
    <col min="8961" max="8961" width="11.8333333333333" style="7" customWidth="1"/>
    <col min="8962" max="8962" width="10" style="7" customWidth="1"/>
    <col min="8963" max="8963" width="9.66666666666667" style="7" customWidth="1"/>
    <col min="8964" max="8964" width="17.6666666666667" style="7" customWidth="1"/>
    <col min="8965" max="8965" width="14.6666666666667" style="7" customWidth="1"/>
    <col min="8966" max="8966" width="21.3333333333333" style="7" customWidth="1"/>
    <col min="8967" max="9216" width="9.33333333333333" style="7"/>
    <col min="9217" max="9217" width="11.8333333333333" style="7" customWidth="1"/>
    <col min="9218" max="9218" width="10" style="7" customWidth="1"/>
    <col min="9219" max="9219" width="9.66666666666667" style="7" customWidth="1"/>
    <col min="9220" max="9220" width="17.6666666666667" style="7" customWidth="1"/>
    <col min="9221" max="9221" width="14.6666666666667" style="7" customWidth="1"/>
    <col min="9222" max="9222" width="21.3333333333333" style="7" customWidth="1"/>
    <col min="9223" max="9472" width="9.33333333333333" style="7"/>
    <col min="9473" max="9473" width="11.8333333333333" style="7" customWidth="1"/>
    <col min="9474" max="9474" width="10" style="7" customWidth="1"/>
    <col min="9475" max="9475" width="9.66666666666667" style="7" customWidth="1"/>
    <col min="9476" max="9476" width="17.6666666666667" style="7" customWidth="1"/>
    <col min="9477" max="9477" width="14.6666666666667" style="7" customWidth="1"/>
    <col min="9478" max="9478" width="21.3333333333333" style="7" customWidth="1"/>
    <col min="9479" max="9728" width="9.33333333333333" style="7"/>
    <col min="9729" max="9729" width="11.8333333333333" style="7" customWidth="1"/>
    <col min="9730" max="9730" width="10" style="7" customWidth="1"/>
    <col min="9731" max="9731" width="9.66666666666667" style="7" customWidth="1"/>
    <col min="9732" max="9732" width="17.6666666666667" style="7" customWidth="1"/>
    <col min="9733" max="9733" width="14.6666666666667" style="7" customWidth="1"/>
    <col min="9734" max="9734" width="21.3333333333333" style="7" customWidth="1"/>
    <col min="9735" max="9984" width="9.33333333333333" style="7"/>
    <col min="9985" max="9985" width="11.8333333333333" style="7" customWidth="1"/>
    <col min="9986" max="9986" width="10" style="7" customWidth="1"/>
    <col min="9987" max="9987" width="9.66666666666667" style="7" customWidth="1"/>
    <col min="9988" max="9988" width="17.6666666666667" style="7" customWidth="1"/>
    <col min="9989" max="9989" width="14.6666666666667" style="7" customWidth="1"/>
    <col min="9990" max="9990" width="21.3333333333333" style="7" customWidth="1"/>
    <col min="9991" max="10240" width="9.33333333333333" style="7"/>
    <col min="10241" max="10241" width="11.8333333333333" style="7" customWidth="1"/>
    <col min="10242" max="10242" width="10" style="7" customWidth="1"/>
    <col min="10243" max="10243" width="9.66666666666667" style="7" customWidth="1"/>
    <col min="10244" max="10244" width="17.6666666666667" style="7" customWidth="1"/>
    <col min="10245" max="10245" width="14.6666666666667" style="7" customWidth="1"/>
    <col min="10246" max="10246" width="21.3333333333333" style="7" customWidth="1"/>
    <col min="10247" max="10496" width="9.33333333333333" style="7"/>
    <col min="10497" max="10497" width="11.8333333333333" style="7" customWidth="1"/>
    <col min="10498" max="10498" width="10" style="7" customWidth="1"/>
    <col min="10499" max="10499" width="9.66666666666667" style="7" customWidth="1"/>
    <col min="10500" max="10500" width="17.6666666666667" style="7" customWidth="1"/>
    <col min="10501" max="10501" width="14.6666666666667" style="7" customWidth="1"/>
    <col min="10502" max="10502" width="21.3333333333333" style="7" customWidth="1"/>
    <col min="10503" max="10752" width="9.33333333333333" style="7"/>
    <col min="10753" max="10753" width="11.8333333333333" style="7" customWidth="1"/>
    <col min="10754" max="10754" width="10" style="7" customWidth="1"/>
    <col min="10755" max="10755" width="9.66666666666667" style="7" customWidth="1"/>
    <col min="10756" max="10756" width="17.6666666666667" style="7" customWidth="1"/>
    <col min="10757" max="10757" width="14.6666666666667" style="7" customWidth="1"/>
    <col min="10758" max="10758" width="21.3333333333333" style="7" customWidth="1"/>
    <col min="10759" max="11008" width="9.33333333333333" style="7"/>
    <col min="11009" max="11009" width="11.8333333333333" style="7" customWidth="1"/>
    <col min="11010" max="11010" width="10" style="7" customWidth="1"/>
    <col min="11011" max="11011" width="9.66666666666667" style="7" customWidth="1"/>
    <col min="11012" max="11012" width="17.6666666666667" style="7" customWidth="1"/>
    <col min="11013" max="11013" width="14.6666666666667" style="7" customWidth="1"/>
    <col min="11014" max="11014" width="21.3333333333333" style="7" customWidth="1"/>
    <col min="11015" max="11264" width="9.33333333333333" style="7"/>
    <col min="11265" max="11265" width="11.8333333333333" style="7" customWidth="1"/>
    <col min="11266" max="11266" width="10" style="7" customWidth="1"/>
    <col min="11267" max="11267" width="9.66666666666667" style="7" customWidth="1"/>
    <col min="11268" max="11268" width="17.6666666666667" style="7" customWidth="1"/>
    <col min="11269" max="11269" width="14.6666666666667" style="7" customWidth="1"/>
    <col min="11270" max="11270" width="21.3333333333333" style="7" customWidth="1"/>
    <col min="11271" max="11520" width="9.33333333333333" style="7"/>
    <col min="11521" max="11521" width="11.8333333333333" style="7" customWidth="1"/>
    <col min="11522" max="11522" width="10" style="7" customWidth="1"/>
    <col min="11523" max="11523" width="9.66666666666667" style="7" customWidth="1"/>
    <col min="11524" max="11524" width="17.6666666666667" style="7" customWidth="1"/>
    <col min="11525" max="11525" width="14.6666666666667" style="7" customWidth="1"/>
    <col min="11526" max="11526" width="21.3333333333333" style="7" customWidth="1"/>
    <col min="11527" max="11776" width="9.33333333333333" style="7"/>
    <col min="11777" max="11777" width="11.8333333333333" style="7" customWidth="1"/>
    <col min="11778" max="11778" width="10" style="7" customWidth="1"/>
    <col min="11779" max="11779" width="9.66666666666667" style="7" customWidth="1"/>
    <col min="11780" max="11780" width="17.6666666666667" style="7" customWidth="1"/>
    <col min="11781" max="11781" width="14.6666666666667" style="7" customWidth="1"/>
    <col min="11782" max="11782" width="21.3333333333333" style="7" customWidth="1"/>
    <col min="11783" max="12032" width="9.33333333333333" style="7"/>
    <col min="12033" max="12033" width="11.8333333333333" style="7" customWidth="1"/>
    <col min="12034" max="12034" width="10" style="7" customWidth="1"/>
    <col min="12035" max="12035" width="9.66666666666667" style="7" customWidth="1"/>
    <col min="12036" max="12036" width="17.6666666666667" style="7" customWidth="1"/>
    <col min="12037" max="12037" width="14.6666666666667" style="7" customWidth="1"/>
    <col min="12038" max="12038" width="21.3333333333333" style="7" customWidth="1"/>
    <col min="12039" max="12288" width="9.33333333333333" style="7"/>
    <col min="12289" max="12289" width="11.8333333333333" style="7" customWidth="1"/>
    <col min="12290" max="12290" width="10" style="7" customWidth="1"/>
    <col min="12291" max="12291" width="9.66666666666667" style="7" customWidth="1"/>
    <col min="12292" max="12292" width="17.6666666666667" style="7" customWidth="1"/>
    <col min="12293" max="12293" width="14.6666666666667" style="7" customWidth="1"/>
    <col min="12294" max="12294" width="21.3333333333333" style="7" customWidth="1"/>
    <col min="12295" max="12544" width="9.33333333333333" style="7"/>
    <col min="12545" max="12545" width="11.8333333333333" style="7" customWidth="1"/>
    <col min="12546" max="12546" width="10" style="7" customWidth="1"/>
    <col min="12547" max="12547" width="9.66666666666667" style="7" customWidth="1"/>
    <col min="12548" max="12548" width="17.6666666666667" style="7" customWidth="1"/>
    <col min="12549" max="12549" width="14.6666666666667" style="7" customWidth="1"/>
    <col min="12550" max="12550" width="21.3333333333333" style="7" customWidth="1"/>
    <col min="12551" max="12800" width="9.33333333333333" style="7"/>
    <col min="12801" max="12801" width="11.8333333333333" style="7" customWidth="1"/>
    <col min="12802" max="12802" width="10" style="7" customWidth="1"/>
    <col min="12803" max="12803" width="9.66666666666667" style="7" customWidth="1"/>
    <col min="12804" max="12804" width="17.6666666666667" style="7" customWidth="1"/>
    <col min="12805" max="12805" width="14.6666666666667" style="7" customWidth="1"/>
    <col min="12806" max="12806" width="21.3333333333333" style="7" customWidth="1"/>
    <col min="12807" max="13056" width="9.33333333333333" style="7"/>
    <col min="13057" max="13057" width="11.8333333333333" style="7" customWidth="1"/>
    <col min="13058" max="13058" width="10" style="7" customWidth="1"/>
    <col min="13059" max="13059" width="9.66666666666667" style="7" customWidth="1"/>
    <col min="13060" max="13060" width="17.6666666666667" style="7" customWidth="1"/>
    <col min="13061" max="13061" width="14.6666666666667" style="7" customWidth="1"/>
    <col min="13062" max="13062" width="21.3333333333333" style="7" customWidth="1"/>
    <col min="13063" max="13312" width="9.33333333333333" style="7"/>
    <col min="13313" max="13313" width="11.8333333333333" style="7" customWidth="1"/>
    <col min="13314" max="13314" width="10" style="7" customWidth="1"/>
    <col min="13315" max="13315" width="9.66666666666667" style="7" customWidth="1"/>
    <col min="13316" max="13316" width="17.6666666666667" style="7" customWidth="1"/>
    <col min="13317" max="13317" width="14.6666666666667" style="7" customWidth="1"/>
    <col min="13318" max="13318" width="21.3333333333333" style="7" customWidth="1"/>
    <col min="13319" max="13568" width="9.33333333333333" style="7"/>
    <col min="13569" max="13569" width="11.8333333333333" style="7" customWidth="1"/>
    <col min="13570" max="13570" width="10" style="7" customWidth="1"/>
    <col min="13571" max="13571" width="9.66666666666667" style="7" customWidth="1"/>
    <col min="13572" max="13572" width="17.6666666666667" style="7" customWidth="1"/>
    <col min="13573" max="13573" width="14.6666666666667" style="7" customWidth="1"/>
    <col min="13574" max="13574" width="21.3333333333333" style="7" customWidth="1"/>
    <col min="13575" max="13824" width="9.33333333333333" style="7"/>
    <col min="13825" max="13825" width="11.8333333333333" style="7" customWidth="1"/>
    <col min="13826" max="13826" width="10" style="7" customWidth="1"/>
    <col min="13827" max="13827" width="9.66666666666667" style="7" customWidth="1"/>
    <col min="13828" max="13828" width="17.6666666666667" style="7" customWidth="1"/>
    <col min="13829" max="13829" width="14.6666666666667" style="7" customWidth="1"/>
    <col min="13830" max="13830" width="21.3333333333333" style="7" customWidth="1"/>
    <col min="13831" max="14080" width="9.33333333333333" style="7"/>
    <col min="14081" max="14081" width="11.8333333333333" style="7" customWidth="1"/>
    <col min="14082" max="14082" width="10" style="7" customWidth="1"/>
    <col min="14083" max="14083" width="9.66666666666667" style="7" customWidth="1"/>
    <col min="14084" max="14084" width="17.6666666666667" style="7" customWidth="1"/>
    <col min="14085" max="14085" width="14.6666666666667" style="7" customWidth="1"/>
    <col min="14086" max="14086" width="21.3333333333333" style="7" customWidth="1"/>
    <col min="14087" max="14336" width="9.33333333333333" style="7"/>
    <col min="14337" max="14337" width="11.8333333333333" style="7" customWidth="1"/>
    <col min="14338" max="14338" width="10" style="7" customWidth="1"/>
    <col min="14339" max="14339" width="9.66666666666667" style="7" customWidth="1"/>
    <col min="14340" max="14340" width="17.6666666666667" style="7" customWidth="1"/>
    <col min="14341" max="14341" width="14.6666666666667" style="7" customWidth="1"/>
    <col min="14342" max="14342" width="21.3333333333333" style="7" customWidth="1"/>
    <col min="14343" max="14592" width="9.33333333333333" style="7"/>
    <col min="14593" max="14593" width="11.8333333333333" style="7" customWidth="1"/>
    <col min="14594" max="14594" width="10" style="7" customWidth="1"/>
    <col min="14595" max="14595" width="9.66666666666667" style="7" customWidth="1"/>
    <col min="14596" max="14596" width="17.6666666666667" style="7" customWidth="1"/>
    <col min="14597" max="14597" width="14.6666666666667" style="7" customWidth="1"/>
    <col min="14598" max="14598" width="21.3333333333333" style="7" customWidth="1"/>
    <col min="14599" max="14848" width="9.33333333333333" style="7"/>
    <col min="14849" max="14849" width="11.8333333333333" style="7" customWidth="1"/>
    <col min="14850" max="14850" width="10" style="7" customWidth="1"/>
    <col min="14851" max="14851" width="9.66666666666667" style="7" customWidth="1"/>
    <col min="14852" max="14852" width="17.6666666666667" style="7" customWidth="1"/>
    <col min="14853" max="14853" width="14.6666666666667" style="7" customWidth="1"/>
    <col min="14854" max="14854" width="21.3333333333333" style="7" customWidth="1"/>
    <col min="14855" max="15104" width="9.33333333333333" style="7"/>
    <col min="15105" max="15105" width="11.8333333333333" style="7" customWidth="1"/>
    <col min="15106" max="15106" width="10" style="7" customWidth="1"/>
    <col min="15107" max="15107" width="9.66666666666667" style="7" customWidth="1"/>
    <col min="15108" max="15108" width="17.6666666666667" style="7" customWidth="1"/>
    <col min="15109" max="15109" width="14.6666666666667" style="7" customWidth="1"/>
    <col min="15110" max="15110" width="21.3333333333333" style="7" customWidth="1"/>
    <col min="15111" max="15360" width="9.33333333333333" style="7"/>
    <col min="15361" max="15361" width="11.8333333333333" style="7" customWidth="1"/>
    <col min="15362" max="15362" width="10" style="7" customWidth="1"/>
    <col min="15363" max="15363" width="9.66666666666667" style="7" customWidth="1"/>
    <col min="15364" max="15364" width="17.6666666666667" style="7" customWidth="1"/>
    <col min="15365" max="15365" width="14.6666666666667" style="7" customWidth="1"/>
    <col min="15366" max="15366" width="21.3333333333333" style="7" customWidth="1"/>
    <col min="15367" max="15616" width="9.33333333333333" style="7"/>
    <col min="15617" max="15617" width="11.8333333333333" style="7" customWidth="1"/>
    <col min="15618" max="15618" width="10" style="7" customWidth="1"/>
    <col min="15619" max="15619" width="9.66666666666667" style="7" customWidth="1"/>
    <col min="15620" max="15620" width="17.6666666666667" style="7" customWidth="1"/>
    <col min="15621" max="15621" width="14.6666666666667" style="7" customWidth="1"/>
    <col min="15622" max="15622" width="21.3333333333333" style="7" customWidth="1"/>
    <col min="15623" max="15872" width="9.33333333333333" style="7"/>
    <col min="15873" max="15873" width="11.8333333333333" style="7" customWidth="1"/>
    <col min="15874" max="15874" width="10" style="7" customWidth="1"/>
    <col min="15875" max="15875" width="9.66666666666667" style="7" customWidth="1"/>
    <col min="15876" max="15876" width="17.6666666666667" style="7" customWidth="1"/>
    <col min="15877" max="15877" width="14.6666666666667" style="7" customWidth="1"/>
    <col min="15878" max="15878" width="21.3333333333333" style="7" customWidth="1"/>
    <col min="15879" max="16128" width="9.33333333333333" style="7"/>
    <col min="16129" max="16129" width="11.8333333333333" style="7" customWidth="1"/>
    <col min="16130" max="16130" width="10" style="7" customWidth="1"/>
    <col min="16131" max="16131" width="9.66666666666667" style="7" customWidth="1"/>
    <col min="16132" max="16132" width="17.6666666666667" style="7" customWidth="1"/>
    <col min="16133" max="16133" width="14.6666666666667" style="7" customWidth="1"/>
    <col min="16134" max="16134" width="21.3333333333333" style="7" customWidth="1"/>
    <col min="16135" max="16384" width="9.33333333333333" style="7"/>
  </cols>
  <sheetData>
    <row r="1" ht="17.4" spans="1:8">
      <c r="A1" s="56"/>
      <c r="H1" s="48" t="s">
        <v>393</v>
      </c>
    </row>
    <row r="2" ht="28.2" spans="1:252">
      <c r="A2" s="57" t="s">
        <v>394</v>
      </c>
      <c r="B2" s="58"/>
      <c r="C2" s="58"/>
      <c r="D2" s="58"/>
      <c r="E2" s="58"/>
      <c r="F2" s="58"/>
      <c r="G2" s="58"/>
      <c r="H2" s="58"/>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ht="20.4" spans="1:252">
      <c r="A3" s="10" t="s">
        <v>395</v>
      </c>
      <c r="B3" s="10"/>
      <c r="C3" s="10"/>
      <c r="D3" s="10"/>
      <c r="E3" s="10"/>
      <c r="F3" s="10"/>
      <c r="G3" s="10"/>
      <c r="H3" s="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row>
    <row r="4" ht="21" customHeight="1" spans="1:252">
      <c r="A4" s="11" t="s">
        <v>396</v>
      </c>
      <c r="B4" s="11"/>
      <c r="C4" s="11"/>
      <c r="D4" s="11"/>
      <c r="E4" s="12"/>
      <c r="F4" s="12" t="s">
        <v>397</v>
      </c>
      <c r="G4" s="41" t="s">
        <v>398</v>
      </c>
      <c r="H4" s="41"/>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row>
    <row r="5" ht="27.75" customHeight="1" spans="1:252">
      <c r="A5" s="13" t="s">
        <v>399</v>
      </c>
      <c r="B5" s="16" t="s">
        <v>400</v>
      </c>
      <c r="C5" s="16"/>
      <c r="D5" s="16" t="s">
        <v>109</v>
      </c>
      <c r="E5" s="16"/>
      <c r="F5" s="16"/>
      <c r="G5" s="16"/>
      <c r="H5" s="16"/>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row>
    <row r="6" ht="31.5" customHeight="1" spans="1:8">
      <c r="A6" s="13"/>
      <c r="B6" s="16" t="s">
        <v>401</v>
      </c>
      <c r="C6" s="16"/>
      <c r="D6" s="59" t="s">
        <v>402</v>
      </c>
      <c r="E6" s="59"/>
      <c r="F6" s="16" t="s">
        <v>403</v>
      </c>
      <c r="G6" s="16">
        <v>5222479</v>
      </c>
      <c r="H6" s="16"/>
    </row>
    <row r="7" ht="23.25" customHeight="1" spans="1:8">
      <c r="A7" s="13"/>
      <c r="B7" s="16" t="s">
        <v>404</v>
      </c>
      <c r="C7" s="16"/>
      <c r="D7" s="16">
        <v>110</v>
      </c>
      <c r="E7" s="16"/>
      <c r="F7" s="16" t="s">
        <v>405</v>
      </c>
      <c r="G7" s="16">
        <v>101</v>
      </c>
      <c r="H7" s="16"/>
    </row>
    <row r="8" ht="267" customHeight="1" spans="1:8">
      <c r="A8" s="13"/>
      <c r="B8" s="16" t="s">
        <v>406</v>
      </c>
      <c r="C8" s="16"/>
      <c r="D8" s="60" t="s">
        <v>407</v>
      </c>
      <c r="E8" s="61"/>
      <c r="F8" s="61"/>
      <c r="G8" s="61"/>
      <c r="H8" s="62"/>
    </row>
    <row r="9" ht="23.25" customHeight="1" spans="1:8">
      <c r="A9" s="13"/>
      <c r="B9" s="20" t="s">
        <v>408</v>
      </c>
      <c r="C9" s="20"/>
      <c r="D9" s="20"/>
      <c r="E9" s="20"/>
      <c r="F9" s="20"/>
      <c r="G9" s="20"/>
      <c r="H9" s="20"/>
    </row>
    <row r="10" ht="28.8" spans="1:8">
      <c r="A10" s="13"/>
      <c r="B10" s="16" t="s">
        <v>409</v>
      </c>
      <c r="C10" s="16"/>
      <c r="D10" s="16" t="s">
        <v>94</v>
      </c>
      <c r="E10" s="25" t="s">
        <v>95</v>
      </c>
      <c r="F10" s="16" t="s">
        <v>410</v>
      </c>
      <c r="G10" s="16" t="s">
        <v>411</v>
      </c>
      <c r="H10" s="16"/>
    </row>
    <row r="11" ht="21.75" customHeight="1" spans="1:8">
      <c r="A11" s="13"/>
      <c r="B11" s="16">
        <f>SUM(D11:H11)</f>
        <v>1024.73</v>
      </c>
      <c r="C11" s="16"/>
      <c r="D11" s="63">
        <v>976.35</v>
      </c>
      <c r="E11" s="64"/>
      <c r="F11" s="16">
        <v>2</v>
      </c>
      <c r="G11" s="16">
        <v>46.38</v>
      </c>
      <c r="H11" s="16"/>
    </row>
    <row r="12" ht="21.75" customHeight="1" spans="1:8">
      <c r="A12" s="13"/>
      <c r="B12" s="20" t="s">
        <v>412</v>
      </c>
      <c r="C12" s="20"/>
      <c r="D12" s="20"/>
      <c r="E12" s="20"/>
      <c r="F12" s="20"/>
      <c r="G12" s="20"/>
      <c r="H12" s="20"/>
    </row>
    <row r="13" ht="21.75" customHeight="1" spans="1:8">
      <c r="A13" s="13"/>
      <c r="B13" s="16" t="s">
        <v>413</v>
      </c>
      <c r="C13" s="16"/>
      <c r="D13" s="16" t="s">
        <v>163</v>
      </c>
      <c r="E13" s="16"/>
      <c r="F13" s="16" t="s">
        <v>164</v>
      </c>
      <c r="G13" s="16"/>
      <c r="H13" s="16"/>
    </row>
    <row r="14" ht="21.75" customHeight="1" spans="1:8">
      <c r="A14" s="13"/>
      <c r="B14" s="16">
        <f>SUM(D14:H14)</f>
        <v>1424.89</v>
      </c>
      <c r="C14" s="16"/>
      <c r="D14" s="63">
        <v>947.71</v>
      </c>
      <c r="E14" s="63"/>
      <c r="F14" s="16">
        <v>477.18</v>
      </c>
      <c r="G14" s="16"/>
      <c r="H14" s="16"/>
    </row>
    <row r="15" ht="21.75" customHeight="1" spans="1:8">
      <c r="A15" s="13"/>
      <c r="B15" s="16" t="s">
        <v>414</v>
      </c>
      <c r="C15" s="16"/>
      <c r="D15" s="20" t="s">
        <v>415</v>
      </c>
      <c r="E15" s="20"/>
      <c r="F15" s="20"/>
      <c r="G15" s="20"/>
      <c r="H15" s="20"/>
    </row>
    <row r="16" ht="31.2" spans="1:8">
      <c r="A16" s="13"/>
      <c r="B16" s="16" t="s">
        <v>107</v>
      </c>
      <c r="C16" s="16"/>
      <c r="D16" s="16" t="s">
        <v>416</v>
      </c>
      <c r="E16" s="16"/>
      <c r="F16" s="16" t="s">
        <v>417</v>
      </c>
      <c r="G16" s="16"/>
      <c r="H16" s="16" t="s">
        <v>219</v>
      </c>
    </row>
    <row r="17" ht="23.25" customHeight="1" spans="1:8">
      <c r="A17" s="13"/>
      <c r="B17" s="16">
        <f>SUM(D17:H17)</f>
        <v>60.4</v>
      </c>
      <c r="C17" s="16"/>
      <c r="D17" s="16">
        <v>9</v>
      </c>
      <c r="E17" s="16"/>
      <c r="F17" s="16"/>
      <c r="G17" s="16"/>
      <c r="H17" s="16">
        <v>51.4</v>
      </c>
    </row>
    <row r="18" ht="132" customHeight="1" spans="1:8">
      <c r="A18" s="13" t="s">
        <v>418</v>
      </c>
      <c r="B18" s="17" t="s">
        <v>419</v>
      </c>
      <c r="C18" s="17"/>
      <c r="D18" s="17"/>
      <c r="E18" s="17"/>
      <c r="F18" s="17"/>
      <c r="G18" s="17"/>
      <c r="H18" s="17"/>
    </row>
    <row r="19" spans="1:8">
      <c r="A19" s="13" t="s">
        <v>420</v>
      </c>
      <c r="B19" s="20" t="s">
        <v>421</v>
      </c>
      <c r="C19" s="20"/>
      <c r="D19" s="20" t="s">
        <v>422</v>
      </c>
      <c r="E19" s="20" t="s">
        <v>423</v>
      </c>
      <c r="F19" s="20"/>
      <c r="G19" s="20" t="s">
        <v>424</v>
      </c>
      <c r="H19" s="20"/>
    </row>
    <row r="20" ht="21.75" customHeight="1" spans="1:8">
      <c r="A20" s="13"/>
      <c r="B20" s="16" t="s">
        <v>425</v>
      </c>
      <c r="C20" s="16"/>
      <c r="D20" s="37" t="s">
        <v>426</v>
      </c>
      <c r="E20" s="65" t="s">
        <v>427</v>
      </c>
      <c r="F20" s="65"/>
      <c r="G20" s="66" t="s">
        <v>428</v>
      </c>
      <c r="H20" s="67"/>
    </row>
    <row r="21" ht="21.75" customHeight="1" spans="1:8">
      <c r="A21" s="13"/>
      <c r="B21" s="16"/>
      <c r="C21" s="16"/>
      <c r="D21" s="38"/>
      <c r="E21" s="65" t="s">
        <v>429</v>
      </c>
      <c r="F21" s="65"/>
      <c r="G21" s="66" t="s">
        <v>430</v>
      </c>
      <c r="H21" s="67"/>
    </row>
    <row r="22" ht="21.75" customHeight="1" spans="1:8">
      <c r="A22" s="13"/>
      <c r="B22" s="16"/>
      <c r="C22" s="16"/>
      <c r="D22" s="38"/>
      <c r="E22" s="65" t="s">
        <v>431</v>
      </c>
      <c r="F22" s="65"/>
      <c r="G22" s="66" t="s">
        <v>432</v>
      </c>
      <c r="H22" s="67"/>
    </row>
    <row r="23" ht="21.75" customHeight="1" spans="1:8">
      <c r="A23" s="13"/>
      <c r="B23" s="16"/>
      <c r="C23" s="16"/>
      <c r="D23" s="38"/>
      <c r="E23" s="25" t="s">
        <v>433</v>
      </c>
      <c r="F23" s="25"/>
      <c r="G23" s="66" t="s">
        <v>434</v>
      </c>
      <c r="H23" s="67"/>
    </row>
    <row r="24" ht="21.75" customHeight="1" spans="1:8">
      <c r="A24" s="13"/>
      <c r="B24" s="16"/>
      <c r="C24" s="16"/>
      <c r="D24" s="38"/>
      <c r="E24" s="25" t="s">
        <v>435</v>
      </c>
      <c r="F24" s="25"/>
      <c r="G24" s="66" t="s">
        <v>436</v>
      </c>
      <c r="H24" s="67"/>
    </row>
    <row r="25" ht="21.75" customHeight="1" spans="1:8">
      <c r="A25" s="13"/>
      <c r="B25" s="16"/>
      <c r="C25" s="16"/>
      <c r="D25" s="38"/>
      <c r="E25" s="25" t="s">
        <v>437</v>
      </c>
      <c r="F25" s="25"/>
      <c r="G25" s="66" t="s">
        <v>438</v>
      </c>
      <c r="H25" s="67"/>
    </row>
    <row r="26" ht="21.75" customHeight="1" spans="1:8">
      <c r="A26" s="13"/>
      <c r="B26" s="16"/>
      <c r="C26" s="16"/>
      <c r="D26" s="38"/>
      <c r="E26" s="25" t="s">
        <v>439</v>
      </c>
      <c r="F26" s="25"/>
      <c r="G26" s="66" t="s">
        <v>440</v>
      </c>
      <c r="H26" s="67"/>
    </row>
    <row r="27" ht="21.75" customHeight="1" spans="1:8">
      <c r="A27" s="13"/>
      <c r="B27" s="16"/>
      <c r="C27" s="16"/>
      <c r="D27" s="38"/>
      <c r="E27" s="25" t="s">
        <v>441</v>
      </c>
      <c r="F27" s="25"/>
      <c r="G27" s="66" t="s">
        <v>442</v>
      </c>
      <c r="H27" s="67"/>
    </row>
    <row r="28" ht="21.75" customHeight="1" spans="1:8">
      <c r="A28" s="13"/>
      <c r="B28" s="16"/>
      <c r="C28" s="16"/>
      <c r="D28" s="38"/>
      <c r="E28" s="25" t="s">
        <v>443</v>
      </c>
      <c r="F28" s="25"/>
      <c r="G28" s="66" t="s">
        <v>308</v>
      </c>
      <c r="H28" s="67"/>
    </row>
    <row r="29" ht="21.75" customHeight="1" spans="1:8">
      <c r="A29" s="13"/>
      <c r="B29" s="16"/>
      <c r="C29" s="16"/>
      <c r="D29" s="38"/>
      <c r="E29" s="25" t="s">
        <v>444</v>
      </c>
      <c r="F29" s="25"/>
      <c r="G29" s="66" t="s">
        <v>445</v>
      </c>
      <c r="H29" s="67"/>
    </row>
    <row r="30" ht="21.75" customHeight="1" spans="1:8">
      <c r="A30" s="13"/>
      <c r="B30" s="16"/>
      <c r="C30" s="16"/>
      <c r="D30" s="38"/>
      <c r="E30" s="25" t="s">
        <v>446</v>
      </c>
      <c r="F30" s="25"/>
      <c r="G30" s="66" t="s">
        <v>447</v>
      </c>
      <c r="H30" s="67"/>
    </row>
    <row r="31" ht="21.75" customHeight="1" spans="1:8">
      <c r="A31" s="13"/>
      <c r="B31" s="16"/>
      <c r="C31" s="16"/>
      <c r="D31" s="38"/>
      <c r="E31" s="25" t="s">
        <v>448</v>
      </c>
      <c r="F31" s="25"/>
      <c r="G31" s="66" t="s">
        <v>449</v>
      </c>
      <c r="H31" s="67"/>
    </row>
    <row r="32" ht="21.75" customHeight="1" spans="1:8">
      <c r="A32" s="13"/>
      <c r="B32" s="16"/>
      <c r="C32" s="16"/>
      <c r="D32" s="38"/>
      <c r="E32" s="25" t="s">
        <v>450</v>
      </c>
      <c r="F32" s="25"/>
      <c r="G32" s="66" t="s">
        <v>451</v>
      </c>
      <c r="H32" s="67"/>
    </row>
    <row r="33" ht="21.75" customHeight="1" spans="1:8">
      <c r="A33" s="13"/>
      <c r="B33" s="16"/>
      <c r="C33" s="16"/>
      <c r="D33" s="38"/>
      <c r="E33" s="25" t="s">
        <v>452</v>
      </c>
      <c r="F33" s="25"/>
      <c r="G33" s="66" t="s">
        <v>453</v>
      </c>
      <c r="H33" s="67"/>
    </row>
    <row r="34" ht="21.75" customHeight="1" spans="1:8">
      <c r="A34" s="13"/>
      <c r="B34" s="16"/>
      <c r="C34" s="16"/>
      <c r="D34" s="38"/>
      <c r="E34" s="25" t="s">
        <v>454</v>
      </c>
      <c r="F34" s="25"/>
      <c r="G34" s="66" t="s">
        <v>455</v>
      </c>
      <c r="H34" s="67"/>
    </row>
    <row r="35" ht="21.75" customHeight="1" spans="1:8">
      <c r="A35" s="13"/>
      <c r="B35" s="16"/>
      <c r="C35" s="16"/>
      <c r="D35" s="68"/>
      <c r="E35" s="25" t="s">
        <v>456</v>
      </c>
      <c r="F35" s="25"/>
      <c r="G35" s="66" t="s">
        <v>457</v>
      </c>
      <c r="H35" s="67"/>
    </row>
    <row r="36" ht="21.75" customHeight="1" spans="1:8">
      <c r="A36" s="13"/>
      <c r="B36" s="16"/>
      <c r="C36" s="16"/>
      <c r="D36" s="37" t="s">
        <v>458</v>
      </c>
      <c r="E36" s="25" t="s">
        <v>459</v>
      </c>
      <c r="F36" s="25"/>
      <c r="G36" s="69" t="s">
        <v>460</v>
      </c>
      <c r="H36" s="70"/>
    </row>
    <row r="37" ht="21.75" customHeight="1" spans="1:8">
      <c r="A37" s="13"/>
      <c r="B37" s="16"/>
      <c r="C37" s="16"/>
      <c r="D37" s="38"/>
      <c r="E37" s="25" t="s">
        <v>461</v>
      </c>
      <c r="F37" s="25"/>
      <c r="G37" s="69" t="s">
        <v>460</v>
      </c>
      <c r="H37" s="70"/>
    </row>
    <row r="38" ht="21.75" customHeight="1" spans="1:8">
      <c r="A38" s="13"/>
      <c r="B38" s="16"/>
      <c r="C38" s="16"/>
      <c r="D38" s="38"/>
      <c r="E38" s="25" t="s">
        <v>462</v>
      </c>
      <c r="F38" s="25"/>
      <c r="G38" s="69" t="s">
        <v>460</v>
      </c>
      <c r="H38" s="70"/>
    </row>
    <row r="39" ht="30" customHeight="1" spans="1:8">
      <c r="A39" s="13"/>
      <c r="B39" s="16"/>
      <c r="C39" s="16"/>
      <c r="D39" s="38"/>
      <c r="E39" s="25" t="s">
        <v>463</v>
      </c>
      <c r="F39" s="25"/>
      <c r="G39" s="69" t="s">
        <v>460</v>
      </c>
      <c r="H39" s="70"/>
    </row>
    <row r="40" ht="21.75" customHeight="1" spans="1:8">
      <c r="A40" s="13"/>
      <c r="B40" s="16"/>
      <c r="C40" s="16"/>
      <c r="D40" s="38"/>
      <c r="E40" s="25" t="s">
        <v>464</v>
      </c>
      <c r="F40" s="25"/>
      <c r="G40" s="71">
        <v>1</v>
      </c>
      <c r="H40" s="72"/>
    </row>
    <row r="41" ht="21.75" customHeight="1" spans="1:8">
      <c r="A41" s="13"/>
      <c r="B41" s="16"/>
      <c r="C41" s="16"/>
      <c r="D41" s="68"/>
      <c r="E41" s="25" t="s">
        <v>465</v>
      </c>
      <c r="F41" s="25"/>
      <c r="G41" s="71">
        <v>1</v>
      </c>
      <c r="H41" s="72"/>
    </row>
    <row r="42" ht="21.75" customHeight="1" spans="1:8">
      <c r="A42" s="13"/>
      <c r="B42" s="16"/>
      <c r="C42" s="16"/>
      <c r="D42" s="37" t="s">
        <v>466</v>
      </c>
      <c r="E42" s="25" t="s">
        <v>467</v>
      </c>
      <c r="F42" s="25"/>
      <c r="G42" s="71">
        <v>1</v>
      </c>
      <c r="H42" s="72"/>
    </row>
    <row r="43" ht="21.75" customHeight="1" spans="1:8">
      <c r="A43" s="13"/>
      <c r="B43" s="16"/>
      <c r="C43" s="16"/>
      <c r="D43" s="38"/>
      <c r="E43" s="25" t="s">
        <v>468</v>
      </c>
      <c r="F43" s="25"/>
      <c r="G43" s="71">
        <v>1</v>
      </c>
      <c r="H43" s="72"/>
    </row>
    <row r="44" ht="21.75" customHeight="1" spans="1:8">
      <c r="A44" s="13"/>
      <c r="B44" s="16"/>
      <c r="C44" s="16"/>
      <c r="D44" s="38"/>
      <c r="E44" s="25" t="s">
        <v>469</v>
      </c>
      <c r="F44" s="25"/>
      <c r="G44" s="71">
        <v>1</v>
      </c>
      <c r="H44" s="72"/>
    </row>
    <row r="45" ht="21.75" customHeight="1" spans="1:8">
      <c r="A45" s="13"/>
      <c r="B45" s="16"/>
      <c r="C45" s="16"/>
      <c r="D45" s="68"/>
      <c r="E45" s="25" t="s">
        <v>470</v>
      </c>
      <c r="F45" s="25"/>
      <c r="G45" s="71">
        <v>1</v>
      </c>
      <c r="H45" s="72"/>
    </row>
    <row r="46" ht="21.75" customHeight="1" spans="1:8">
      <c r="A46" s="13"/>
      <c r="B46" s="16"/>
      <c r="C46" s="16"/>
      <c r="D46" s="37" t="s">
        <v>471</v>
      </c>
      <c r="E46" s="25" t="s">
        <v>472</v>
      </c>
      <c r="F46" s="25"/>
      <c r="G46" s="51">
        <v>1</v>
      </c>
      <c r="H46" s="52"/>
    </row>
    <row r="47" ht="21.75" customHeight="1" spans="1:8">
      <c r="A47" s="13"/>
      <c r="B47" s="16"/>
      <c r="C47" s="16"/>
      <c r="D47" s="68"/>
      <c r="E47" s="25" t="s">
        <v>473</v>
      </c>
      <c r="F47" s="25"/>
      <c r="G47" s="51" t="s">
        <v>474</v>
      </c>
      <c r="H47" s="52"/>
    </row>
    <row r="48" ht="21.75" customHeight="1" spans="1:8">
      <c r="A48" s="13"/>
      <c r="B48" s="20" t="s">
        <v>421</v>
      </c>
      <c r="C48" s="20"/>
      <c r="D48" s="20" t="s">
        <v>422</v>
      </c>
      <c r="E48" s="20" t="s">
        <v>423</v>
      </c>
      <c r="F48" s="20"/>
      <c r="G48" s="20" t="s">
        <v>424</v>
      </c>
      <c r="H48" s="20"/>
    </row>
    <row r="49" ht="21.75" customHeight="1" spans="1:8">
      <c r="A49" s="13"/>
      <c r="B49" s="16" t="s">
        <v>475</v>
      </c>
      <c r="C49" s="16"/>
      <c r="D49" s="37" t="s">
        <v>476</v>
      </c>
      <c r="E49" s="25" t="s">
        <v>477</v>
      </c>
      <c r="F49" s="25"/>
      <c r="G49" s="51" t="s">
        <v>474</v>
      </c>
      <c r="H49" s="52"/>
    </row>
    <row r="50" ht="21.75" customHeight="1" spans="1:8">
      <c r="A50" s="13"/>
      <c r="B50" s="16"/>
      <c r="C50" s="16"/>
      <c r="D50" s="68"/>
      <c r="E50" s="25" t="s">
        <v>478</v>
      </c>
      <c r="F50" s="25"/>
      <c r="G50" s="51"/>
      <c r="H50" s="52"/>
    </row>
    <row r="51" ht="21.75" customHeight="1" spans="1:8">
      <c r="A51" s="13"/>
      <c r="B51" s="16"/>
      <c r="C51" s="16"/>
      <c r="D51" s="37" t="s">
        <v>479</v>
      </c>
      <c r="E51" s="25" t="s">
        <v>480</v>
      </c>
      <c r="F51" s="25"/>
      <c r="G51" s="51">
        <v>1</v>
      </c>
      <c r="H51" s="52">
        <v>1</v>
      </c>
    </row>
    <row r="52" ht="21.75" customHeight="1" spans="1:8">
      <c r="A52" s="13"/>
      <c r="B52" s="16"/>
      <c r="C52" s="16"/>
      <c r="D52" s="38"/>
      <c r="E52" s="25" t="s">
        <v>481</v>
      </c>
      <c r="F52" s="25"/>
      <c r="G52" s="51">
        <v>1</v>
      </c>
      <c r="H52" s="52">
        <v>1</v>
      </c>
    </row>
    <row r="53" ht="21.75" customHeight="1" spans="1:8">
      <c r="A53" s="13"/>
      <c r="B53" s="16"/>
      <c r="C53" s="16"/>
      <c r="D53" s="68"/>
      <c r="E53" s="25" t="s">
        <v>482</v>
      </c>
      <c r="F53" s="25"/>
      <c r="G53" s="51">
        <v>1</v>
      </c>
      <c r="H53" s="52">
        <v>1</v>
      </c>
    </row>
    <row r="54" ht="21.75" customHeight="1" spans="1:8">
      <c r="A54" s="13"/>
      <c r="B54" s="16"/>
      <c r="C54" s="16"/>
      <c r="D54" s="37" t="s">
        <v>483</v>
      </c>
      <c r="E54" s="25" t="s">
        <v>484</v>
      </c>
      <c r="F54" s="25"/>
      <c r="G54" s="51" t="s">
        <v>485</v>
      </c>
      <c r="H54" s="52" t="s">
        <v>485</v>
      </c>
    </row>
    <row r="55" ht="21.75" customHeight="1" spans="1:8">
      <c r="A55" s="13"/>
      <c r="B55" s="16"/>
      <c r="C55" s="16"/>
      <c r="D55" s="38"/>
      <c r="E55" s="25" t="s">
        <v>486</v>
      </c>
      <c r="F55" s="25"/>
      <c r="G55" s="51" t="s">
        <v>487</v>
      </c>
      <c r="H55" s="52" t="s">
        <v>487</v>
      </c>
    </row>
    <row r="56" ht="21.75" customHeight="1" spans="1:8">
      <c r="A56" s="13"/>
      <c r="B56" s="16"/>
      <c r="C56" s="16"/>
      <c r="D56" s="68"/>
      <c r="E56" s="25" t="s">
        <v>488</v>
      </c>
      <c r="F56" s="25"/>
      <c r="G56" s="51" t="s">
        <v>489</v>
      </c>
      <c r="H56" s="52" t="s">
        <v>489</v>
      </c>
    </row>
    <row r="57" ht="21.75" customHeight="1" spans="1:8">
      <c r="A57" s="13"/>
      <c r="B57" s="16"/>
      <c r="C57" s="16"/>
      <c r="D57" s="37" t="s">
        <v>490</v>
      </c>
      <c r="E57" s="25" t="s">
        <v>491</v>
      </c>
      <c r="F57" s="25"/>
      <c r="G57" s="51"/>
      <c r="H57" s="52"/>
    </row>
    <row r="58" ht="21.75" customHeight="1" spans="1:8">
      <c r="A58" s="13"/>
      <c r="B58" s="16"/>
      <c r="C58" s="16"/>
      <c r="D58" s="38"/>
      <c r="E58" s="25" t="s">
        <v>492</v>
      </c>
      <c r="F58" s="25"/>
      <c r="G58" s="51"/>
      <c r="H58" s="52"/>
    </row>
    <row r="59" ht="32.25" customHeight="1" spans="1:8">
      <c r="A59" s="13"/>
      <c r="B59" s="16"/>
      <c r="C59" s="16"/>
      <c r="D59" s="16" t="s">
        <v>493</v>
      </c>
      <c r="E59" s="25" t="s">
        <v>494</v>
      </c>
      <c r="F59" s="25"/>
      <c r="G59" s="51" t="s">
        <v>485</v>
      </c>
      <c r="H59" s="52" t="s">
        <v>485</v>
      </c>
    </row>
    <row r="60" ht="21.75" customHeight="1" spans="1:8">
      <c r="A60" s="13"/>
      <c r="B60" s="16"/>
      <c r="C60" s="16"/>
      <c r="E60" s="25" t="s">
        <v>495</v>
      </c>
      <c r="F60" s="25"/>
      <c r="G60" s="51" t="s">
        <v>485</v>
      </c>
      <c r="H60" s="52" t="s">
        <v>485</v>
      </c>
    </row>
    <row r="61" ht="21.75" customHeight="1" spans="1:8">
      <c r="A61" s="13"/>
      <c r="B61" s="16"/>
      <c r="C61" s="16"/>
      <c r="E61" s="25" t="s">
        <v>496</v>
      </c>
      <c r="F61" s="25"/>
      <c r="G61" s="51" t="s">
        <v>485</v>
      </c>
      <c r="H61" s="52" t="s">
        <v>485</v>
      </c>
    </row>
    <row r="62" ht="90" customHeight="1" spans="1:8">
      <c r="A62" s="13" t="s">
        <v>497</v>
      </c>
      <c r="B62" s="17" t="s">
        <v>498</v>
      </c>
      <c r="C62" s="17"/>
      <c r="D62" s="17"/>
      <c r="E62" s="17"/>
      <c r="F62" s="17"/>
      <c r="G62" s="17"/>
      <c r="H62" s="17"/>
    </row>
    <row r="63" ht="87.75" customHeight="1" spans="1:8">
      <c r="A63" s="13" t="s">
        <v>499</v>
      </c>
      <c r="B63" s="73" t="s">
        <v>500</v>
      </c>
      <c r="C63" s="73"/>
      <c r="D63" s="73"/>
      <c r="E63" s="73"/>
      <c r="F63" s="73"/>
      <c r="G63" s="73"/>
      <c r="H63" s="73"/>
    </row>
    <row r="64" spans="1:252">
      <c r="A64" s="45"/>
      <c r="B64" s="45"/>
      <c r="C64" s="46"/>
      <c r="D64" s="45"/>
      <c r="E64" s="45"/>
      <c r="F64" s="47"/>
      <c r="G64" s="45"/>
      <c r="H64" s="45"/>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sheetData>
  <mergeCells count="136">
    <mergeCell ref="A2:H2"/>
    <mergeCell ref="A3:H3"/>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B48:C48"/>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B62:H62"/>
    <mergeCell ref="B63:H63"/>
    <mergeCell ref="A5:A17"/>
    <mergeCell ref="A19:A61"/>
    <mergeCell ref="D20:D35"/>
    <mergeCell ref="D36:D41"/>
    <mergeCell ref="D42:D45"/>
    <mergeCell ref="D46:D47"/>
    <mergeCell ref="D49:D50"/>
    <mergeCell ref="D51:D53"/>
    <mergeCell ref="D54:D56"/>
    <mergeCell ref="D57:D58"/>
    <mergeCell ref="B20:C47"/>
    <mergeCell ref="B49:C61"/>
  </mergeCell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62"/>
  <sheetViews>
    <sheetView topLeftCell="A11" workbookViewId="0">
      <selection activeCell="D10" sqref="D10:M10"/>
    </sheetView>
  </sheetViews>
  <sheetFormatPr defaultColWidth="9" defaultRowHeight="15.6"/>
  <cols>
    <col min="1" max="1" width="8.83333333333333" style="4" customWidth="1"/>
    <col min="2" max="2" width="7.5" style="4" customWidth="1"/>
    <col min="3" max="3" width="7.5" style="5" customWidth="1"/>
    <col min="4" max="4" width="10.1666666666667" style="6" customWidth="1"/>
    <col min="5" max="5" width="7.83333333333333" style="6" customWidth="1"/>
    <col min="6" max="6" width="7.33333333333333" style="6" customWidth="1"/>
    <col min="7" max="7" width="8.33333333333333" style="6" customWidth="1"/>
    <col min="8" max="8" width="8.83333333333333" style="6" customWidth="1"/>
    <col min="9" max="9" width="7.83333333333333" style="6" customWidth="1"/>
    <col min="10" max="10" width="10.5" style="6" customWidth="1"/>
    <col min="11" max="11" width="7" style="6" customWidth="1"/>
    <col min="12" max="12" width="7.5" style="6" customWidth="1"/>
    <col min="13" max="13" width="19" style="6" customWidth="1"/>
    <col min="14" max="253" width="9.33333333333333" style="6"/>
    <col min="254" max="256" width="9.33333333333333" style="7"/>
    <col min="257" max="257" width="8.83333333333333" style="7" customWidth="1"/>
    <col min="258" max="259" width="7.5" style="7" customWidth="1"/>
    <col min="260" max="260" width="10.1666666666667" style="7" customWidth="1"/>
    <col min="261" max="261" width="7.83333333333333" style="7" customWidth="1"/>
    <col min="262" max="262" width="7.33333333333333" style="7" customWidth="1"/>
    <col min="263" max="263" width="8.33333333333333" style="7" customWidth="1"/>
    <col min="264" max="264" width="8.83333333333333" style="7" customWidth="1"/>
    <col min="265" max="265" width="7.83333333333333" style="7" customWidth="1"/>
    <col min="266" max="266" width="10.5" style="7" customWidth="1"/>
    <col min="267" max="267" width="7" style="7" customWidth="1"/>
    <col min="268" max="268" width="7.5" style="7" customWidth="1"/>
    <col min="269" max="269" width="19" style="7" customWidth="1"/>
    <col min="270" max="512" width="9.33333333333333" style="7"/>
    <col min="513" max="513" width="8.83333333333333" style="7" customWidth="1"/>
    <col min="514" max="515" width="7.5" style="7" customWidth="1"/>
    <col min="516" max="516" width="10.1666666666667" style="7" customWidth="1"/>
    <col min="517" max="517" width="7.83333333333333" style="7" customWidth="1"/>
    <col min="518" max="518" width="7.33333333333333" style="7" customWidth="1"/>
    <col min="519" max="519" width="8.33333333333333" style="7" customWidth="1"/>
    <col min="520" max="520" width="8.83333333333333" style="7" customWidth="1"/>
    <col min="521" max="521" width="7.83333333333333" style="7" customWidth="1"/>
    <col min="522" max="522" width="10.5" style="7" customWidth="1"/>
    <col min="523" max="523" width="7" style="7" customWidth="1"/>
    <col min="524" max="524" width="7.5" style="7" customWidth="1"/>
    <col min="525" max="525" width="19" style="7" customWidth="1"/>
    <col min="526" max="768" width="9.33333333333333" style="7"/>
    <col min="769" max="769" width="8.83333333333333" style="7" customWidth="1"/>
    <col min="770" max="771" width="7.5" style="7" customWidth="1"/>
    <col min="772" max="772" width="10.1666666666667" style="7" customWidth="1"/>
    <col min="773" max="773" width="7.83333333333333" style="7" customWidth="1"/>
    <col min="774" max="774" width="7.33333333333333" style="7" customWidth="1"/>
    <col min="775" max="775" width="8.33333333333333" style="7" customWidth="1"/>
    <col min="776" max="776" width="8.83333333333333" style="7" customWidth="1"/>
    <col min="777" max="777" width="7.83333333333333" style="7" customWidth="1"/>
    <col min="778" max="778" width="10.5" style="7" customWidth="1"/>
    <col min="779" max="779" width="7" style="7" customWidth="1"/>
    <col min="780" max="780" width="7.5" style="7" customWidth="1"/>
    <col min="781" max="781" width="19" style="7" customWidth="1"/>
    <col min="782" max="1024" width="9.33333333333333" style="7"/>
    <col min="1025" max="1025" width="8.83333333333333" style="7" customWidth="1"/>
    <col min="1026" max="1027" width="7.5" style="7" customWidth="1"/>
    <col min="1028" max="1028" width="10.1666666666667" style="7" customWidth="1"/>
    <col min="1029" max="1029" width="7.83333333333333" style="7" customWidth="1"/>
    <col min="1030" max="1030" width="7.33333333333333" style="7" customWidth="1"/>
    <col min="1031" max="1031" width="8.33333333333333" style="7" customWidth="1"/>
    <col min="1032" max="1032" width="8.83333333333333" style="7" customWidth="1"/>
    <col min="1033" max="1033" width="7.83333333333333" style="7" customWidth="1"/>
    <col min="1034" max="1034" width="10.5" style="7" customWidth="1"/>
    <col min="1035" max="1035" width="7" style="7" customWidth="1"/>
    <col min="1036" max="1036" width="7.5" style="7" customWidth="1"/>
    <col min="1037" max="1037" width="19" style="7" customWidth="1"/>
    <col min="1038" max="1280" width="9.33333333333333" style="7"/>
    <col min="1281" max="1281" width="8.83333333333333" style="7" customWidth="1"/>
    <col min="1282" max="1283" width="7.5" style="7" customWidth="1"/>
    <col min="1284" max="1284" width="10.1666666666667" style="7" customWidth="1"/>
    <col min="1285" max="1285" width="7.83333333333333" style="7" customWidth="1"/>
    <col min="1286" max="1286" width="7.33333333333333" style="7" customWidth="1"/>
    <col min="1287" max="1287" width="8.33333333333333" style="7" customWidth="1"/>
    <col min="1288" max="1288" width="8.83333333333333" style="7" customWidth="1"/>
    <col min="1289" max="1289" width="7.83333333333333" style="7" customWidth="1"/>
    <col min="1290" max="1290" width="10.5" style="7" customWidth="1"/>
    <col min="1291" max="1291" width="7" style="7" customWidth="1"/>
    <col min="1292" max="1292" width="7.5" style="7" customWidth="1"/>
    <col min="1293" max="1293" width="19" style="7" customWidth="1"/>
    <col min="1294" max="1536" width="9.33333333333333" style="7"/>
    <col min="1537" max="1537" width="8.83333333333333" style="7" customWidth="1"/>
    <col min="1538" max="1539" width="7.5" style="7" customWidth="1"/>
    <col min="1540" max="1540" width="10.1666666666667" style="7" customWidth="1"/>
    <col min="1541" max="1541" width="7.83333333333333" style="7" customWidth="1"/>
    <col min="1542" max="1542" width="7.33333333333333" style="7" customWidth="1"/>
    <col min="1543" max="1543" width="8.33333333333333" style="7" customWidth="1"/>
    <col min="1544" max="1544" width="8.83333333333333" style="7" customWidth="1"/>
    <col min="1545" max="1545" width="7.83333333333333" style="7" customWidth="1"/>
    <col min="1546" max="1546" width="10.5" style="7" customWidth="1"/>
    <col min="1547" max="1547" width="7" style="7" customWidth="1"/>
    <col min="1548" max="1548" width="7.5" style="7" customWidth="1"/>
    <col min="1549" max="1549" width="19" style="7" customWidth="1"/>
    <col min="1550" max="1792" width="9.33333333333333" style="7"/>
    <col min="1793" max="1793" width="8.83333333333333" style="7" customWidth="1"/>
    <col min="1794" max="1795" width="7.5" style="7" customWidth="1"/>
    <col min="1796" max="1796" width="10.1666666666667" style="7" customWidth="1"/>
    <col min="1797" max="1797" width="7.83333333333333" style="7" customWidth="1"/>
    <col min="1798" max="1798" width="7.33333333333333" style="7" customWidth="1"/>
    <col min="1799" max="1799" width="8.33333333333333" style="7" customWidth="1"/>
    <col min="1800" max="1800" width="8.83333333333333" style="7" customWidth="1"/>
    <col min="1801" max="1801" width="7.83333333333333" style="7" customWidth="1"/>
    <col min="1802" max="1802" width="10.5" style="7" customWidth="1"/>
    <col min="1803" max="1803" width="7" style="7" customWidth="1"/>
    <col min="1804" max="1804" width="7.5" style="7" customWidth="1"/>
    <col min="1805" max="1805" width="19" style="7" customWidth="1"/>
    <col min="1806" max="2048" width="9.33333333333333" style="7"/>
    <col min="2049" max="2049" width="8.83333333333333" style="7" customWidth="1"/>
    <col min="2050" max="2051" width="7.5" style="7" customWidth="1"/>
    <col min="2052" max="2052" width="10.1666666666667" style="7" customWidth="1"/>
    <col min="2053" max="2053" width="7.83333333333333" style="7" customWidth="1"/>
    <col min="2054" max="2054" width="7.33333333333333" style="7" customWidth="1"/>
    <col min="2055" max="2055" width="8.33333333333333" style="7" customWidth="1"/>
    <col min="2056" max="2056" width="8.83333333333333" style="7" customWidth="1"/>
    <col min="2057" max="2057" width="7.83333333333333" style="7" customWidth="1"/>
    <col min="2058" max="2058" width="10.5" style="7" customWidth="1"/>
    <col min="2059" max="2059" width="7" style="7" customWidth="1"/>
    <col min="2060" max="2060" width="7.5" style="7" customWidth="1"/>
    <col min="2061" max="2061" width="19" style="7" customWidth="1"/>
    <col min="2062" max="2304" width="9.33333333333333" style="7"/>
    <col min="2305" max="2305" width="8.83333333333333" style="7" customWidth="1"/>
    <col min="2306" max="2307" width="7.5" style="7" customWidth="1"/>
    <col min="2308" max="2308" width="10.1666666666667" style="7" customWidth="1"/>
    <col min="2309" max="2309" width="7.83333333333333" style="7" customWidth="1"/>
    <col min="2310" max="2310" width="7.33333333333333" style="7" customWidth="1"/>
    <col min="2311" max="2311" width="8.33333333333333" style="7" customWidth="1"/>
    <col min="2312" max="2312" width="8.83333333333333" style="7" customWidth="1"/>
    <col min="2313" max="2313" width="7.83333333333333" style="7" customWidth="1"/>
    <col min="2314" max="2314" width="10.5" style="7" customWidth="1"/>
    <col min="2315" max="2315" width="7" style="7" customWidth="1"/>
    <col min="2316" max="2316" width="7.5" style="7" customWidth="1"/>
    <col min="2317" max="2317" width="19" style="7" customWidth="1"/>
    <col min="2318" max="2560" width="9.33333333333333" style="7"/>
    <col min="2561" max="2561" width="8.83333333333333" style="7" customWidth="1"/>
    <col min="2562" max="2563" width="7.5" style="7" customWidth="1"/>
    <col min="2564" max="2564" width="10.1666666666667" style="7" customWidth="1"/>
    <col min="2565" max="2565" width="7.83333333333333" style="7" customWidth="1"/>
    <col min="2566" max="2566" width="7.33333333333333" style="7" customWidth="1"/>
    <col min="2567" max="2567" width="8.33333333333333" style="7" customWidth="1"/>
    <col min="2568" max="2568" width="8.83333333333333" style="7" customWidth="1"/>
    <col min="2569" max="2569" width="7.83333333333333" style="7" customWidth="1"/>
    <col min="2570" max="2570" width="10.5" style="7" customWidth="1"/>
    <col min="2571" max="2571" width="7" style="7" customWidth="1"/>
    <col min="2572" max="2572" width="7.5" style="7" customWidth="1"/>
    <col min="2573" max="2573" width="19" style="7" customWidth="1"/>
    <col min="2574" max="2816" width="9.33333333333333" style="7"/>
    <col min="2817" max="2817" width="8.83333333333333" style="7" customWidth="1"/>
    <col min="2818" max="2819" width="7.5" style="7" customWidth="1"/>
    <col min="2820" max="2820" width="10.1666666666667" style="7" customWidth="1"/>
    <col min="2821" max="2821" width="7.83333333333333" style="7" customWidth="1"/>
    <col min="2822" max="2822" width="7.33333333333333" style="7" customWidth="1"/>
    <col min="2823" max="2823" width="8.33333333333333" style="7" customWidth="1"/>
    <col min="2824" max="2824" width="8.83333333333333" style="7" customWidth="1"/>
    <col min="2825" max="2825" width="7.83333333333333" style="7" customWidth="1"/>
    <col min="2826" max="2826" width="10.5" style="7" customWidth="1"/>
    <col min="2827" max="2827" width="7" style="7" customWidth="1"/>
    <col min="2828" max="2828" width="7.5" style="7" customWidth="1"/>
    <col min="2829" max="2829" width="19" style="7" customWidth="1"/>
    <col min="2830" max="3072" width="9.33333333333333" style="7"/>
    <col min="3073" max="3073" width="8.83333333333333" style="7" customWidth="1"/>
    <col min="3074" max="3075" width="7.5" style="7" customWidth="1"/>
    <col min="3076" max="3076" width="10.1666666666667" style="7" customWidth="1"/>
    <col min="3077" max="3077" width="7.83333333333333" style="7" customWidth="1"/>
    <col min="3078" max="3078" width="7.33333333333333" style="7" customWidth="1"/>
    <col min="3079" max="3079" width="8.33333333333333" style="7" customWidth="1"/>
    <col min="3080" max="3080" width="8.83333333333333" style="7" customWidth="1"/>
    <col min="3081" max="3081" width="7.83333333333333" style="7" customWidth="1"/>
    <col min="3082" max="3082" width="10.5" style="7" customWidth="1"/>
    <col min="3083" max="3083" width="7" style="7" customWidth="1"/>
    <col min="3084" max="3084" width="7.5" style="7" customWidth="1"/>
    <col min="3085" max="3085" width="19" style="7" customWidth="1"/>
    <col min="3086" max="3328" width="9.33333333333333" style="7"/>
    <col min="3329" max="3329" width="8.83333333333333" style="7" customWidth="1"/>
    <col min="3330" max="3331" width="7.5" style="7" customWidth="1"/>
    <col min="3332" max="3332" width="10.1666666666667" style="7" customWidth="1"/>
    <col min="3333" max="3333" width="7.83333333333333" style="7" customWidth="1"/>
    <col min="3334" max="3334" width="7.33333333333333" style="7" customWidth="1"/>
    <col min="3335" max="3335" width="8.33333333333333" style="7" customWidth="1"/>
    <col min="3336" max="3336" width="8.83333333333333" style="7" customWidth="1"/>
    <col min="3337" max="3337" width="7.83333333333333" style="7" customWidth="1"/>
    <col min="3338" max="3338" width="10.5" style="7" customWidth="1"/>
    <col min="3339" max="3339" width="7" style="7" customWidth="1"/>
    <col min="3340" max="3340" width="7.5" style="7" customWidth="1"/>
    <col min="3341" max="3341" width="19" style="7" customWidth="1"/>
    <col min="3342" max="3584" width="9.33333333333333" style="7"/>
    <col min="3585" max="3585" width="8.83333333333333" style="7" customWidth="1"/>
    <col min="3586" max="3587" width="7.5" style="7" customWidth="1"/>
    <col min="3588" max="3588" width="10.1666666666667" style="7" customWidth="1"/>
    <col min="3589" max="3589" width="7.83333333333333" style="7" customWidth="1"/>
    <col min="3590" max="3590" width="7.33333333333333" style="7" customWidth="1"/>
    <col min="3591" max="3591" width="8.33333333333333" style="7" customWidth="1"/>
    <col min="3592" max="3592" width="8.83333333333333" style="7" customWidth="1"/>
    <col min="3593" max="3593" width="7.83333333333333" style="7" customWidth="1"/>
    <col min="3594" max="3594" width="10.5" style="7" customWidth="1"/>
    <col min="3595" max="3595" width="7" style="7" customWidth="1"/>
    <col min="3596" max="3596" width="7.5" style="7" customWidth="1"/>
    <col min="3597" max="3597" width="19" style="7" customWidth="1"/>
    <col min="3598" max="3840" width="9.33333333333333" style="7"/>
    <col min="3841" max="3841" width="8.83333333333333" style="7" customWidth="1"/>
    <col min="3842" max="3843" width="7.5" style="7" customWidth="1"/>
    <col min="3844" max="3844" width="10.1666666666667" style="7" customWidth="1"/>
    <col min="3845" max="3845" width="7.83333333333333" style="7" customWidth="1"/>
    <col min="3846" max="3846" width="7.33333333333333" style="7" customWidth="1"/>
    <col min="3847" max="3847" width="8.33333333333333" style="7" customWidth="1"/>
    <col min="3848" max="3848" width="8.83333333333333" style="7" customWidth="1"/>
    <col min="3849" max="3849" width="7.83333333333333" style="7" customWidth="1"/>
    <col min="3850" max="3850" width="10.5" style="7" customWidth="1"/>
    <col min="3851" max="3851" width="7" style="7" customWidth="1"/>
    <col min="3852" max="3852" width="7.5" style="7" customWidth="1"/>
    <col min="3853" max="3853" width="19" style="7" customWidth="1"/>
    <col min="3854" max="4096" width="9.33333333333333" style="7"/>
    <col min="4097" max="4097" width="8.83333333333333" style="7" customWidth="1"/>
    <col min="4098" max="4099" width="7.5" style="7" customWidth="1"/>
    <col min="4100" max="4100" width="10.1666666666667" style="7" customWidth="1"/>
    <col min="4101" max="4101" width="7.83333333333333" style="7" customWidth="1"/>
    <col min="4102" max="4102" width="7.33333333333333" style="7" customWidth="1"/>
    <col min="4103" max="4103" width="8.33333333333333" style="7" customWidth="1"/>
    <col min="4104" max="4104" width="8.83333333333333" style="7" customWidth="1"/>
    <col min="4105" max="4105" width="7.83333333333333" style="7" customWidth="1"/>
    <col min="4106" max="4106" width="10.5" style="7" customWidth="1"/>
    <col min="4107" max="4107" width="7" style="7" customWidth="1"/>
    <col min="4108" max="4108" width="7.5" style="7" customWidth="1"/>
    <col min="4109" max="4109" width="19" style="7" customWidth="1"/>
    <col min="4110" max="4352" width="9.33333333333333" style="7"/>
    <col min="4353" max="4353" width="8.83333333333333" style="7" customWidth="1"/>
    <col min="4354" max="4355" width="7.5" style="7" customWidth="1"/>
    <col min="4356" max="4356" width="10.1666666666667" style="7" customWidth="1"/>
    <col min="4357" max="4357" width="7.83333333333333" style="7" customWidth="1"/>
    <col min="4358" max="4358" width="7.33333333333333" style="7" customWidth="1"/>
    <col min="4359" max="4359" width="8.33333333333333" style="7" customWidth="1"/>
    <col min="4360" max="4360" width="8.83333333333333" style="7" customWidth="1"/>
    <col min="4361" max="4361" width="7.83333333333333" style="7" customWidth="1"/>
    <col min="4362" max="4362" width="10.5" style="7" customWidth="1"/>
    <col min="4363" max="4363" width="7" style="7" customWidth="1"/>
    <col min="4364" max="4364" width="7.5" style="7" customWidth="1"/>
    <col min="4365" max="4365" width="19" style="7" customWidth="1"/>
    <col min="4366" max="4608" width="9.33333333333333" style="7"/>
    <col min="4609" max="4609" width="8.83333333333333" style="7" customWidth="1"/>
    <col min="4610" max="4611" width="7.5" style="7" customWidth="1"/>
    <col min="4612" max="4612" width="10.1666666666667" style="7" customWidth="1"/>
    <col min="4613" max="4613" width="7.83333333333333" style="7" customWidth="1"/>
    <col min="4614" max="4614" width="7.33333333333333" style="7" customWidth="1"/>
    <col min="4615" max="4615" width="8.33333333333333" style="7" customWidth="1"/>
    <col min="4616" max="4616" width="8.83333333333333" style="7" customWidth="1"/>
    <col min="4617" max="4617" width="7.83333333333333" style="7" customWidth="1"/>
    <col min="4618" max="4618" width="10.5" style="7" customWidth="1"/>
    <col min="4619" max="4619" width="7" style="7" customWidth="1"/>
    <col min="4620" max="4620" width="7.5" style="7" customWidth="1"/>
    <col min="4621" max="4621" width="19" style="7" customWidth="1"/>
    <col min="4622" max="4864" width="9.33333333333333" style="7"/>
    <col min="4865" max="4865" width="8.83333333333333" style="7" customWidth="1"/>
    <col min="4866" max="4867" width="7.5" style="7" customWidth="1"/>
    <col min="4868" max="4868" width="10.1666666666667" style="7" customWidth="1"/>
    <col min="4869" max="4869" width="7.83333333333333" style="7" customWidth="1"/>
    <col min="4870" max="4870" width="7.33333333333333" style="7" customWidth="1"/>
    <col min="4871" max="4871" width="8.33333333333333" style="7" customWidth="1"/>
    <col min="4872" max="4872" width="8.83333333333333" style="7" customWidth="1"/>
    <col min="4873" max="4873" width="7.83333333333333" style="7" customWidth="1"/>
    <col min="4874" max="4874" width="10.5" style="7" customWidth="1"/>
    <col min="4875" max="4875" width="7" style="7" customWidth="1"/>
    <col min="4876" max="4876" width="7.5" style="7" customWidth="1"/>
    <col min="4877" max="4877" width="19" style="7" customWidth="1"/>
    <col min="4878" max="5120" width="9.33333333333333" style="7"/>
    <col min="5121" max="5121" width="8.83333333333333" style="7" customWidth="1"/>
    <col min="5122" max="5123" width="7.5" style="7" customWidth="1"/>
    <col min="5124" max="5124" width="10.1666666666667" style="7" customWidth="1"/>
    <col min="5125" max="5125" width="7.83333333333333" style="7" customWidth="1"/>
    <col min="5126" max="5126" width="7.33333333333333" style="7" customWidth="1"/>
    <col min="5127" max="5127" width="8.33333333333333" style="7" customWidth="1"/>
    <col min="5128" max="5128" width="8.83333333333333" style="7" customWidth="1"/>
    <col min="5129" max="5129" width="7.83333333333333" style="7" customWidth="1"/>
    <col min="5130" max="5130" width="10.5" style="7" customWidth="1"/>
    <col min="5131" max="5131" width="7" style="7" customWidth="1"/>
    <col min="5132" max="5132" width="7.5" style="7" customWidth="1"/>
    <col min="5133" max="5133" width="19" style="7" customWidth="1"/>
    <col min="5134" max="5376" width="9.33333333333333" style="7"/>
    <col min="5377" max="5377" width="8.83333333333333" style="7" customWidth="1"/>
    <col min="5378" max="5379" width="7.5" style="7" customWidth="1"/>
    <col min="5380" max="5380" width="10.1666666666667" style="7" customWidth="1"/>
    <col min="5381" max="5381" width="7.83333333333333" style="7" customWidth="1"/>
    <col min="5382" max="5382" width="7.33333333333333" style="7" customWidth="1"/>
    <col min="5383" max="5383" width="8.33333333333333" style="7" customWidth="1"/>
    <col min="5384" max="5384" width="8.83333333333333" style="7" customWidth="1"/>
    <col min="5385" max="5385" width="7.83333333333333" style="7" customWidth="1"/>
    <col min="5386" max="5386" width="10.5" style="7" customWidth="1"/>
    <col min="5387" max="5387" width="7" style="7" customWidth="1"/>
    <col min="5388" max="5388" width="7.5" style="7" customWidth="1"/>
    <col min="5389" max="5389" width="19" style="7" customWidth="1"/>
    <col min="5390" max="5632" width="9.33333333333333" style="7"/>
    <col min="5633" max="5633" width="8.83333333333333" style="7" customWidth="1"/>
    <col min="5634" max="5635" width="7.5" style="7" customWidth="1"/>
    <col min="5636" max="5636" width="10.1666666666667" style="7" customWidth="1"/>
    <col min="5637" max="5637" width="7.83333333333333" style="7" customWidth="1"/>
    <col min="5638" max="5638" width="7.33333333333333" style="7" customWidth="1"/>
    <col min="5639" max="5639" width="8.33333333333333" style="7" customWidth="1"/>
    <col min="5640" max="5640" width="8.83333333333333" style="7" customWidth="1"/>
    <col min="5641" max="5641" width="7.83333333333333" style="7" customWidth="1"/>
    <col min="5642" max="5642" width="10.5" style="7" customWidth="1"/>
    <col min="5643" max="5643" width="7" style="7" customWidth="1"/>
    <col min="5644" max="5644" width="7.5" style="7" customWidth="1"/>
    <col min="5645" max="5645" width="19" style="7" customWidth="1"/>
    <col min="5646" max="5888" width="9.33333333333333" style="7"/>
    <col min="5889" max="5889" width="8.83333333333333" style="7" customWidth="1"/>
    <col min="5890" max="5891" width="7.5" style="7" customWidth="1"/>
    <col min="5892" max="5892" width="10.1666666666667" style="7" customWidth="1"/>
    <col min="5893" max="5893" width="7.83333333333333" style="7" customWidth="1"/>
    <col min="5894" max="5894" width="7.33333333333333" style="7" customWidth="1"/>
    <col min="5895" max="5895" width="8.33333333333333" style="7" customWidth="1"/>
    <col min="5896" max="5896" width="8.83333333333333" style="7" customWidth="1"/>
    <col min="5897" max="5897" width="7.83333333333333" style="7" customWidth="1"/>
    <col min="5898" max="5898" width="10.5" style="7" customWidth="1"/>
    <col min="5899" max="5899" width="7" style="7" customWidth="1"/>
    <col min="5900" max="5900" width="7.5" style="7" customWidth="1"/>
    <col min="5901" max="5901" width="19" style="7" customWidth="1"/>
    <col min="5902" max="6144" width="9.33333333333333" style="7"/>
    <col min="6145" max="6145" width="8.83333333333333" style="7" customWidth="1"/>
    <col min="6146" max="6147" width="7.5" style="7" customWidth="1"/>
    <col min="6148" max="6148" width="10.1666666666667" style="7" customWidth="1"/>
    <col min="6149" max="6149" width="7.83333333333333" style="7" customWidth="1"/>
    <col min="6150" max="6150" width="7.33333333333333" style="7" customWidth="1"/>
    <col min="6151" max="6151" width="8.33333333333333" style="7" customWidth="1"/>
    <col min="6152" max="6152" width="8.83333333333333" style="7" customWidth="1"/>
    <col min="6153" max="6153" width="7.83333333333333" style="7" customWidth="1"/>
    <col min="6154" max="6154" width="10.5" style="7" customWidth="1"/>
    <col min="6155" max="6155" width="7" style="7" customWidth="1"/>
    <col min="6156" max="6156" width="7.5" style="7" customWidth="1"/>
    <col min="6157" max="6157" width="19" style="7" customWidth="1"/>
    <col min="6158" max="6400" width="9.33333333333333" style="7"/>
    <col min="6401" max="6401" width="8.83333333333333" style="7" customWidth="1"/>
    <col min="6402" max="6403" width="7.5" style="7" customWidth="1"/>
    <col min="6404" max="6404" width="10.1666666666667" style="7" customWidth="1"/>
    <col min="6405" max="6405" width="7.83333333333333" style="7" customWidth="1"/>
    <col min="6406" max="6406" width="7.33333333333333" style="7" customWidth="1"/>
    <col min="6407" max="6407" width="8.33333333333333" style="7" customWidth="1"/>
    <col min="6408" max="6408" width="8.83333333333333" style="7" customWidth="1"/>
    <col min="6409" max="6409" width="7.83333333333333" style="7" customWidth="1"/>
    <col min="6410" max="6410" width="10.5" style="7" customWidth="1"/>
    <col min="6411" max="6411" width="7" style="7" customWidth="1"/>
    <col min="6412" max="6412" width="7.5" style="7" customWidth="1"/>
    <col min="6413" max="6413" width="19" style="7" customWidth="1"/>
    <col min="6414" max="6656" width="9.33333333333333" style="7"/>
    <col min="6657" max="6657" width="8.83333333333333" style="7" customWidth="1"/>
    <col min="6658" max="6659" width="7.5" style="7" customWidth="1"/>
    <col min="6660" max="6660" width="10.1666666666667" style="7" customWidth="1"/>
    <col min="6661" max="6661" width="7.83333333333333" style="7" customWidth="1"/>
    <col min="6662" max="6662" width="7.33333333333333" style="7" customWidth="1"/>
    <col min="6663" max="6663" width="8.33333333333333" style="7" customWidth="1"/>
    <col min="6664" max="6664" width="8.83333333333333" style="7" customWidth="1"/>
    <col min="6665" max="6665" width="7.83333333333333" style="7" customWidth="1"/>
    <col min="6666" max="6666" width="10.5" style="7" customWidth="1"/>
    <col min="6667" max="6667" width="7" style="7" customWidth="1"/>
    <col min="6668" max="6668" width="7.5" style="7" customWidth="1"/>
    <col min="6669" max="6669" width="19" style="7" customWidth="1"/>
    <col min="6670" max="6912" width="9.33333333333333" style="7"/>
    <col min="6913" max="6913" width="8.83333333333333" style="7" customWidth="1"/>
    <col min="6914" max="6915" width="7.5" style="7" customWidth="1"/>
    <col min="6916" max="6916" width="10.1666666666667" style="7" customWidth="1"/>
    <col min="6917" max="6917" width="7.83333333333333" style="7" customWidth="1"/>
    <col min="6918" max="6918" width="7.33333333333333" style="7" customWidth="1"/>
    <col min="6919" max="6919" width="8.33333333333333" style="7" customWidth="1"/>
    <col min="6920" max="6920" width="8.83333333333333" style="7" customWidth="1"/>
    <col min="6921" max="6921" width="7.83333333333333" style="7" customWidth="1"/>
    <col min="6922" max="6922" width="10.5" style="7" customWidth="1"/>
    <col min="6923" max="6923" width="7" style="7" customWidth="1"/>
    <col min="6924" max="6924" width="7.5" style="7" customWidth="1"/>
    <col min="6925" max="6925" width="19" style="7" customWidth="1"/>
    <col min="6926" max="7168" width="9.33333333333333" style="7"/>
    <col min="7169" max="7169" width="8.83333333333333" style="7" customWidth="1"/>
    <col min="7170" max="7171" width="7.5" style="7" customWidth="1"/>
    <col min="7172" max="7172" width="10.1666666666667" style="7" customWidth="1"/>
    <col min="7173" max="7173" width="7.83333333333333" style="7" customWidth="1"/>
    <col min="7174" max="7174" width="7.33333333333333" style="7" customWidth="1"/>
    <col min="7175" max="7175" width="8.33333333333333" style="7" customWidth="1"/>
    <col min="7176" max="7176" width="8.83333333333333" style="7" customWidth="1"/>
    <col min="7177" max="7177" width="7.83333333333333" style="7" customWidth="1"/>
    <col min="7178" max="7178" width="10.5" style="7" customWidth="1"/>
    <col min="7179" max="7179" width="7" style="7" customWidth="1"/>
    <col min="7180" max="7180" width="7.5" style="7" customWidth="1"/>
    <col min="7181" max="7181" width="19" style="7" customWidth="1"/>
    <col min="7182" max="7424" width="9.33333333333333" style="7"/>
    <col min="7425" max="7425" width="8.83333333333333" style="7" customWidth="1"/>
    <col min="7426" max="7427" width="7.5" style="7" customWidth="1"/>
    <col min="7428" max="7428" width="10.1666666666667" style="7" customWidth="1"/>
    <col min="7429" max="7429" width="7.83333333333333" style="7" customWidth="1"/>
    <col min="7430" max="7430" width="7.33333333333333" style="7" customWidth="1"/>
    <col min="7431" max="7431" width="8.33333333333333" style="7" customWidth="1"/>
    <col min="7432" max="7432" width="8.83333333333333" style="7" customWidth="1"/>
    <col min="7433" max="7433" width="7.83333333333333" style="7" customWidth="1"/>
    <col min="7434" max="7434" width="10.5" style="7" customWidth="1"/>
    <col min="7435" max="7435" width="7" style="7" customWidth="1"/>
    <col min="7436" max="7436" width="7.5" style="7" customWidth="1"/>
    <col min="7437" max="7437" width="19" style="7" customWidth="1"/>
    <col min="7438" max="7680" width="9.33333333333333" style="7"/>
    <col min="7681" max="7681" width="8.83333333333333" style="7" customWidth="1"/>
    <col min="7682" max="7683" width="7.5" style="7" customWidth="1"/>
    <col min="7684" max="7684" width="10.1666666666667" style="7" customWidth="1"/>
    <col min="7685" max="7685" width="7.83333333333333" style="7" customWidth="1"/>
    <col min="7686" max="7686" width="7.33333333333333" style="7" customWidth="1"/>
    <col min="7687" max="7687" width="8.33333333333333" style="7" customWidth="1"/>
    <col min="7688" max="7688" width="8.83333333333333" style="7" customWidth="1"/>
    <col min="7689" max="7689" width="7.83333333333333" style="7" customWidth="1"/>
    <col min="7690" max="7690" width="10.5" style="7" customWidth="1"/>
    <col min="7691" max="7691" width="7" style="7" customWidth="1"/>
    <col min="7692" max="7692" width="7.5" style="7" customWidth="1"/>
    <col min="7693" max="7693" width="19" style="7" customWidth="1"/>
    <col min="7694" max="7936" width="9.33333333333333" style="7"/>
    <col min="7937" max="7937" width="8.83333333333333" style="7" customWidth="1"/>
    <col min="7938" max="7939" width="7.5" style="7" customWidth="1"/>
    <col min="7940" max="7940" width="10.1666666666667" style="7" customWidth="1"/>
    <col min="7941" max="7941" width="7.83333333333333" style="7" customWidth="1"/>
    <col min="7942" max="7942" width="7.33333333333333" style="7" customWidth="1"/>
    <col min="7943" max="7943" width="8.33333333333333" style="7" customWidth="1"/>
    <col min="7944" max="7944" width="8.83333333333333" style="7" customWidth="1"/>
    <col min="7945" max="7945" width="7.83333333333333" style="7" customWidth="1"/>
    <col min="7946" max="7946" width="10.5" style="7" customWidth="1"/>
    <col min="7947" max="7947" width="7" style="7" customWidth="1"/>
    <col min="7948" max="7948" width="7.5" style="7" customWidth="1"/>
    <col min="7949" max="7949" width="19" style="7" customWidth="1"/>
    <col min="7950" max="8192" width="9.33333333333333" style="7"/>
    <col min="8193" max="8193" width="8.83333333333333" style="7" customWidth="1"/>
    <col min="8194" max="8195" width="7.5" style="7" customWidth="1"/>
    <col min="8196" max="8196" width="10.1666666666667" style="7" customWidth="1"/>
    <col min="8197" max="8197" width="7.83333333333333" style="7" customWidth="1"/>
    <col min="8198" max="8198" width="7.33333333333333" style="7" customWidth="1"/>
    <col min="8199" max="8199" width="8.33333333333333" style="7" customWidth="1"/>
    <col min="8200" max="8200" width="8.83333333333333" style="7" customWidth="1"/>
    <col min="8201" max="8201" width="7.83333333333333" style="7" customWidth="1"/>
    <col min="8202" max="8202" width="10.5" style="7" customWidth="1"/>
    <col min="8203" max="8203" width="7" style="7" customWidth="1"/>
    <col min="8204" max="8204" width="7.5" style="7" customWidth="1"/>
    <col min="8205" max="8205" width="19" style="7" customWidth="1"/>
    <col min="8206" max="8448" width="9.33333333333333" style="7"/>
    <col min="8449" max="8449" width="8.83333333333333" style="7" customWidth="1"/>
    <col min="8450" max="8451" width="7.5" style="7" customWidth="1"/>
    <col min="8452" max="8452" width="10.1666666666667" style="7" customWidth="1"/>
    <col min="8453" max="8453" width="7.83333333333333" style="7" customWidth="1"/>
    <col min="8454" max="8454" width="7.33333333333333" style="7" customWidth="1"/>
    <col min="8455" max="8455" width="8.33333333333333" style="7" customWidth="1"/>
    <col min="8456" max="8456" width="8.83333333333333" style="7" customWidth="1"/>
    <col min="8457" max="8457" width="7.83333333333333" style="7" customWidth="1"/>
    <col min="8458" max="8458" width="10.5" style="7" customWidth="1"/>
    <col min="8459" max="8459" width="7" style="7" customWidth="1"/>
    <col min="8460" max="8460" width="7.5" style="7" customWidth="1"/>
    <col min="8461" max="8461" width="19" style="7" customWidth="1"/>
    <col min="8462" max="8704" width="9.33333333333333" style="7"/>
    <col min="8705" max="8705" width="8.83333333333333" style="7" customWidth="1"/>
    <col min="8706" max="8707" width="7.5" style="7" customWidth="1"/>
    <col min="8708" max="8708" width="10.1666666666667" style="7" customWidth="1"/>
    <col min="8709" max="8709" width="7.83333333333333" style="7" customWidth="1"/>
    <col min="8710" max="8710" width="7.33333333333333" style="7" customWidth="1"/>
    <col min="8711" max="8711" width="8.33333333333333" style="7" customWidth="1"/>
    <col min="8712" max="8712" width="8.83333333333333" style="7" customWidth="1"/>
    <col min="8713" max="8713" width="7.83333333333333" style="7" customWidth="1"/>
    <col min="8714" max="8714" width="10.5" style="7" customWidth="1"/>
    <col min="8715" max="8715" width="7" style="7" customWidth="1"/>
    <col min="8716" max="8716" width="7.5" style="7" customWidth="1"/>
    <col min="8717" max="8717" width="19" style="7" customWidth="1"/>
    <col min="8718" max="8960" width="9.33333333333333" style="7"/>
    <col min="8961" max="8961" width="8.83333333333333" style="7" customWidth="1"/>
    <col min="8962" max="8963" width="7.5" style="7" customWidth="1"/>
    <col min="8964" max="8964" width="10.1666666666667" style="7" customWidth="1"/>
    <col min="8965" max="8965" width="7.83333333333333" style="7" customWidth="1"/>
    <col min="8966" max="8966" width="7.33333333333333" style="7" customWidth="1"/>
    <col min="8967" max="8967" width="8.33333333333333" style="7" customWidth="1"/>
    <col min="8968" max="8968" width="8.83333333333333" style="7" customWidth="1"/>
    <col min="8969" max="8969" width="7.83333333333333" style="7" customWidth="1"/>
    <col min="8970" max="8970" width="10.5" style="7" customWidth="1"/>
    <col min="8971" max="8971" width="7" style="7" customWidth="1"/>
    <col min="8972" max="8972" width="7.5" style="7" customWidth="1"/>
    <col min="8973" max="8973" width="19" style="7" customWidth="1"/>
    <col min="8974" max="9216" width="9.33333333333333" style="7"/>
    <col min="9217" max="9217" width="8.83333333333333" style="7" customWidth="1"/>
    <col min="9218" max="9219" width="7.5" style="7" customWidth="1"/>
    <col min="9220" max="9220" width="10.1666666666667" style="7" customWidth="1"/>
    <col min="9221" max="9221" width="7.83333333333333" style="7" customWidth="1"/>
    <col min="9222" max="9222" width="7.33333333333333" style="7" customWidth="1"/>
    <col min="9223" max="9223" width="8.33333333333333" style="7" customWidth="1"/>
    <col min="9224" max="9224" width="8.83333333333333" style="7" customWidth="1"/>
    <col min="9225" max="9225" width="7.83333333333333" style="7" customWidth="1"/>
    <col min="9226" max="9226" width="10.5" style="7" customWidth="1"/>
    <col min="9227" max="9227" width="7" style="7" customWidth="1"/>
    <col min="9228" max="9228" width="7.5" style="7" customWidth="1"/>
    <col min="9229" max="9229" width="19" style="7" customWidth="1"/>
    <col min="9230" max="9472" width="9.33333333333333" style="7"/>
    <col min="9473" max="9473" width="8.83333333333333" style="7" customWidth="1"/>
    <col min="9474" max="9475" width="7.5" style="7" customWidth="1"/>
    <col min="9476" max="9476" width="10.1666666666667" style="7" customWidth="1"/>
    <col min="9477" max="9477" width="7.83333333333333" style="7" customWidth="1"/>
    <col min="9478" max="9478" width="7.33333333333333" style="7" customWidth="1"/>
    <col min="9479" max="9479" width="8.33333333333333" style="7" customWidth="1"/>
    <col min="9480" max="9480" width="8.83333333333333" style="7" customWidth="1"/>
    <col min="9481" max="9481" width="7.83333333333333" style="7" customWidth="1"/>
    <col min="9482" max="9482" width="10.5" style="7" customWidth="1"/>
    <col min="9483" max="9483" width="7" style="7" customWidth="1"/>
    <col min="9484" max="9484" width="7.5" style="7" customWidth="1"/>
    <col min="9485" max="9485" width="19" style="7" customWidth="1"/>
    <col min="9486" max="9728" width="9.33333333333333" style="7"/>
    <col min="9729" max="9729" width="8.83333333333333" style="7" customWidth="1"/>
    <col min="9730" max="9731" width="7.5" style="7" customWidth="1"/>
    <col min="9732" max="9732" width="10.1666666666667" style="7" customWidth="1"/>
    <col min="9733" max="9733" width="7.83333333333333" style="7" customWidth="1"/>
    <col min="9734" max="9734" width="7.33333333333333" style="7" customWidth="1"/>
    <col min="9735" max="9735" width="8.33333333333333" style="7" customWidth="1"/>
    <col min="9736" max="9736" width="8.83333333333333" style="7" customWidth="1"/>
    <col min="9737" max="9737" width="7.83333333333333" style="7" customWidth="1"/>
    <col min="9738" max="9738" width="10.5" style="7" customWidth="1"/>
    <col min="9739" max="9739" width="7" style="7" customWidth="1"/>
    <col min="9740" max="9740" width="7.5" style="7" customWidth="1"/>
    <col min="9741" max="9741" width="19" style="7" customWidth="1"/>
    <col min="9742" max="9984" width="9.33333333333333" style="7"/>
    <col min="9985" max="9985" width="8.83333333333333" style="7" customWidth="1"/>
    <col min="9986" max="9987" width="7.5" style="7" customWidth="1"/>
    <col min="9988" max="9988" width="10.1666666666667" style="7" customWidth="1"/>
    <col min="9989" max="9989" width="7.83333333333333" style="7" customWidth="1"/>
    <col min="9990" max="9990" width="7.33333333333333" style="7" customWidth="1"/>
    <col min="9991" max="9991" width="8.33333333333333" style="7" customWidth="1"/>
    <col min="9992" max="9992" width="8.83333333333333" style="7" customWidth="1"/>
    <col min="9993" max="9993" width="7.83333333333333" style="7" customWidth="1"/>
    <col min="9994" max="9994" width="10.5" style="7" customWidth="1"/>
    <col min="9995" max="9995" width="7" style="7" customWidth="1"/>
    <col min="9996" max="9996" width="7.5" style="7" customWidth="1"/>
    <col min="9997" max="9997" width="19" style="7" customWidth="1"/>
    <col min="9998" max="10240" width="9.33333333333333" style="7"/>
    <col min="10241" max="10241" width="8.83333333333333" style="7" customWidth="1"/>
    <col min="10242" max="10243" width="7.5" style="7" customWidth="1"/>
    <col min="10244" max="10244" width="10.1666666666667" style="7" customWidth="1"/>
    <col min="10245" max="10245" width="7.83333333333333" style="7" customWidth="1"/>
    <col min="10246" max="10246" width="7.33333333333333" style="7" customWidth="1"/>
    <col min="10247" max="10247" width="8.33333333333333" style="7" customWidth="1"/>
    <col min="10248" max="10248" width="8.83333333333333" style="7" customWidth="1"/>
    <col min="10249" max="10249" width="7.83333333333333" style="7" customWidth="1"/>
    <col min="10250" max="10250" width="10.5" style="7" customWidth="1"/>
    <col min="10251" max="10251" width="7" style="7" customWidth="1"/>
    <col min="10252" max="10252" width="7.5" style="7" customWidth="1"/>
    <col min="10253" max="10253" width="19" style="7" customWidth="1"/>
    <col min="10254" max="10496" width="9.33333333333333" style="7"/>
    <col min="10497" max="10497" width="8.83333333333333" style="7" customWidth="1"/>
    <col min="10498" max="10499" width="7.5" style="7" customWidth="1"/>
    <col min="10500" max="10500" width="10.1666666666667" style="7" customWidth="1"/>
    <col min="10501" max="10501" width="7.83333333333333" style="7" customWidth="1"/>
    <col min="10502" max="10502" width="7.33333333333333" style="7" customWidth="1"/>
    <col min="10503" max="10503" width="8.33333333333333" style="7" customWidth="1"/>
    <col min="10504" max="10504" width="8.83333333333333" style="7" customWidth="1"/>
    <col min="10505" max="10505" width="7.83333333333333" style="7" customWidth="1"/>
    <col min="10506" max="10506" width="10.5" style="7" customWidth="1"/>
    <col min="10507" max="10507" width="7" style="7" customWidth="1"/>
    <col min="10508" max="10508" width="7.5" style="7" customWidth="1"/>
    <col min="10509" max="10509" width="19" style="7" customWidth="1"/>
    <col min="10510" max="10752" width="9.33333333333333" style="7"/>
    <col min="10753" max="10753" width="8.83333333333333" style="7" customWidth="1"/>
    <col min="10754" max="10755" width="7.5" style="7" customWidth="1"/>
    <col min="10756" max="10756" width="10.1666666666667" style="7" customWidth="1"/>
    <col min="10757" max="10757" width="7.83333333333333" style="7" customWidth="1"/>
    <col min="10758" max="10758" width="7.33333333333333" style="7" customWidth="1"/>
    <col min="10759" max="10759" width="8.33333333333333" style="7" customWidth="1"/>
    <col min="10760" max="10760" width="8.83333333333333" style="7" customWidth="1"/>
    <col min="10761" max="10761" width="7.83333333333333" style="7" customWidth="1"/>
    <col min="10762" max="10762" width="10.5" style="7" customWidth="1"/>
    <col min="10763" max="10763" width="7" style="7" customWidth="1"/>
    <col min="10764" max="10764" width="7.5" style="7" customWidth="1"/>
    <col min="10765" max="10765" width="19" style="7" customWidth="1"/>
    <col min="10766" max="11008" width="9.33333333333333" style="7"/>
    <col min="11009" max="11009" width="8.83333333333333" style="7" customWidth="1"/>
    <col min="11010" max="11011" width="7.5" style="7" customWidth="1"/>
    <col min="11012" max="11012" width="10.1666666666667" style="7" customWidth="1"/>
    <col min="11013" max="11013" width="7.83333333333333" style="7" customWidth="1"/>
    <col min="11014" max="11014" width="7.33333333333333" style="7" customWidth="1"/>
    <col min="11015" max="11015" width="8.33333333333333" style="7" customWidth="1"/>
    <col min="11016" max="11016" width="8.83333333333333" style="7" customWidth="1"/>
    <col min="11017" max="11017" width="7.83333333333333" style="7" customWidth="1"/>
    <col min="11018" max="11018" width="10.5" style="7" customWidth="1"/>
    <col min="11019" max="11019" width="7" style="7" customWidth="1"/>
    <col min="11020" max="11020" width="7.5" style="7" customWidth="1"/>
    <col min="11021" max="11021" width="19" style="7" customWidth="1"/>
    <col min="11022" max="11264" width="9.33333333333333" style="7"/>
    <col min="11265" max="11265" width="8.83333333333333" style="7" customWidth="1"/>
    <col min="11266" max="11267" width="7.5" style="7" customWidth="1"/>
    <col min="11268" max="11268" width="10.1666666666667" style="7" customWidth="1"/>
    <col min="11269" max="11269" width="7.83333333333333" style="7" customWidth="1"/>
    <col min="11270" max="11270" width="7.33333333333333" style="7" customWidth="1"/>
    <col min="11271" max="11271" width="8.33333333333333" style="7" customWidth="1"/>
    <col min="11272" max="11272" width="8.83333333333333" style="7" customWidth="1"/>
    <col min="11273" max="11273" width="7.83333333333333" style="7" customWidth="1"/>
    <col min="11274" max="11274" width="10.5" style="7" customWidth="1"/>
    <col min="11275" max="11275" width="7" style="7" customWidth="1"/>
    <col min="11276" max="11276" width="7.5" style="7" customWidth="1"/>
    <col min="11277" max="11277" width="19" style="7" customWidth="1"/>
    <col min="11278" max="11520" width="9.33333333333333" style="7"/>
    <col min="11521" max="11521" width="8.83333333333333" style="7" customWidth="1"/>
    <col min="11522" max="11523" width="7.5" style="7" customWidth="1"/>
    <col min="11524" max="11524" width="10.1666666666667" style="7" customWidth="1"/>
    <col min="11525" max="11525" width="7.83333333333333" style="7" customWidth="1"/>
    <col min="11526" max="11526" width="7.33333333333333" style="7" customWidth="1"/>
    <col min="11527" max="11527" width="8.33333333333333" style="7" customWidth="1"/>
    <col min="11528" max="11528" width="8.83333333333333" style="7" customWidth="1"/>
    <col min="11529" max="11529" width="7.83333333333333" style="7" customWidth="1"/>
    <col min="11530" max="11530" width="10.5" style="7" customWidth="1"/>
    <col min="11531" max="11531" width="7" style="7" customWidth="1"/>
    <col min="11532" max="11532" width="7.5" style="7" customWidth="1"/>
    <col min="11533" max="11533" width="19" style="7" customWidth="1"/>
    <col min="11534" max="11776" width="9.33333333333333" style="7"/>
    <col min="11777" max="11777" width="8.83333333333333" style="7" customWidth="1"/>
    <col min="11778" max="11779" width="7.5" style="7" customWidth="1"/>
    <col min="11780" max="11780" width="10.1666666666667" style="7" customWidth="1"/>
    <col min="11781" max="11781" width="7.83333333333333" style="7" customWidth="1"/>
    <col min="11782" max="11782" width="7.33333333333333" style="7" customWidth="1"/>
    <col min="11783" max="11783" width="8.33333333333333" style="7" customWidth="1"/>
    <col min="11784" max="11784" width="8.83333333333333" style="7" customWidth="1"/>
    <col min="11785" max="11785" width="7.83333333333333" style="7" customWidth="1"/>
    <col min="11786" max="11786" width="10.5" style="7" customWidth="1"/>
    <col min="11787" max="11787" width="7" style="7" customWidth="1"/>
    <col min="11788" max="11788" width="7.5" style="7" customWidth="1"/>
    <col min="11789" max="11789" width="19" style="7" customWidth="1"/>
    <col min="11790" max="12032" width="9.33333333333333" style="7"/>
    <col min="12033" max="12033" width="8.83333333333333" style="7" customWidth="1"/>
    <col min="12034" max="12035" width="7.5" style="7" customWidth="1"/>
    <col min="12036" max="12036" width="10.1666666666667" style="7" customWidth="1"/>
    <col min="12037" max="12037" width="7.83333333333333" style="7" customWidth="1"/>
    <col min="12038" max="12038" width="7.33333333333333" style="7" customWidth="1"/>
    <col min="12039" max="12039" width="8.33333333333333" style="7" customWidth="1"/>
    <col min="12040" max="12040" width="8.83333333333333" style="7" customWidth="1"/>
    <col min="12041" max="12041" width="7.83333333333333" style="7" customWidth="1"/>
    <col min="12042" max="12042" width="10.5" style="7" customWidth="1"/>
    <col min="12043" max="12043" width="7" style="7" customWidth="1"/>
    <col min="12044" max="12044" width="7.5" style="7" customWidth="1"/>
    <col min="12045" max="12045" width="19" style="7" customWidth="1"/>
    <col min="12046" max="12288" width="9.33333333333333" style="7"/>
    <col min="12289" max="12289" width="8.83333333333333" style="7" customWidth="1"/>
    <col min="12290" max="12291" width="7.5" style="7" customWidth="1"/>
    <col min="12292" max="12292" width="10.1666666666667" style="7" customWidth="1"/>
    <col min="12293" max="12293" width="7.83333333333333" style="7" customWidth="1"/>
    <col min="12294" max="12294" width="7.33333333333333" style="7" customWidth="1"/>
    <col min="12295" max="12295" width="8.33333333333333" style="7" customWidth="1"/>
    <col min="12296" max="12296" width="8.83333333333333" style="7" customWidth="1"/>
    <col min="12297" max="12297" width="7.83333333333333" style="7" customWidth="1"/>
    <col min="12298" max="12298" width="10.5" style="7" customWidth="1"/>
    <col min="12299" max="12299" width="7" style="7" customWidth="1"/>
    <col min="12300" max="12300" width="7.5" style="7" customWidth="1"/>
    <col min="12301" max="12301" width="19" style="7" customWidth="1"/>
    <col min="12302" max="12544" width="9.33333333333333" style="7"/>
    <col min="12545" max="12545" width="8.83333333333333" style="7" customWidth="1"/>
    <col min="12546" max="12547" width="7.5" style="7" customWidth="1"/>
    <col min="12548" max="12548" width="10.1666666666667" style="7" customWidth="1"/>
    <col min="12549" max="12549" width="7.83333333333333" style="7" customWidth="1"/>
    <col min="12550" max="12550" width="7.33333333333333" style="7" customWidth="1"/>
    <col min="12551" max="12551" width="8.33333333333333" style="7" customWidth="1"/>
    <col min="12552" max="12552" width="8.83333333333333" style="7" customWidth="1"/>
    <col min="12553" max="12553" width="7.83333333333333" style="7" customWidth="1"/>
    <col min="12554" max="12554" width="10.5" style="7" customWidth="1"/>
    <col min="12555" max="12555" width="7" style="7" customWidth="1"/>
    <col min="12556" max="12556" width="7.5" style="7" customWidth="1"/>
    <col min="12557" max="12557" width="19" style="7" customWidth="1"/>
    <col min="12558" max="12800" width="9.33333333333333" style="7"/>
    <col min="12801" max="12801" width="8.83333333333333" style="7" customWidth="1"/>
    <col min="12802" max="12803" width="7.5" style="7" customWidth="1"/>
    <col min="12804" max="12804" width="10.1666666666667" style="7" customWidth="1"/>
    <col min="12805" max="12805" width="7.83333333333333" style="7" customWidth="1"/>
    <col min="12806" max="12806" width="7.33333333333333" style="7" customWidth="1"/>
    <col min="12807" max="12807" width="8.33333333333333" style="7" customWidth="1"/>
    <col min="12808" max="12808" width="8.83333333333333" style="7" customWidth="1"/>
    <col min="12809" max="12809" width="7.83333333333333" style="7" customWidth="1"/>
    <col min="12810" max="12810" width="10.5" style="7" customWidth="1"/>
    <col min="12811" max="12811" width="7" style="7" customWidth="1"/>
    <col min="12812" max="12812" width="7.5" style="7" customWidth="1"/>
    <col min="12813" max="12813" width="19" style="7" customWidth="1"/>
    <col min="12814" max="13056" width="9.33333333333333" style="7"/>
    <col min="13057" max="13057" width="8.83333333333333" style="7" customWidth="1"/>
    <col min="13058" max="13059" width="7.5" style="7" customWidth="1"/>
    <col min="13060" max="13060" width="10.1666666666667" style="7" customWidth="1"/>
    <col min="13061" max="13061" width="7.83333333333333" style="7" customWidth="1"/>
    <col min="13062" max="13062" width="7.33333333333333" style="7" customWidth="1"/>
    <col min="13063" max="13063" width="8.33333333333333" style="7" customWidth="1"/>
    <col min="13064" max="13064" width="8.83333333333333" style="7" customWidth="1"/>
    <col min="13065" max="13065" width="7.83333333333333" style="7" customWidth="1"/>
    <col min="13066" max="13066" width="10.5" style="7" customWidth="1"/>
    <col min="13067" max="13067" width="7" style="7" customWidth="1"/>
    <col min="13068" max="13068" width="7.5" style="7" customWidth="1"/>
    <col min="13069" max="13069" width="19" style="7" customWidth="1"/>
    <col min="13070" max="13312" width="9.33333333333333" style="7"/>
    <col min="13313" max="13313" width="8.83333333333333" style="7" customWidth="1"/>
    <col min="13314" max="13315" width="7.5" style="7" customWidth="1"/>
    <col min="13316" max="13316" width="10.1666666666667" style="7" customWidth="1"/>
    <col min="13317" max="13317" width="7.83333333333333" style="7" customWidth="1"/>
    <col min="13318" max="13318" width="7.33333333333333" style="7" customWidth="1"/>
    <col min="13319" max="13319" width="8.33333333333333" style="7" customWidth="1"/>
    <col min="13320" max="13320" width="8.83333333333333" style="7" customWidth="1"/>
    <col min="13321" max="13321" width="7.83333333333333" style="7" customWidth="1"/>
    <col min="13322" max="13322" width="10.5" style="7" customWidth="1"/>
    <col min="13323" max="13323" width="7" style="7" customWidth="1"/>
    <col min="13324" max="13324" width="7.5" style="7" customWidth="1"/>
    <col min="13325" max="13325" width="19" style="7" customWidth="1"/>
    <col min="13326" max="13568" width="9.33333333333333" style="7"/>
    <col min="13569" max="13569" width="8.83333333333333" style="7" customWidth="1"/>
    <col min="13570" max="13571" width="7.5" style="7" customWidth="1"/>
    <col min="13572" max="13572" width="10.1666666666667" style="7" customWidth="1"/>
    <col min="13573" max="13573" width="7.83333333333333" style="7" customWidth="1"/>
    <col min="13574" max="13574" width="7.33333333333333" style="7" customWidth="1"/>
    <col min="13575" max="13575" width="8.33333333333333" style="7" customWidth="1"/>
    <col min="13576" max="13576" width="8.83333333333333" style="7" customWidth="1"/>
    <col min="13577" max="13577" width="7.83333333333333" style="7" customWidth="1"/>
    <col min="13578" max="13578" width="10.5" style="7" customWidth="1"/>
    <col min="13579" max="13579" width="7" style="7" customWidth="1"/>
    <col min="13580" max="13580" width="7.5" style="7" customWidth="1"/>
    <col min="13581" max="13581" width="19" style="7" customWidth="1"/>
    <col min="13582" max="13824" width="9.33333333333333" style="7"/>
    <col min="13825" max="13825" width="8.83333333333333" style="7" customWidth="1"/>
    <col min="13826" max="13827" width="7.5" style="7" customWidth="1"/>
    <col min="13828" max="13828" width="10.1666666666667" style="7" customWidth="1"/>
    <col min="13829" max="13829" width="7.83333333333333" style="7" customWidth="1"/>
    <col min="13830" max="13830" width="7.33333333333333" style="7" customWidth="1"/>
    <col min="13831" max="13831" width="8.33333333333333" style="7" customWidth="1"/>
    <col min="13832" max="13832" width="8.83333333333333" style="7" customWidth="1"/>
    <col min="13833" max="13833" width="7.83333333333333" style="7" customWidth="1"/>
    <col min="13834" max="13834" width="10.5" style="7" customWidth="1"/>
    <col min="13835" max="13835" width="7" style="7" customWidth="1"/>
    <col min="13836" max="13836" width="7.5" style="7" customWidth="1"/>
    <col min="13837" max="13837" width="19" style="7" customWidth="1"/>
    <col min="13838" max="14080" width="9.33333333333333" style="7"/>
    <col min="14081" max="14081" width="8.83333333333333" style="7" customWidth="1"/>
    <col min="14082" max="14083" width="7.5" style="7" customWidth="1"/>
    <col min="14084" max="14084" width="10.1666666666667" style="7" customWidth="1"/>
    <col min="14085" max="14085" width="7.83333333333333" style="7" customWidth="1"/>
    <col min="14086" max="14086" width="7.33333333333333" style="7" customWidth="1"/>
    <col min="14087" max="14087" width="8.33333333333333" style="7" customWidth="1"/>
    <col min="14088" max="14088" width="8.83333333333333" style="7" customWidth="1"/>
    <col min="14089" max="14089" width="7.83333333333333" style="7" customWidth="1"/>
    <col min="14090" max="14090" width="10.5" style="7" customWidth="1"/>
    <col min="14091" max="14091" width="7" style="7" customWidth="1"/>
    <col min="14092" max="14092" width="7.5" style="7" customWidth="1"/>
    <col min="14093" max="14093" width="19" style="7" customWidth="1"/>
    <col min="14094" max="14336" width="9.33333333333333" style="7"/>
    <col min="14337" max="14337" width="8.83333333333333" style="7" customWidth="1"/>
    <col min="14338" max="14339" width="7.5" style="7" customWidth="1"/>
    <col min="14340" max="14340" width="10.1666666666667" style="7" customWidth="1"/>
    <col min="14341" max="14341" width="7.83333333333333" style="7" customWidth="1"/>
    <col min="14342" max="14342" width="7.33333333333333" style="7" customWidth="1"/>
    <col min="14343" max="14343" width="8.33333333333333" style="7" customWidth="1"/>
    <col min="14344" max="14344" width="8.83333333333333" style="7" customWidth="1"/>
    <col min="14345" max="14345" width="7.83333333333333" style="7" customWidth="1"/>
    <col min="14346" max="14346" width="10.5" style="7" customWidth="1"/>
    <col min="14347" max="14347" width="7" style="7" customWidth="1"/>
    <col min="14348" max="14348" width="7.5" style="7" customWidth="1"/>
    <col min="14349" max="14349" width="19" style="7" customWidth="1"/>
    <col min="14350" max="14592" width="9.33333333333333" style="7"/>
    <col min="14593" max="14593" width="8.83333333333333" style="7" customWidth="1"/>
    <col min="14594" max="14595" width="7.5" style="7" customWidth="1"/>
    <col min="14596" max="14596" width="10.1666666666667" style="7" customWidth="1"/>
    <col min="14597" max="14597" width="7.83333333333333" style="7" customWidth="1"/>
    <col min="14598" max="14598" width="7.33333333333333" style="7" customWidth="1"/>
    <col min="14599" max="14599" width="8.33333333333333" style="7" customWidth="1"/>
    <col min="14600" max="14600" width="8.83333333333333" style="7" customWidth="1"/>
    <col min="14601" max="14601" width="7.83333333333333" style="7" customWidth="1"/>
    <col min="14602" max="14602" width="10.5" style="7" customWidth="1"/>
    <col min="14603" max="14603" width="7" style="7" customWidth="1"/>
    <col min="14604" max="14604" width="7.5" style="7" customWidth="1"/>
    <col min="14605" max="14605" width="19" style="7" customWidth="1"/>
    <col min="14606" max="14848" width="9.33333333333333" style="7"/>
    <col min="14849" max="14849" width="8.83333333333333" style="7" customWidth="1"/>
    <col min="14850" max="14851" width="7.5" style="7" customWidth="1"/>
    <col min="14852" max="14852" width="10.1666666666667" style="7" customWidth="1"/>
    <col min="14853" max="14853" width="7.83333333333333" style="7" customWidth="1"/>
    <col min="14854" max="14854" width="7.33333333333333" style="7" customWidth="1"/>
    <col min="14855" max="14855" width="8.33333333333333" style="7" customWidth="1"/>
    <col min="14856" max="14856" width="8.83333333333333" style="7" customWidth="1"/>
    <col min="14857" max="14857" width="7.83333333333333" style="7" customWidth="1"/>
    <col min="14858" max="14858" width="10.5" style="7" customWidth="1"/>
    <col min="14859" max="14859" width="7" style="7" customWidth="1"/>
    <col min="14860" max="14860" width="7.5" style="7" customWidth="1"/>
    <col min="14861" max="14861" width="19" style="7" customWidth="1"/>
    <col min="14862" max="15104" width="9.33333333333333" style="7"/>
    <col min="15105" max="15105" width="8.83333333333333" style="7" customWidth="1"/>
    <col min="15106" max="15107" width="7.5" style="7" customWidth="1"/>
    <col min="15108" max="15108" width="10.1666666666667" style="7" customWidth="1"/>
    <col min="15109" max="15109" width="7.83333333333333" style="7" customWidth="1"/>
    <col min="15110" max="15110" width="7.33333333333333" style="7" customWidth="1"/>
    <col min="15111" max="15111" width="8.33333333333333" style="7" customWidth="1"/>
    <col min="15112" max="15112" width="8.83333333333333" style="7" customWidth="1"/>
    <col min="15113" max="15113" width="7.83333333333333" style="7" customWidth="1"/>
    <col min="15114" max="15114" width="10.5" style="7" customWidth="1"/>
    <col min="15115" max="15115" width="7" style="7" customWidth="1"/>
    <col min="15116" max="15116" width="7.5" style="7" customWidth="1"/>
    <col min="15117" max="15117" width="19" style="7" customWidth="1"/>
    <col min="15118" max="15360" width="9.33333333333333" style="7"/>
    <col min="15361" max="15361" width="8.83333333333333" style="7" customWidth="1"/>
    <col min="15362" max="15363" width="7.5" style="7" customWidth="1"/>
    <col min="15364" max="15364" width="10.1666666666667" style="7" customWidth="1"/>
    <col min="15365" max="15365" width="7.83333333333333" style="7" customWidth="1"/>
    <col min="15366" max="15366" width="7.33333333333333" style="7" customWidth="1"/>
    <col min="15367" max="15367" width="8.33333333333333" style="7" customWidth="1"/>
    <col min="15368" max="15368" width="8.83333333333333" style="7" customWidth="1"/>
    <col min="15369" max="15369" width="7.83333333333333" style="7" customWidth="1"/>
    <col min="15370" max="15370" width="10.5" style="7" customWidth="1"/>
    <col min="15371" max="15371" width="7" style="7" customWidth="1"/>
    <col min="15372" max="15372" width="7.5" style="7" customWidth="1"/>
    <col min="15373" max="15373" width="19" style="7" customWidth="1"/>
    <col min="15374" max="15616" width="9.33333333333333" style="7"/>
    <col min="15617" max="15617" width="8.83333333333333" style="7" customWidth="1"/>
    <col min="15618" max="15619" width="7.5" style="7" customWidth="1"/>
    <col min="15620" max="15620" width="10.1666666666667" style="7" customWidth="1"/>
    <col min="15621" max="15621" width="7.83333333333333" style="7" customWidth="1"/>
    <col min="15622" max="15622" width="7.33333333333333" style="7" customWidth="1"/>
    <col min="15623" max="15623" width="8.33333333333333" style="7" customWidth="1"/>
    <col min="15624" max="15624" width="8.83333333333333" style="7" customWidth="1"/>
    <col min="15625" max="15625" width="7.83333333333333" style="7" customWidth="1"/>
    <col min="15626" max="15626" width="10.5" style="7" customWidth="1"/>
    <col min="15627" max="15627" width="7" style="7" customWidth="1"/>
    <col min="15628" max="15628" width="7.5" style="7" customWidth="1"/>
    <col min="15629" max="15629" width="19" style="7" customWidth="1"/>
    <col min="15630" max="15872" width="9.33333333333333" style="7"/>
    <col min="15873" max="15873" width="8.83333333333333" style="7" customWidth="1"/>
    <col min="15874" max="15875" width="7.5" style="7" customWidth="1"/>
    <col min="15876" max="15876" width="10.1666666666667" style="7" customWidth="1"/>
    <col min="15877" max="15877" width="7.83333333333333" style="7" customWidth="1"/>
    <col min="15878" max="15878" width="7.33333333333333" style="7" customWidth="1"/>
    <col min="15879" max="15879" width="8.33333333333333" style="7" customWidth="1"/>
    <col min="15880" max="15880" width="8.83333333333333" style="7" customWidth="1"/>
    <col min="15881" max="15881" width="7.83333333333333" style="7" customWidth="1"/>
    <col min="15882" max="15882" width="10.5" style="7" customWidth="1"/>
    <col min="15883" max="15883" width="7" style="7" customWidth="1"/>
    <col min="15884" max="15884" width="7.5" style="7" customWidth="1"/>
    <col min="15885" max="15885" width="19" style="7" customWidth="1"/>
    <col min="15886" max="16128" width="9.33333333333333" style="7"/>
    <col min="16129" max="16129" width="8.83333333333333" style="7" customWidth="1"/>
    <col min="16130" max="16131" width="7.5" style="7" customWidth="1"/>
    <col min="16132" max="16132" width="10.1666666666667" style="7" customWidth="1"/>
    <col min="16133" max="16133" width="7.83333333333333" style="7" customWidth="1"/>
    <col min="16134" max="16134" width="7.33333333333333" style="7" customWidth="1"/>
    <col min="16135" max="16135" width="8.33333333333333" style="7" customWidth="1"/>
    <col min="16136" max="16136" width="8.83333333333333" style="7" customWidth="1"/>
    <col min="16137" max="16137" width="7.83333333333333" style="7" customWidth="1"/>
    <col min="16138" max="16138" width="10.5" style="7" customWidth="1"/>
    <col min="16139" max="16139" width="7" style="7" customWidth="1"/>
    <col min="16140" max="16140" width="7.5" style="7" customWidth="1"/>
    <col min="16141" max="16141" width="19" style="7" customWidth="1"/>
    <col min="16142" max="16384" width="9.33333333333333" style="7"/>
  </cols>
  <sheetData>
    <row r="1" ht="20.1" customHeight="1" spans="1:253">
      <c r="A1" s="8"/>
      <c r="B1" s="8"/>
      <c r="C1" s="7"/>
      <c r="D1" s="7"/>
      <c r="E1" s="7"/>
      <c r="F1" s="7"/>
      <c r="G1" s="7"/>
      <c r="H1" s="7"/>
      <c r="I1" s="7"/>
      <c r="J1" s="7"/>
      <c r="K1" s="7"/>
      <c r="L1" s="7"/>
      <c r="M1" s="48" t="s">
        <v>501</v>
      </c>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row>
    <row r="2" s="1" customFormat="1" ht="35.25" customHeight="1" spans="1:13">
      <c r="A2" s="9" t="s">
        <v>502</v>
      </c>
      <c r="B2" s="9"/>
      <c r="C2" s="9"/>
      <c r="D2" s="9"/>
      <c r="E2" s="9"/>
      <c r="F2" s="9"/>
      <c r="G2" s="9"/>
      <c r="H2" s="9"/>
      <c r="I2" s="9"/>
      <c r="J2" s="9"/>
      <c r="K2" s="9"/>
      <c r="L2" s="9"/>
      <c r="M2" s="9"/>
    </row>
    <row r="3" s="1" customFormat="1" ht="20.1" customHeight="1" spans="1:13">
      <c r="A3" s="10" t="s">
        <v>503</v>
      </c>
      <c r="B3" s="10"/>
      <c r="C3" s="10"/>
      <c r="D3" s="10"/>
      <c r="E3" s="10"/>
      <c r="F3" s="10"/>
      <c r="G3" s="10"/>
      <c r="H3" s="10"/>
      <c r="I3" s="10"/>
      <c r="J3" s="10"/>
      <c r="K3" s="10"/>
      <c r="L3" s="10"/>
      <c r="M3" s="10"/>
    </row>
    <row r="4" ht="21" customHeight="1" spans="1:253">
      <c r="A4" s="11" t="s">
        <v>396</v>
      </c>
      <c r="B4" s="11"/>
      <c r="C4" s="11"/>
      <c r="D4" s="11"/>
      <c r="E4" s="12"/>
      <c r="I4" s="49"/>
      <c r="J4" s="41" t="s">
        <v>397</v>
      </c>
      <c r="K4" s="41"/>
      <c r="L4" s="41" t="s">
        <v>398</v>
      </c>
      <c r="M4" s="41"/>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7"/>
    </row>
    <row r="5" s="2" customFormat="1" ht="21" customHeight="1" spans="1:13">
      <c r="A5" s="13" t="s">
        <v>504</v>
      </c>
      <c r="B5" s="14" t="s">
        <v>242</v>
      </c>
      <c r="C5" s="15"/>
      <c r="D5" s="16" t="s">
        <v>505</v>
      </c>
      <c r="E5" s="16"/>
      <c r="F5" s="16"/>
      <c r="G5" s="16"/>
      <c r="H5" s="16"/>
      <c r="I5" s="16"/>
      <c r="J5" s="16"/>
      <c r="K5" s="16"/>
      <c r="L5" s="16"/>
      <c r="M5" s="16"/>
    </row>
    <row r="6" s="2" customFormat="1" ht="21" customHeight="1" spans="1:13">
      <c r="A6" s="13"/>
      <c r="B6" s="14" t="s">
        <v>506</v>
      </c>
      <c r="C6" s="15"/>
      <c r="D6" s="16" t="s">
        <v>507</v>
      </c>
      <c r="E6" s="16"/>
      <c r="F6" s="16"/>
      <c r="G6" s="16"/>
      <c r="H6" s="16"/>
      <c r="I6" s="16"/>
      <c r="J6" s="16"/>
      <c r="K6" s="16"/>
      <c r="L6" s="16"/>
      <c r="M6" s="16"/>
    </row>
    <row r="7" s="2" customFormat="1" ht="28.5" customHeight="1" spans="1:13">
      <c r="A7" s="13"/>
      <c r="B7" s="14" t="s">
        <v>508</v>
      </c>
      <c r="C7" s="15"/>
      <c r="D7" s="17" t="s">
        <v>109</v>
      </c>
      <c r="E7" s="17"/>
      <c r="F7" s="17"/>
      <c r="G7" s="16" t="s">
        <v>509</v>
      </c>
      <c r="H7" s="16"/>
      <c r="I7" s="16"/>
      <c r="J7" s="16" t="s">
        <v>510</v>
      </c>
      <c r="K7" s="16"/>
      <c r="L7" s="16"/>
      <c r="M7" s="16"/>
    </row>
    <row r="8" s="2" customFormat="1" ht="21" customHeight="1" spans="1:13">
      <c r="A8" s="13"/>
      <c r="B8" s="14" t="s">
        <v>511</v>
      </c>
      <c r="C8" s="15"/>
      <c r="D8" s="16" t="s">
        <v>512</v>
      </c>
      <c r="E8" s="16"/>
      <c r="F8" s="16"/>
      <c r="G8" s="16" t="s">
        <v>403</v>
      </c>
      <c r="H8" s="16"/>
      <c r="I8" s="16"/>
      <c r="J8" s="16">
        <v>18673085686</v>
      </c>
      <c r="K8" s="16"/>
      <c r="L8" s="16"/>
      <c r="M8" s="16"/>
    </row>
    <row r="9" s="2" customFormat="1" ht="30" customHeight="1" spans="1:13">
      <c r="A9" s="13"/>
      <c r="B9" s="14" t="s">
        <v>401</v>
      </c>
      <c r="C9" s="15"/>
      <c r="D9" s="16" t="s">
        <v>402</v>
      </c>
      <c r="E9" s="16"/>
      <c r="F9" s="16"/>
      <c r="G9" s="16" t="s">
        <v>403</v>
      </c>
      <c r="H9" s="16"/>
      <c r="I9" s="16"/>
      <c r="J9" s="16">
        <v>13974050628</v>
      </c>
      <c r="K9" s="16"/>
      <c r="L9" s="16"/>
      <c r="M9" s="16"/>
    </row>
    <row r="10" s="2" customFormat="1" ht="45" customHeight="1" spans="1:13">
      <c r="A10" s="13"/>
      <c r="B10" s="14" t="s">
        <v>513</v>
      </c>
      <c r="C10" s="15"/>
      <c r="D10" s="17" t="s">
        <v>514</v>
      </c>
      <c r="E10" s="17"/>
      <c r="F10" s="17"/>
      <c r="G10" s="17"/>
      <c r="H10" s="17"/>
      <c r="I10" s="17"/>
      <c r="J10" s="17"/>
      <c r="K10" s="17"/>
      <c r="L10" s="17"/>
      <c r="M10" s="17"/>
    </row>
    <row r="11" s="2" customFormat="1" ht="88.5" customHeight="1" spans="1:13">
      <c r="A11" s="13"/>
      <c r="B11" s="14" t="s">
        <v>515</v>
      </c>
      <c r="C11" s="15"/>
      <c r="D11" s="17" t="s">
        <v>516</v>
      </c>
      <c r="E11" s="17"/>
      <c r="F11" s="17"/>
      <c r="G11" s="17"/>
      <c r="H11" s="17"/>
      <c r="I11" s="17"/>
      <c r="J11" s="17"/>
      <c r="K11" s="17"/>
      <c r="L11" s="17"/>
      <c r="M11" s="17"/>
    </row>
    <row r="12" s="2" customFormat="1" ht="54.95" customHeight="1" spans="1:13">
      <c r="A12" s="13"/>
      <c r="B12" s="14" t="s">
        <v>517</v>
      </c>
      <c r="C12" s="15"/>
      <c r="D12" s="16" t="s">
        <v>518</v>
      </c>
      <c r="E12" s="16"/>
      <c r="F12" s="16"/>
      <c r="G12" s="16"/>
      <c r="H12" s="16"/>
      <c r="I12" s="16"/>
      <c r="J12" s="16"/>
      <c r="K12" s="16"/>
      <c r="L12" s="16"/>
      <c r="M12" s="16"/>
    </row>
    <row r="13" s="2" customFormat="1" ht="21" customHeight="1" spans="1:13">
      <c r="A13" s="13" t="s">
        <v>519</v>
      </c>
      <c r="B13" s="18" t="s">
        <v>520</v>
      </c>
      <c r="C13" s="19"/>
      <c r="D13" s="20" t="s">
        <v>521</v>
      </c>
      <c r="E13" s="20"/>
      <c r="F13" s="20" t="s">
        <v>522</v>
      </c>
      <c r="G13" s="20"/>
      <c r="H13" s="20"/>
      <c r="I13" s="20"/>
      <c r="J13" s="20" t="s">
        <v>523</v>
      </c>
      <c r="K13" s="20"/>
      <c r="L13" s="20"/>
      <c r="M13" s="20"/>
    </row>
    <row r="14" s="2" customFormat="1" ht="21" customHeight="1" spans="1:13">
      <c r="A14" s="13"/>
      <c r="B14" s="21"/>
      <c r="C14" s="22"/>
      <c r="D14" s="16" t="s">
        <v>524</v>
      </c>
      <c r="E14" s="16"/>
      <c r="F14" s="16"/>
      <c r="G14" s="16"/>
      <c r="H14" s="16"/>
      <c r="I14" s="16"/>
      <c r="J14" s="16">
        <v>30</v>
      </c>
      <c r="K14" s="16"/>
      <c r="L14" s="16"/>
      <c r="M14" s="16"/>
    </row>
    <row r="15" s="2" customFormat="1" ht="21" customHeight="1" spans="1:13">
      <c r="A15" s="13"/>
      <c r="B15" s="21"/>
      <c r="C15" s="22"/>
      <c r="D15" s="16" t="s">
        <v>525</v>
      </c>
      <c r="E15" s="16"/>
      <c r="F15" s="16"/>
      <c r="G15" s="16"/>
      <c r="H15" s="16"/>
      <c r="I15" s="16"/>
      <c r="J15" s="16">
        <v>30</v>
      </c>
      <c r="K15" s="16"/>
      <c r="L15" s="16"/>
      <c r="M15" s="16"/>
    </row>
    <row r="16" s="2" customFormat="1" ht="21" customHeight="1" spans="1:13">
      <c r="A16" s="13"/>
      <c r="B16" s="21"/>
      <c r="C16" s="22"/>
      <c r="D16" s="16" t="s">
        <v>526</v>
      </c>
      <c r="E16" s="16"/>
      <c r="F16" s="16"/>
      <c r="G16" s="16"/>
      <c r="H16" s="16"/>
      <c r="I16" s="16"/>
      <c r="J16" s="16"/>
      <c r="K16" s="16"/>
      <c r="L16" s="16"/>
      <c r="M16" s="16"/>
    </row>
    <row r="17" s="2" customFormat="1" ht="21" customHeight="1" spans="1:13">
      <c r="A17" s="13"/>
      <c r="B17" s="21"/>
      <c r="C17" s="22"/>
      <c r="D17" s="16" t="s">
        <v>527</v>
      </c>
      <c r="E17" s="16"/>
      <c r="F17" s="16"/>
      <c r="G17" s="16"/>
      <c r="H17" s="16"/>
      <c r="I17" s="16"/>
      <c r="J17" s="16"/>
      <c r="K17" s="16"/>
      <c r="L17" s="16"/>
      <c r="M17" s="16"/>
    </row>
    <row r="18" s="2" customFormat="1" ht="21" customHeight="1" spans="1:13">
      <c r="A18" s="13"/>
      <c r="B18" s="23"/>
      <c r="C18" s="24"/>
      <c r="D18" s="16" t="s">
        <v>528</v>
      </c>
      <c r="E18" s="16"/>
      <c r="F18" s="16"/>
      <c r="G18" s="16"/>
      <c r="H18" s="16"/>
      <c r="I18" s="16"/>
      <c r="J18" s="16"/>
      <c r="K18" s="16"/>
      <c r="L18" s="16"/>
      <c r="M18" s="16"/>
    </row>
    <row r="19" s="2" customFormat="1" ht="21" customHeight="1" spans="1:13">
      <c r="A19" s="13"/>
      <c r="B19" s="18" t="s">
        <v>529</v>
      </c>
      <c r="C19" s="19"/>
      <c r="D19" s="16" t="s">
        <v>521</v>
      </c>
      <c r="E19" s="16"/>
      <c r="F19" s="25" t="s">
        <v>530</v>
      </c>
      <c r="G19" s="25"/>
      <c r="H19" s="25"/>
      <c r="I19" s="25" t="s">
        <v>531</v>
      </c>
      <c r="J19" s="25"/>
      <c r="K19" s="25"/>
      <c r="L19" s="25" t="s">
        <v>532</v>
      </c>
      <c r="M19" s="25"/>
    </row>
    <row r="20" s="2" customFormat="1" ht="21" customHeight="1" spans="1:13">
      <c r="A20" s="13"/>
      <c r="B20" s="21"/>
      <c r="C20" s="22"/>
      <c r="D20" s="16" t="s">
        <v>524</v>
      </c>
      <c r="E20" s="16"/>
      <c r="F20" s="17"/>
      <c r="G20" s="17"/>
      <c r="H20" s="17"/>
      <c r="I20" s="14">
        <f>SUM(I21:K26)</f>
        <v>30</v>
      </c>
      <c r="J20" s="42"/>
      <c r="K20" s="15"/>
      <c r="L20" s="17"/>
      <c r="M20" s="17"/>
    </row>
    <row r="21" s="2" customFormat="1" ht="34.5" customHeight="1" spans="1:13">
      <c r="A21" s="13"/>
      <c r="B21" s="21"/>
      <c r="C21" s="22"/>
      <c r="D21" s="17" t="s">
        <v>533</v>
      </c>
      <c r="E21" s="17"/>
      <c r="F21" s="17"/>
      <c r="G21" s="17"/>
      <c r="H21" s="17"/>
      <c r="I21" s="16">
        <v>5</v>
      </c>
      <c r="J21" s="16"/>
      <c r="K21" s="16"/>
      <c r="L21" s="17" t="s">
        <v>534</v>
      </c>
      <c r="M21" s="17"/>
    </row>
    <row r="22" s="2" customFormat="1" ht="21" customHeight="1" spans="1:13">
      <c r="A22" s="13"/>
      <c r="B22" s="21"/>
      <c r="C22" s="22"/>
      <c r="D22" s="17" t="s">
        <v>535</v>
      </c>
      <c r="E22" s="17"/>
      <c r="F22" s="17"/>
      <c r="G22" s="17"/>
      <c r="H22" s="17"/>
      <c r="I22" s="16">
        <v>3</v>
      </c>
      <c r="J22" s="16"/>
      <c r="K22" s="16"/>
      <c r="L22" s="17" t="s">
        <v>534</v>
      </c>
      <c r="M22" s="17"/>
    </row>
    <row r="23" s="2" customFormat="1" ht="21" customHeight="1" spans="1:13">
      <c r="A23" s="13"/>
      <c r="B23" s="21"/>
      <c r="C23" s="22"/>
      <c r="D23" s="17" t="s">
        <v>536</v>
      </c>
      <c r="E23" s="17"/>
      <c r="F23" s="16"/>
      <c r="G23" s="16"/>
      <c r="H23" s="16"/>
      <c r="I23" s="16">
        <v>5</v>
      </c>
      <c r="J23" s="16"/>
      <c r="K23" s="16"/>
      <c r="L23" s="16" t="s">
        <v>534</v>
      </c>
      <c r="M23" s="16"/>
    </row>
    <row r="24" s="2" customFormat="1" ht="21" customHeight="1" spans="1:13">
      <c r="A24" s="13"/>
      <c r="B24" s="21"/>
      <c r="C24" s="22"/>
      <c r="D24" s="17" t="s">
        <v>537</v>
      </c>
      <c r="E24" s="17"/>
      <c r="F24" s="16"/>
      <c r="G24" s="16"/>
      <c r="H24" s="16"/>
      <c r="I24" s="16">
        <v>1</v>
      </c>
      <c r="J24" s="16"/>
      <c r="K24" s="16"/>
      <c r="L24" s="16" t="s">
        <v>534</v>
      </c>
      <c r="M24" s="16"/>
    </row>
    <row r="25" s="2" customFormat="1" ht="21" customHeight="1" spans="1:13">
      <c r="A25" s="13"/>
      <c r="B25" s="21"/>
      <c r="C25" s="22"/>
      <c r="D25" s="17" t="s">
        <v>538</v>
      </c>
      <c r="E25" s="17"/>
      <c r="F25" s="17"/>
      <c r="G25" s="17"/>
      <c r="H25" s="17"/>
      <c r="I25" s="16">
        <v>10</v>
      </c>
      <c r="J25" s="16"/>
      <c r="K25" s="16"/>
      <c r="L25" s="16" t="s">
        <v>534</v>
      </c>
      <c r="M25" s="16"/>
    </row>
    <row r="26" s="2" customFormat="1" ht="21" customHeight="1" spans="1:13">
      <c r="A26" s="13"/>
      <c r="B26" s="23"/>
      <c r="C26" s="24"/>
      <c r="D26" s="17" t="s">
        <v>539</v>
      </c>
      <c r="E26" s="17"/>
      <c r="F26" s="17"/>
      <c r="G26" s="17"/>
      <c r="H26" s="17"/>
      <c r="I26" s="16">
        <v>6</v>
      </c>
      <c r="J26" s="16"/>
      <c r="K26" s="16"/>
      <c r="L26" s="17" t="s">
        <v>534</v>
      </c>
      <c r="M26" s="17"/>
    </row>
    <row r="27" s="2" customFormat="1" ht="80.1" customHeight="1" spans="1:13">
      <c r="A27" s="26" t="s">
        <v>540</v>
      </c>
      <c r="B27" s="26"/>
      <c r="C27" s="26"/>
      <c r="D27" s="16" t="s">
        <v>541</v>
      </c>
      <c r="E27" s="16"/>
      <c r="F27" s="16"/>
      <c r="G27" s="16"/>
      <c r="H27" s="16"/>
      <c r="I27" s="16"/>
      <c r="J27" s="16"/>
      <c r="K27" s="16"/>
      <c r="L27" s="16"/>
      <c r="M27" s="16"/>
    </row>
    <row r="28" s="2" customFormat="1" ht="20.1" customHeight="1" spans="1:13">
      <c r="A28" s="27" t="s">
        <v>542</v>
      </c>
      <c r="B28" s="28"/>
      <c r="C28" s="29" t="s">
        <v>543</v>
      </c>
      <c r="D28" s="29"/>
      <c r="E28" s="29"/>
      <c r="F28" s="29"/>
      <c r="G28" s="29"/>
      <c r="H28" s="20" t="s">
        <v>544</v>
      </c>
      <c r="I28" s="20"/>
      <c r="J28" s="20"/>
      <c r="K28" s="20" t="s">
        <v>545</v>
      </c>
      <c r="L28" s="20"/>
      <c r="M28" s="20"/>
    </row>
    <row r="29" s="2" customFormat="1" ht="39.75" customHeight="1" spans="1:13">
      <c r="A29" s="30"/>
      <c r="B29" s="31"/>
      <c r="C29" s="32" t="s">
        <v>546</v>
      </c>
      <c r="D29" s="32"/>
      <c r="E29" s="32"/>
      <c r="F29" s="32"/>
      <c r="G29" s="32"/>
      <c r="H29" s="33" t="s">
        <v>547</v>
      </c>
      <c r="I29" s="33"/>
      <c r="J29" s="33"/>
      <c r="K29" s="33" t="s">
        <v>548</v>
      </c>
      <c r="L29" s="33"/>
      <c r="M29" s="33"/>
    </row>
    <row r="30" s="2" customFormat="1" ht="20.1" customHeight="1" spans="1:13">
      <c r="A30" s="30"/>
      <c r="B30" s="31"/>
      <c r="C30" s="32" t="s">
        <v>549</v>
      </c>
      <c r="D30" s="32"/>
      <c r="E30" s="32"/>
      <c r="F30" s="32"/>
      <c r="G30" s="32"/>
      <c r="H30" s="33" t="s">
        <v>547</v>
      </c>
      <c r="I30" s="33"/>
      <c r="J30" s="33"/>
      <c r="K30" s="33" t="s">
        <v>548</v>
      </c>
      <c r="L30" s="33"/>
      <c r="M30" s="33"/>
    </row>
    <row r="31" s="2" customFormat="1" ht="34.5" customHeight="1" spans="1:13">
      <c r="A31" s="30"/>
      <c r="B31" s="31"/>
      <c r="C31" s="32"/>
      <c r="D31" s="32"/>
      <c r="E31" s="32"/>
      <c r="F31" s="32"/>
      <c r="G31" s="32"/>
      <c r="H31" s="33"/>
      <c r="I31" s="33"/>
      <c r="J31" s="33"/>
      <c r="K31" s="33"/>
      <c r="L31" s="33"/>
      <c r="M31" s="33"/>
    </row>
    <row r="32" s="2" customFormat="1" ht="59.25" customHeight="1" spans="1:16">
      <c r="A32" s="34" t="s">
        <v>550</v>
      </c>
      <c r="B32" s="35" t="s">
        <v>551</v>
      </c>
      <c r="C32" s="17" t="s">
        <v>552</v>
      </c>
      <c r="D32" s="17"/>
      <c r="E32" s="17"/>
      <c r="F32" s="17"/>
      <c r="G32" s="17"/>
      <c r="H32" s="17"/>
      <c r="I32" s="17"/>
      <c r="J32" s="17"/>
      <c r="K32" s="17"/>
      <c r="L32" s="17"/>
      <c r="M32" s="17"/>
      <c r="P32" s="50"/>
    </row>
    <row r="33" s="2" customFormat="1" ht="62.25" customHeight="1" spans="1:13">
      <c r="A33" s="36"/>
      <c r="B33" s="35" t="s">
        <v>553</v>
      </c>
      <c r="C33" s="17" t="s">
        <v>552</v>
      </c>
      <c r="D33" s="17"/>
      <c r="E33" s="17"/>
      <c r="F33" s="17"/>
      <c r="G33" s="17"/>
      <c r="H33" s="17"/>
      <c r="I33" s="17"/>
      <c r="J33" s="17"/>
      <c r="K33" s="17"/>
      <c r="L33" s="17"/>
      <c r="M33" s="17"/>
    </row>
    <row r="34" s="2" customFormat="1" ht="20.1" customHeight="1" spans="1:13">
      <c r="A34" s="36"/>
      <c r="B34" s="37" t="s">
        <v>554</v>
      </c>
      <c r="C34" s="16" t="s">
        <v>421</v>
      </c>
      <c r="D34" s="16"/>
      <c r="E34" s="16" t="s">
        <v>422</v>
      </c>
      <c r="F34" s="16"/>
      <c r="G34" s="16"/>
      <c r="H34" s="16" t="s">
        <v>423</v>
      </c>
      <c r="I34" s="16"/>
      <c r="J34" s="16"/>
      <c r="K34" s="16"/>
      <c r="L34" s="16" t="s">
        <v>424</v>
      </c>
      <c r="M34" s="16"/>
    </row>
    <row r="35" s="2" customFormat="1" ht="30" customHeight="1" spans="1:13">
      <c r="A35" s="36"/>
      <c r="B35" s="38"/>
      <c r="C35" s="16" t="s">
        <v>555</v>
      </c>
      <c r="D35" s="16"/>
      <c r="E35" s="18" t="s">
        <v>426</v>
      </c>
      <c r="F35" s="39"/>
      <c r="G35" s="19"/>
      <c r="H35" s="17" t="s">
        <v>556</v>
      </c>
      <c r="I35" s="17"/>
      <c r="J35" s="17"/>
      <c r="K35" s="17"/>
      <c r="L35" s="16" t="s">
        <v>308</v>
      </c>
      <c r="M35" s="16"/>
    </row>
    <row r="36" s="2" customFormat="1" ht="30" customHeight="1" spans="1:13">
      <c r="A36" s="36"/>
      <c r="B36" s="38"/>
      <c r="C36" s="16"/>
      <c r="D36" s="16"/>
      <c r="E36" s="21"/>
      <c r="F36" s="40"/>
      <c r="G36" s="22"/>
      <c r="H36" s="17" t="s">
        <v>549</v>
      </c>
      <c r="I36" s="17"/>
      <c r="J36" s="17"/>
      <c r="K36" s="17"/>
      <c r="L36" s="16" t="s">
        <v>308</v>
      </c>
      <c r="M36" s="16"/>
    </row>
    <row r="37" s="2" customFormat="1" ht="30" customHeight="1" spans="1:13">
      <c r="A37" s="36"/>
      <c r="B37" s="38"/>
      <c r="C37" s="16"/>
      <c r="D37" s="16"/>
      <c r="E37" s="23"/>
      <c r="F37" s="41"/>
      <c r="G37" s="24"/>
      <c r="H37" s="17" t="s">
        <v>557</v>
      </c>
      <c r="I37" s="17"/>
      <c r="J37" s="17"/>
      <c r="K37" s="17"/>
      <c r="L37" s="16" t="s">
        <v>308</v>
      </c>
      <c r="M37" s="16"/>
    </row>
    <row r="38" s="2" customFormat="1" ht="30" customHeight="1" spans="1:13">
      <c r="A38" s="36"/>
      <c r="B38" s="38"/>
      <c r="C38" s="16"/>
      <c r="D38" s="16"/>
      <c r="E38" s="18" t="s">
        <v>458</v>
      </c>
      <c r="F38" s="39"/>
      <c r="G38" s="19"/>
      <c r="H38" s="17" t="s">
        <v>558</v>
      </c>
      <c r="I38" s="17"/>
      <c r="J38" s="17"/>
      <c r="K38" s="17"/>
      <c r="L38" s="16" t="s">
        <v>460</v>
      </c>
      <c r="M38" s="16"/>
    </row>
    <row r="39" s="2" customFormat="1" ht="30" customHeight="1" spans="1:13">
      <c r="A39" s="36"/>
      <c r="B39" s="38"/>
      <c r="C39" s="16"/>
      <c r="D39" s="16"/>
      <c r="E39" s="23"/>
      <c r="F39" s="41"/>
      <c r="G39" s="24"/>
      <c r="H39" s="17" t="s">
        <v>559</v>
      </c>
      <c r="I39" s="17"/>
      <c r="J39" s="17"/>
      <c r="K39" s="17"/>
      <c r="L39" s="16" t="s">
        <v>460</v>
      </c>
      <c r="M39" s="16"/>
    </row>
    <row r="40" s="2" customFormat="1" ht="30" customHeight="1" spans="1:13">
      <c r="A40" s="36"/>
      <c r="B40" s="38"/>
      <c r="C40" s="16"/>
      <c r="D40" s="16"/>
      <c r="E40" s="18" t="s">
        <v>466</v>
      </c>
      <c r="F40" s="39"/>
      <c r="G40" s="19"/>
      <c r="H40" s="17" t="s">
        <v>560</v>
      </c>
      <c r="I40" s="17"/>
      <c r="J40" s="17"/>
      <c r="K40" s="17"/>
      <c r="L40" s="51">
        <v>1</v>
      </c>
      <c r="M40" s="52"/>
    </row>
    <row r="41" s="2" customFormat="1" ht="30" customHeight="1" spans="1:13">
      <c r="A41" s="36"/>
      <c r="B41" s="38"/>
      <c r="C41" s="16"/>
      <c r="D41" s="16"/>
      <c r="E41" s="23"/>
      <c r="F41" s="41"/>
      <c r="G41" s="24"/>
      <c r="H41" s="17" t="s">
        <v>561</v>
      </c>
      <c r="I41" s="17"/>
      <c r="J41" s="17"/>
      <c r="K41" s="17"/>
      <c r="L41" s="51">
        <v>1</v>
      </c>
      <c r="M41" s="52"/>
    </row>
    <row r="42" s="2" customFormat="1" ht="30" customHeight="1" spans="1:13">
      <c r="A42" s="36"/>
      <c r="B42" s="38"/>
      <c r="C42" s="16"/>
      <c r="D42" s="16"/>
      <c r="E42" s="18" t="s">
        <v>471</v>
      </c>
      <c r="F42" s="39"/>
      <c r="G42" s="19"/>
      <c r="H42" s="17" t="s">
        <v>562</v>
      </c>
      <c r="I42" s="17"/>
      <c r="J42" s="17"/>
      <c r="K42" s="17"/>
      <c r="L42" s="51" t="s">
        <v>485</v>
      </c>
      <c r="M42" s="52"/>
    </row>
    <row r="43" s="2" customFormat="1" ht="30" customHeight="1" spans="1:13">
      <c r="A43" s="36"/>
      <c r="B43" s="38"/>
      <c r="C43" s="16"/>
      <c r="D43" s="16"/>
      <c r="E43" s="23"/>
      <c r="F43" s="41"/>
      <c r="G43" s="24"/>
      <c r="H43" s="17" t="s">
        <v>563</v>
      </c>
      <c r="I43" s="17"/>
      <c r="J43" s="17"/>
      <c r="K43" s="17"/>
      <c r="L43" s="51" t="s">
        <v>474</v>
      </c>
      <c r="M43" s="52"/>
    </row>
    <row r="44" s="2" customFormat="1" ht="21" customHeight="1" spans="1:13">
      <c r="A44" s="36"/>
      <c r="B44" s="38"/>
      <c r="C44" s="16" t="s">
        <v>421</v>
      </c>
      <c r="D44" s="16"/>
      <c r="E44" s="16" t="s">
        <v>422</v>
      </c>
      <c r="F44" s="16"/>
      <c r="G44" s="16"/>
      <c r="H44" s="16" t="s">
        <v>423</v>
      </c>
      <c r="I44" s="16"/>
      <c r="J44" s="16"/>
      <c r="K44" s="16"/>
      <c r="L44" s="16" t="s">
        <v>424</v>
      </c>
      <c r="M44" s="16"/>
    </row>
    <row r="45" s="2" customFormat="1" ht="30" customHeight="1" spans="1:13">
      <c r="A45" s="36"/>
      <c r="B45" s="38"/>
      <c r="C45" s="16" t="s">
        <v>555</v>
      </c>
      <c r="D45" s="16"/>
      <c r="E45" s="18" t="s">
        <v>476</v>
      </c>
      <c r="F45" s="39"/>
      <c r="G45" s="19"/>
      <c r="H45" s="17" t="s">
        <v>564</v>
      </c>
      <c r="I45" s="17"/>
      <c r="J45" s="17"/>
      <c r="K45" s="17"/>
      <c r="L45" s="16" t="s">
        <v>474</v>
      </c>
      <c r="M45" s="16"/>
    </row>
    <row r="46" s="2" customFormat="1" ht="30" customHeight="1" spans="1:13">
      <c r="A46" s="36"/>
      <c r="B46" s="38"/>
      <c r="C46" s="16"/>
      <c r="D46" s="16"/>
      <c r="E46" s="23"/>
      <c r="F46" s="41"/>
      <c r="G46" s="24"/>
      <c r="H46" s="17" t="s">
        <v>565</v>
      </c>
      <c r="I46" s="17"/>
      <c r="J46" s="17"/>
      <c r="K46" s="17"/>
      <c r="L46" s="16"/>
      <c r="M46" s="16"/>
    </row>
    <row r="47" s="2" customFormat="1" ht="30" customHeight="1" spans="1:13">
      <c r="A47" s="36"/>
      <c r="B47" s="38"/>
      <c r="C47" s="16"/>
      <c r="D47" s="16"/>
      <c r="E47" s="18" t="s">
        <v>479</v>
      </c>
      <c r="F47" s="39"/>
      <c r="G47" s="19"/>
      <c r="H47" s="17" t="s">
        <v>566</v>
      </c>
      <c r="I47" s="17"/>
      <c r="J47" s="17"/>
      <c r="K47" s="17"/>
      <c r="L47" s="53">
        <v>1</v>
      </c>
      <c r="M47" s="16"/>
    </row>
    <row r="48" s="2" customFormat="1" ht="30" customHeight="1" spans="1:13">
      <c r="A48" s="36"/>
      <c r="B48" s="38"/>
      <c r="C48" s="16"/>
      <c r="D48" s="16"/>
      <c r="E48" s="23"/>
      <c r="F48" s="41"/>
      <c r="G48" s="24"/>
      <c r="H48" s="17" t="s">
        <v>567</v>
      </c>
      <c r="I48" s="17"/>
      <c r="J48" s="17"/>
      <c r="K48" s="17"/>
      <c r="L48" s="53">
        <v>1</v>
      </c>
      <c r="M48" s="16"/>
    </row>
    <row r="49" s="2" customFormat="1" ht="30" customHeight="1" spans="1:13">
      <c r="A49" s="36"/>
      <c r="B49" s="38"/>
      <c r="C49" s="16"/>
      <c r="D49" s="16"/>
      <c r="E49" s="18" t="s">
        <v>483</v>
      </c>
      <c r="F49" s="39"/>
      <c r="G49" s="19"/>
      <c r="H49" s="17" t="s">
        <v>568</v>
      </c>
      <c r="I49" s="17"/>
      <c r="J49" s="17"/>
      <c r="K49" s="17"/>
      <c r="L49" s="16" t="s">
        <v>489</v>
      </c>
      <c r="M49" s="16"/>
    </row>
    <row r="50" s="2" customFormat="1" ht="30" customHeight="1" spans="1:13">
      <c r="A50" s="36"/>
      <c r="B50" s="38"/>
      <c r="C50" s="16"/>
      <c r="D50" s="16"/>
      <c r="E50" s="23"/>
      <c r="F50" s="41"/>
      <c r="G50" s="24"/>
      <c r="H50" s="17" t="s">
        <v>569</v>
      </c>
      <c r="I50" s="17"/>
      <c r="J50" s="17"/>
      <c r="K50" s="17"/>
      <c r="L50" s="16" t="s">
        <v>485</v>
      </c>
      <c r="M50" s="16"/>
    </row>
    <row r="51" s="2" customFormat="1" ht="30" customHeight="1" spans="1:13">
      <c r="A51" s="36"/>
      <c r="B51" s="38"/>
      <c r="C51" s="16"/>
      <c r="D51" s="16"/>
      <c r="E51" s="18" t="s">
        <v>490</v>
      </c>
      <c r="F51" s="39"/>
      <c r="G51" s="19"/>
      <c r="H51" s="17" t="s">
        <v>570</v>
      </c>
      <c r="I51" s="17"/>
      <c r="J51" s="17"/>
      <c r="K51" s="17"/>
      <c r="L51" s="16"/>
      <c r="M51" s="16"/>
    </row>
    <row r="52" s="2" customFormat="1" ht="30" customHeight="1" spans="1:13">
      <c r="A52" s="36"/>
      <c r="B52" s="38"/>
      <c r="C52" s="16"/>
      <c r="D52" s="16"/>
      <c r="E52" s="23"/>
      <c r="F52" s="41"/>
      <c r="G52" s="24"/>
      <c r="H52" s="17" t="s">
        <v>571</v>
      </c>
      <c r="I52" s="17"/>
      <c r="J52" s="17"/>
      <c r="K52" s="17"/>
      <c r="L52" s="16"/>
      <c r="M52" s="16"/>
    </row>
    <row r="53" s="2" customFormat="1" ht="30" customHeight="1" spans="1:13">
      <c r="A53" s="36"/>
      <c r="B53" s="38"/>
      <c r="C53" s="16"/>
      <c r="D53" s="16"/>
      <c r="E53" s="18" t="s">
        <v>493</v>
      </c>
      <c r="F53" s="39"/>
      <c r="G53" s="19"/>
      <c r="H53" s="17" t="s">
        <v>572</v>
      </c>
      <c r="I53" s="17"/>
      <c r="J53" s="17"/>
      <c r="K53" s="17"/>
      <c r="L53" s="16" t="s">
        <v>485</v>
      </c>
      <c r="M53" s="16"/>
    </row>
    <row r="54" s="2" customFormat="1" ht="30" customHeight="1" spans="1:13">
      <c r="A54" s="36"/>
      <c r="B54" s="38"/>
      <c r="C54" s="16"/>
      <c r="D54" s="16"/>
      <c r="E54" s="21"/>
      <c r="F54" s="40"/>
      <c r="G54" s="22"/>
      <c r="H54" s="17" t="s">
        <v>573</v>
      </c>
      <c r="I54" s="17"/>
      <c r="J54" s="17"/>
      <c r="K54" s="17"/>
      <c r="L54" s="16" t="s">
        <v>485</v>
      </c>
      <c r="M54" s="16"/>
    </row>
    <row r="55" s="2" customFormat="1" ht="30" customHeight="1" spans="1:13">
      <c r="A55" s="36"/>
      <c r="B55" s="38"/>
      <c r="C55" s="16"/>
      <c r="D55" s="16"/>
      <c r="E55" s="23"/>
      <c r="F55" s="41"/>
      <c r="G55" s="24"/>
      <c r="H55" s="17" t="s">
        <v>574</v>
      </c>
      <c r="I55" s="17"/>
      <c r="J55" s="17"/>
      <c r="K55" s="17"/>
      <c r="L55" s="16" t="s">
        <v>485</v>
      </c>
      <c r="M55" s="16"/>
    </row>
    <row r="56" s="3" customFormat="1" ht="60" customHeight="1" spans="1:13">
      <c r="A56" s="26" t="s">
        <v>575</v>
      </c>
      <c r="B56" s="26"/>
      <c r="C56" s="26"/>
      <c r="D56" s="14"/>
      <c r="E56" s="42"/>
      <c r="F56" s="42"/>
      <c r="G56" s="42"/>
      <c r="H56" s="42"/>
      <c r="I56" s="42"/>
      <c r="J56" s="42"/>
      <c r="K56" s="42"/>
      <c r="L56" s="42"/>
      <c r="M56" s="15"/>
    </row>
    <row r="57" ht="69.95" customHeight="1" spans="1:13">
      <c r="A57" s="26" t="s">
        <v>576</v>
      </c>
      <c r="B57" s="26"/>
      <c r="C57" s="26"/>
      <c r="D57" s="43" t="s">
        <v>577</v>
      </c>
      <c r="E57" s="44"/>
      <c r="F57" s="44"/>
      <c r="G57" s="44"/>
      <c r="H57" s="44"/>
      <c r="I57" s="44"/>
      <c r="J57" s="44"/>
      <c r="K57" s="44"/>
      <c r="L57" s="44"/>
      <c r="M57" s="54"/>
    </row>
    <row r="58" s="1" customFormat="1" ht="20.1" customHeight="1" spans="1:10">
      <c r="A58" s="45"/>
      <c r="B58" s="45"/>
      <c r="C58" s="46"/>
      <c r="D58" s="46"/>
      <c r="E58" s="47"/>
      <c r="F58" s="45"/>
      <c r="J58" s="47"/>
    </row>
    <row r="59" ht="24.95" customHeight="1"/>
    <row r="60" ht="24.95" customHeight="1"/>
    <row r="61" ht="24.95" customHeight="1"/>
    <row r="62" ht="24.95" customHeight="1"/>
  </sheetData>
  <mergeCells count="162">
    <mergeCell ref="A2:M2"/>
    <mergeCell ref="A3:M3"/>
    <mergeCell ref="J4:K4"/>
    <mergeCell ref="L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A27:C27"/>
    <mergeCell ref="D27:M27"/>
    <mergeCell ref="C28:G28"/>
    <mergeCell ref="H28:J28"/>
    <mergeCell ref="K28:M28"/>
    <mergeCell ref="C29:G29"/>
    <mergeCell ref="H29:J29"/>
    <mergeCell ref="K29:M29"/>
    <mergeCell ref="C30:G30"/>
    <mergeCell ref="H30:J30"/>
    <mergeCell ref="K30:M30"/>
    <mergeCell ref="C31:G31"/>
    <mergeCell ref="H31:J31"/>
    <mergeCell ref="K31:M31"/>
    <mergeCell ref="C32:M32"/>
    <mergeCell ref="C33:M33"/>
    <mergeCell ref="C34:D34"/>
    <mergeCell ref="E34:G34"/>
    <mergeCell ref="H34:K34"/>
    <mergeCell ref="L34:M34"/>
    <mergeCell ref="H35:K35"/>
    <mergeCell ref="L35:M35"/>
    <mergeCell ref="H36:K36"/>
    <mergeCell ref="L36:M36"/>
    <mergeCell ref="H37:K37"/>
    <mergeCell ref="L37:M37"/>
    <mergeCell ref="H38:K38"/>
    <mergeCell ref="L38:M38"/>
    <mergeCell ref="H39:K39"/>
    <mergeCell ref="L39:M39"/>
    <mergeCell ref="H40:K40"/>
    <mergeCell ref="L40:M40"/>
    <mergeCell ref="H41:K41"/>
    <mergeCell ref="L41:M41"/>
    <mergeCell ref="H42:K42"/>
    <mergeCell ref="L42:M42"/>
    <mergeCell ref="H43:K43"/>
    <mergeCell ref="L43:M43"/>
    <mergeCell ref="C44:D44"/>
    <mergeCell ref="E44:G44"/>
    <mergeCell ref="H44:K44"/>
    <mergeCell ref="L44:M44"/>
    <mergeCell ref="H45:K45"/>
    <mergeCell ref="L45:M45"/>
    <mergeCell ref="H46:K46"/>
    <mergeCell ref="L46:M46"/>
    <mergeCell ref="H47:K47"/>
    <mergeCell ref="L47:M47"/>
    <mergeCell ref="H48:K48"/>
    <mergeCell ref="L48:M48"/>
    <mergeCell ref="H49:K49"/>
    <mergeCell ref="L49:M49"/>
    <mergeCell ref="H50:K50"/>
    <mergeCell ref="L50:M50"/>
    <mergeCell ref="H51:K51"/>
    <mergeCell ref="L51:M51"/>
    <mergeCell ref="H52:K52"/>
    <mergeCell ref="L52:M52"/>
    <mergeCell ref="H53:K53"/>
    <mergeCell ref="L53:M53"/>
    <mergeCell ref="H54:K54"/>
    <mergeCell ref="L54:M54"/>
    <mergeCell ref="H55:K55"/>
    <mergeCell ref="L55:M55"/>
    <mergeCell ref="A56:C56"/>
    <mergeCell ref="D56:M56"/>
    <mergeCell ref="A57:C57"/>
    <mergeCell ref="D57:M57"/>
    <mergeCell ref="A5:A12"/>
    <mergeCell ref="A13:A26"/>
    <mergeCell ref="A32:A55"/>
    <mergeCell ref="B34:B55"/>
    <mergeCell ref="B13:C18"/>
    <mergeCell ref="B19:C26"/>
    <mergeCell ref="A28:B31"/>
    <mergeCell ref="C35:D43"/>
    <mergeCell ref="E35:G37"/>
    <mergeCell ref="E38:G39"/>
    <mergeCell ref="E40:G41"/>
    <mergeCell ref="E42:G43"/>
    <mergeCell ref="E49:G50"/>
    <mergeCell ref="E51:G52"/>
    <mergeCell ref="E53:G55"/>
    <mergeCell ref="C45:D55"/>
    <mergeCell ref="E45:G46"/>
    <mergeCell ref="E47:G48"/>
  </mergeCells>
  <pageMargins left="0.43" right="0.22" top="0.79" bottom="0.71" header="0.31" footer="0.3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项目资金绩效目标申报表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2021-03-02T07:55:00Z</cp:lastPrinted>
  <dcterms:modified xsi:type="dcterms:W3CDTF">2022-03-18T02:03:56Z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5311186</vt:i4>
  </property>
  <property fmtid="{D5CDD505-2E9C-101B-9397-08002B2CF9AE}" pid="3" name="ICV">
    <vt:lpwstr>F82126DECA4A4955963EA652FCE73874</vt:lpwstr>
  </property>
  <property fmtid="{D5CDD505-2E9C-101B-9397-08002B2CF9AE}" pid="4" name="KSOProductBuildVer">
    <vt:lpwstr>2052-11.1.0.11365</vt:lpwstr>
  </property>
</Properties>
</file>