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7"/>
  </bookViews>
  <sheets>
    <sheet name="封面" sheetId="1" r:id="rId1"/>
    <sheet name="目录" sheetId="2" r:id="rId2"/>
    <sheet name="部门预算收支总表" sheetId="3" r:id="rId3"/>
    <sheet name="部门收入总体情况表" sheetId="4" r:id="rId4"/>
    <sheet name="部门支出总体情况表" sheetId="6" r:id="rId5"/>
    <sheet name="财政拨款收支总表" sheetId="55" r:id="rId6"/>
    <sheet name="一般公共预算支出情况表" sheetId="7" r:id="rId7"/>
    <sheet name="一般公共预算基本支出情况表 " sheetId="58" r:id="rId8"/>
    <sheet name="一般公共预算支出情况表—工资福利支出" sheetId="9" r:id="rId9"/>
    <sheet name="一般公共预算支出情况表—商品和服务支出" sheetId="11" r:id="rId10"/>
    <sheet name="一般公共预算支出情况表—对个人和家庭的补助" sheetId="13" r:id="rId11"/>
    <sheet name="项目支出预算总表" sheetId="44" r:id="rId12"/>
    <sheet name="政府性基金拨款支出预算表" sheetId="26" r:id="rId13"/>
    <sheet name="“三公”经费预算公开表" sheetId="41" r:id="rId14"/>
    <sheet name="非税收入计划表" sheetId="5" r:id="rId15"/>
    <sheet name="上年结转支出预算表" sheetId="34" r:id="rId16"/>
    <sheet name="政府采购预算表" sheetId="36" r:id="rId17"/>
    <sheet name="单位人员情况表" sheetId="38" r:id="rId18"/>
    <sheet name="部门支出总体情况表(政府预算)" sheetId="8" r:id="rId19"/>
    <sheet name="一般公共预算支出情况表—工资福利支出(政府预算)" sheetId="10" r:id="rId20"/>
    <sheet name="一般公共预算支出情况表—商品和服务支出(政府预算)" sheetId="12" r:id="rId21"/>
    <sheet name="一般公共预算支出情况表—对个人和家庭的补助(政府预算)" sheetId="14" r:id="rId22"/>
    <sheet name="政府性基金拨款支出预算表(政府预算)" sheetId="27" r:id="rId23"/>
    <sheet name="上年结转支出预算表(政府预算)" sheetId="35" r:id="rId24"/>
    <sheet name="纳入专户管理的非税收入拨款支出预算表(按部门预算经济分类)" sheetId="17" r:id="rId25"/>
    <sheet name="纳入专户管理的非税收入拨款支出预算表(按政府预算经济分类)" sheetId="19" r:id="rId26"/>
    <sheet name="一般公共预算拨款--经费拨款预算表(按部门预算经济分类)" sheetId="56" r:id="rId27"/>
    <sheet name="一般公共预算拨款--经费拨款预算表(按政府预算经济分类)" sheetId="57" r:id="rId28"/>
    <sheet name="单位绩效" sheetId="52" r:id="rId29"/>
    <sheet name="项目绩效" sheetId="53" r:id="rId30"/>
  </sheets>
  <definedNames>
    <definedName name="_xlnm.Print_Area" localSheetId="3">部门收入总体情况表!$A$1:$N$15</definedName>
    <definedName name="_xlnm.Print_Area" localSheetId="2">部门预算收支总表!$A$1:$H$36</definedName>
    <definedName name="_xlnm.Print_Area" localSheetId="4">部门支出总体情况表!$A$1:$O$19</definedName>
    <definedName name="_xlnm.Print_Area" localSheetId="18">'部门支出总体情况表(政府预算)'!$A$1:$S$19</definedName>
    <definedName name="_xlnm.Print_Area" localSheetId="5">财政拨款收支总表!$A$4:$F$40</definedName>
    <definedName name="_xlnm.Print_Area" localSheetId="28">单位绩效!$A$2:$H$32</definedName>
    <definedName name="_xlnm.Print_Area" localSheetId="14">非税收入计划表!$A$1:$U$13</definedName>
    <definedName name="_xlnm.Print_Area" localSheetId="24">'纳入专户管理的非税收入拨款支出预算表(按部门预算经济分类)'!$A$1:$R$16</definedName>
    <definedName name="_xlnm.Print_Area" localSheetId="25">'纳入专户管理的非税收入拨款支出预算表(按政府预算经济分类)'!$A$1:$Q$10</definedName>
    <definedName name="_xlnm.Print_Area" localSheetId="15">上年结转支出预算表!$A$1:$U$10</definedName>
    <definedName name="_xlnm.Print_Area" localSheetId="23">'上年结转支出预算表(政府预算)'!$A$1:$P$10</definedName>
    <definedName name="_xlnm.Print_Area" localSheetId="29">项目绩效!$A$2:$M$64</definedName>
    <definedName name="_xlnm.Print_Area" localSheetId="6">一般公共预算支出情况表!$A$1:$V$19</definedName>
    <definedName name="_xlnm.Print_Area" localSheetId="10">一般公共预算支出情况表—对个人和家庭的补助!$A$1:$O$13</definedName>
    <definedName name="_xlnm.Print_Area" localSheetId="21">'一般公共预算支出情况表—对个人和家庭的补助(政府预算)'!$A$1:$I$11</definedName>
    <definedName name="_xlnm.Print_Area" localSheetId="8">一般公共预算支出情况表—工资福利支出!$A$1:$Y$17</definedName>
    <definedName name="_xlnm.Print_Area" localSheetId="19">'一般公共预算支出情况表—工资福利支出(政府预算)'!$A$1:$L$16</definedName>
    <definedName name="_xlnm.Print_Area" localSheetId="9">一般公共预算支出情况表—商品和服务支出!$A$1:$V$16</definedName>
    <definedName name="_xlnm.Print_Area" localSheetId="20">'一般公共预算支出情况表—商品和服务支出(政府预算)'!$A$1:$Q$15</definedName>
    <definedName name="_xlnm.Print_Area" localSheetId="16">政府采购预算表!$A$1:$S$8</definedName>
    <definedName name="_xlnm.Print_Area" localSheetId="12">政府性基金拨款支出预算表!$A$1:$U$6</definedName>
    <definedName name="_xlnm.Print_Area" localSheetId="22">'政府性基金拨款支出预算表(政府预算)'!$A$1:$P$6</definedName>
    <definedName name="_xlnm.Print_Titles" localSheetId="3">部门收入总体情况表!$1:$6</definedName>
    <definedName name="_xlnm.Print_Titles" localSheetId="2">部门预算收支总表!$1:$5</definedName>
    <definedName name="_xlnm.Print_Titles" localSheetId="4">部门支出总体情况表!$1:$6</definedName>
    <definedName name="_xlnm.Print_Titles" localSheetId="18">'部门支出总体情况表(政府预算)'!$1:$6</definedName>
    <definedName name="_xlnm.Print_Titles" localSheetId="5">财政拨款收支总表!$4:$9</definedName>
    <definedName name="_xlnm.Print_Titles" localSheetId="28">单位绩效!$2:$4</definedName>
    <definedName name="_xlnm.Print_Titles" localSheetId="14">非税收入计划表!$1:$8</definedName>
    <definedName name="_xlnm.Print_Titles" localSheetId="24">'纳入专户管理的非税收入拨款支出预算表(按部门预算经济分类)'!$1:$5</definedName>
    <definedName name="_xlnm.Print_Titles" localSheetId="25">'纳入专户管理的非税收入拨款支出预算表(按政府预算经济分类)'!$1:$5</definedName>
    <definedName name="_xlnm.Print_Titles" localSheetId="15">上年结转支出预算表!$1:$6</definedName>
    <definedName name="_xlnm.Print_Titles" localSheetId="23">'上年结转支出预算表(政府预算)'!$1:$6</definedName>
    <definedName name="_xlnm.Print_Titles" localSheetId="29">项目绩效!$2:$4</definedName>
    <definedName name="_xlnm.Print_Titles" localSheetId="6">一般公共预算支出情况表!$1:$6</definedName>
    <definedName name="_xlnm.Print_Titles" localSheetId="10">一般公共预算支出情况表—对个人和家庭的补助!$1:$6</definedName>
    <definedName name="_xlnm.Print_Titles" localSheetId="21">'一般公共预算支出情况表—对个人和家庭的补助(政府预算)'!$1:$5</definedName>
    <definedName name="_xlnm.Print_Titles" localSheetId="8">一般公共预算支出情况表—工资福利支出!$1:$6</definedName>
    <definedName name="_xlnm.Print_Titles" localSheetId="19">'一般公共预算支出情况表—工资福利支出(政府预算)'!$1:$5</definedName>
    <definedName name="_xlnm.Print_Titles" localSheetId="9">一般公共预算支出情况表—商品和服务支出!$1:$6</definedName>
    <definedName name="_xlnm.Print_Titles" localSheetId="20">'一般公共预算支出情况表—商品和服务支出(政府预算)'!$1:$5</definedName>
    <definedName name="_xlnm.Print_Titles" localSheetId="16">政府采购预算表!$1:$7</definedName>
    <definedName name="_xlnm.Print_Titles" localSheetId="12">政府性基金拨款支出预算表!$1:$6</definedName>
    <definedName name="_xlnm.Print_Titles" localSheetId="22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<sst xmlns="http://schemas.openxmlformats.org/spreadsheetml/2006/main" count="1430" uniqueCount="581">
  <si>
    <t>内部资料注意保存</t>
  </si>
  <si>
    <t>汨罗市2021年部门预算输出表</t>
  </si>
  <si>
    <t>部门编码：</t>
  </si>
  <si>
    <t>部门名称：</t>
  </si>
  <si>
    <t>汨罗市住房和城乡建设局</t>
  </si>
  <si>
    <t>目  录</t>
  </si>
  <si>
    <t>1.</t>
  </si>
  <si>
    <t>预算01表</t>
  </si>
  <si>
    <t>部门预算收支总表</t>
  </si>
  <si>
    <t>16.</t>
  </si>
  <si>
    <t>预算16表</t>
  </si>
  <si>
    <t>单位人员情况表</t>
  </si>
  <si>
    <t>2.</t>
  </si>
  <si>
    <t>预算02表</t>
  </si>
  <si>
    <t>部门收入总体情况表</t>
  </si>
  <si>
    <t>17.</t>
  </si>
  <si>
    <t>预算17表</t>
  </si>
  <si>
    <t>部门支出总体情况表(政府预算)</t>
  </si>
  <si>
    <t>3.</t>
  </si>
  <si>
    <t>预算03表</t>
  </si>
  <si>
    <t>部门支出总体情况表</t>
  </si>
  <si>
    <t>18.</t>
  </si>
  <si>
    <t>预算18表</t>
  </si>
  <si>
    <t>一般公共预算支出情况表—工资福利支出(政府预算)</t>
  </si>
  <si>
    <t>4.</t>
  </si>
  <si>
    <t>预算04表</t>
  </si>
  <si>
    <t>财政拨款收支总表</t>
  </si>
  <si>
    <t>19.</t>
  </si>
  <si>
    <t>预算19表</t>
  </si>
  <si>
    <t>一般公共预算支出情况表—商品和服务支出(政府预算)</t>
  </si>
  <si>
    <t>5.</t>
  </si>
  <si>
    <t>预算05表</t>
  </si>
  <si>
    <t>一般公共预算支出情况表</t>
  </si>
  <si>
    <t>20.</t>
  </si>
  <si>
    <t>预算20表</t>
  </si>
  <si>
    <t>一般公共预算支出情况表—对个人和家庭的补助(政府预算)</t>
  </si>
  <si>
    <t>6.</t>
  </si>
  <si>
    <t>预算06表</t>
  </si>
  <si>
    <t>一般公共预算基本支出情况表</t>
  </si>
  <si>
    <t>21.</t>
  </si>
  <si>
    <t>预算21表</t>
  </si>
  <si>
    <t>政府性基金拨款支出预算表(政府预算)</t>
  </si>
  <si>
    <t>7.</t>
  </si>
  <si>
    <t>预算07表</t>
  </si>
  <si>
    <t>一般公共预算支出情况表-工资福利支出</t>
  </si>
  <si>
    <t>22.</t>
  </si>
  <si>
    <t>预算22表</t>
  </si>
  <si>
    <t>上年结转支出预算表(政府预算)</t>
  </si>
  <si>
    <t>8.</t>
  </si>
  <si>
    <t>预算08表</t>
  </si>
  <si>
    <t>一般公共预算支出情况表-商品和服务支出</t>
  </si>
  <si>
    <t>23.</t>
  </si>
  <si>
    <t>预算23表</t>
  </si>
  <si>
    <t>纳入专户管理的非税收入拨款支出预算表(按部门预算经济分类)</t>
  </si>
  <si>
    <t>9.</t>
  </si>
  <si>
    <t>预算09表</t>
  </si>
  <si>
    <t>一般公共预算支出情况表-对个人和家庭的补助</t>
  </si>
  <si>
    <t>24.</t>
  </si>
  <si>
    <t>预算24表</t>
  </si>
  <si>
    <t>纳入专户管理的非税收入拨款支出预算表(按政府预算经济分类)</t>
  </si>
  <si>
    <t>10.</t>
  </si>
  <si>
    <t>预算10表</t>
  </si>
  <si>
    <t>项目支出预算总表</t>
  </si>
  <si>
    <t>25.</t>
  </si>
  <si>
    <t>预算25表</t>
  </si>
  <si>
    <t>一般公共预算拨款--经费拨款预算表(按部门预算经济分类)</t>
  </si>
  <si>
    <t>11.</t>
  </si>
  <si>
    <t>预算11表</t>
  </si>
  <si>
    <t>政府性基金拨款支出预算表</t>
  </si>
  <si>
    <t>26.</t>
  </si>
  <si>
    <t>预算26表</t>
  </si>
  <si>
    <t>一般公共预算拨款--经费拨款预算表(按政府预算经济分类)</t>
  </si>
  <si>
    <t>12.</t>
  </si>
  <si>
    <t>预算12表</t>
  </si>
  <si>
    <t>“三公”经费预算公开表</t>
  </si>
  <si>
    <t>27.</t>
  </si>
  <si>
    <t>预算27表</t>
  </si>
  <si>
    <t>整体支出绩效目标表</t>
  </si>
  <si>
    <t>13.</t>
  </si>
  <si>
    <t>预算13表</t>
  </si>
  <si>
    <t>非税收入计划表</t>
  </si>
  <si>
    <t>28.</t>
  </si>
  <si>
    <t>预算28表</t>
  </si>
  <si>
    <t>项目支出绩效目标表</t>
  </si>
  <si>
    <t>14.</t>
  </si>
  <si>
    <t>预算14表</t>
  </si>
  <si>
    <t>上年结转支出预算表</t>
  </si>
  <si>
    <t>15.</t>
  </si>
  <si>
    <t>预算15表</t>
  </si>
  <si>
    <t>政府采购预算表</t>
  </si>
  <si>
    <t xml:space="preserve">                                                      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</si>
  <si>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</si>
  <si>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</si>
  <si>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</si>
  <si>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</si>
  <si>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</si>
  <si>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</si>
  <si>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</si>
  <si>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</si>
  <si>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</si>
  <si>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</si>
  <si>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</si>
  <si>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</si>
  <si>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</si>
  <si>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</si>
  <si>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</si>
  <si>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</si>
  <si>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</si>
  <si>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</si>
  <si>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</si>
  <si>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</si>
  <si>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</si>
  <si>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</si>
  <si>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</si>
  <si>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</si>
  <si>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</si>
  <si>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</si>
  <si>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</si>
  <si>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</si>
  <si>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</si>
  <si>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</si>
  <si>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</si>
  <si>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</si>
  <si>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</si>
  <si>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</si>
  <si>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</si>
  <si>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</si>
  <si>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</si>
  <si>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</si>
  <si>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</si>
  <si>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</si>
  <si>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</si>
  <si>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</si>
  <si>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</si>
  <si>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</si>
  <si>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</si>
  <si>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</si>
  <si>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</si>
  <si>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</si>
  <si>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</si>
  <si>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</si>
  <si>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</si>
  <si>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</si>
  <si>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</si>
  <si>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</si>
  <si>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</si>
  <si>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</si>
  <si>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</si>
  <si>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</si>
  <si>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</si>
  <si>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</si>
  <si>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</si>
  <si>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</si>
  <si>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</si>
  <si>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</si>
  <si>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</si>
  <si>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</si>
  <si>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</si>
  <si>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</si>
  <si>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</si>
  <si>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</si>
  <si>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</si>
  <si>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</si>
  <si>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</si>
  <si>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</si>
  <si>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</si>
  <si>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</si>
  <si>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</si>
  <si>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</si>
  <si>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</si>
  <si>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</si>
  <si>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</si>
  <si>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</si>
  <si>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</si>
  <si>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</si>
  <si>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</si>
  <si>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</si>
  <si>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</si>
  <si>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</si>
  <si>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</si>
  <si>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</si>
  <si>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</si>
  <si>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</si>
  <si>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</si>
  <si>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</si>
  <si>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</si>
  <si>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</si>
  <si>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</si>
  <si>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</si>
  <si>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</si>
  <si>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</si>
  <si>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</si>
  <si>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403001</t>
  </si>
  <si>
    <t xml:space="preserve">  403001</t>
  </si>
  <si>
    <t xml:space="preserve">  汨罗市住房和城乡建设局本级</t>
  </si>
  <si>
    <t>403004</t>
  </si>
  <si>
    <t xml:space="preserve">  403005</t>
  </si>
  <si>
    <t xml:space="preserve">  汨罗市城建档案馆</t>
  </si>
  <si>
    <t>403010</t>
  </si>
  <si>
    <t xml:space="preserve">  403010</t>
  </si>
  <si>
    <t xml:space="preserve">  汨罗市建筑工程服务中心</t>
  </si>
  <si>
    <t>403016</t>
  </si>
  <si>
    <t xml:space="preserve">  403016</t>
  </si>
  <si>
    <t xml:space="preserve">  汨罗市住房保障服务中心</t>
  </si>
  <si>
    <t>功能科目</t>
  </si>
  <si>
    <t>单位名称(功能科目)</t>
  </si>
  <si>
    <t>总  计</t>
  </si>
  <si>
    <t>公共财政拨款合计</t>
  </si>
  <si>
    <t>403</t>
  </si>
  <si>
    <t xml:space="preserve">    403001</t>
  </si>
  <si>
    <t xml:space="preserve">    行政运行（城乡社区管理事务）</t>
  </si>
  <si>
    <t xml:space="preserve">    其他城乡社区管理事务支出</t>
  </si>
  <si>
    <t xml:space="preserve">    403005</t>
  </si>
  <si>
    <t xml:space="preserve">    403010</t>
  </si>
  <si>
    <t xml:space="preserve">    工程建设标准规范编制与监管</t>
  </si>
  <si>
    <t xml:space="preserve">    403016</t>
  </si>
  <si>
    <t xml:space="preserve">    保障性住房租金补贴（国有土地使用权出让收入安排的支出）</t>
  </si>
  <si>
    <t>汨罗市住房和城乡建设局 和 汨罗市住房和城乡建设局本级 和 汨罗市城建档案馆 和 汨罗市建筑工程服务中心 和 汨罗市住房和城乡建设事务中心 和 汨罗市住房保障服务中心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</si>
  <si>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</si>
  <si>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</si>
  <si>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</si>
  <si>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</si>
  <si>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</si>
  <si>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</si>
  <si>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</si>
  <si>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</si>
  <si>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</si>
  <si>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</si>
  <si>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</si>
  <si>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</si>
  <si>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</si>
  <si>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</si>
  <si>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</si>
  <si>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</si>
  <si>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</si>
  <si>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</si>
  <si>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</si>
  <si>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</si>
  <si>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</si>
  <si>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</si>
  <si>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</si>
  <si>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</si>
  <si>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</si>
  <si>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</si>
  <si>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</si>
  <si>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</si>
  <si>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</si>
  <si>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</si>
  <si>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</si>
  <si>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</si>
  <si>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</si>
  <si>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</si>
  <si>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</si>
  <si>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</si>
  <si>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</si>
  <si>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</si>
  <si>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</si>
  <si>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</si>
  <si>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</si>
  <si>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单位：万元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</si>
  <si>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</si>
  <si>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</si>
  <si>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</si>
  <si>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</si>
  <si>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</si>
  <si>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</si>
  <si>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</si>
  <si>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</si>
  <si>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</si>
  <si>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</si>
  <si>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</si>
  <si>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</si>
  <si>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</si>
  <si>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</si>
  <si>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</si>
  <si>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</si>
  <si>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</si>
  <si>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</si>
  <si>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</si>
  <si>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</si>
  <si>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</si>
  <si>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</si>
  <si>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</si>
  <si>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</si>
  <si>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</si>
  <si>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</si>
  <si>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</si>
  <si>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</si>
  <si>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</si>
  <si>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</si>
  <si>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</si>
  <si>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</si>
  <si>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</si>
  <si>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</si>
  <si>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</si>
  <si>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</si>
  <si>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</si>
  <si>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</si>
  <si>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</si>
  <si>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</si>
  <si>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</si>
  <si>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</si>
  <si>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</si>
  <si>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</si>
  <si>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</si>
  <si>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</si>
  <si>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</si>
  <si>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</si>
  <si>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</si>
  <si>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</si>
  <si>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</si>
  <si>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</si>
  <si>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功能科目名称</t>
  </si>
  <si>
    <t>项目名称</t>
  </si>
  <si>
    <t>附属单位上缴收入</t>
  </si>
  <si>
    <t>汨罗市住房保障服务中心</t>
  </si>
  <si>
    <t>行政运行（城乡社区管理事务）</t>
  </si>
  <si>
    <t>汨罗市城建档案馆</t>
  </si>
  <si>
    <t>汨罗市建筑工程服务中心</t>
  </si>
  <si>
    <t>工程建设标准规范编制与监管</t>
  </si>
  <si>
    <t>其他城乡社区管理事务支出</t>
  </si>
  <si>
    <t>汨罗市住房和城乡建设局本级</t>
  </si>
  <si>
    <t>保障性住房租金补贴（国有土地使用权出让收入安排的支出）</t>
  </si>
  <si>
    <t>事业单位经营支出</t>
  </si>
  <si>
    <t>0</t>
  </si>
  <si>
    <t>填报单位：汨罗市住房和城乡建设局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</si>
  <si>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</si>
  <si>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</si>
  <si>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</si>
  <si>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</si>
  <si>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</si>
  <si>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</si>
  <si>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</si>
  <si>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</si>
  <si>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</si>
  <si>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</si>
  <si>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</si>
  <si>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</si>
  <si>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</si>
  <si>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</si>
  <si>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</si>
  <si>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</si>
  <si>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</si>
  <si>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</si>
  <si>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</si>
  <si>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</si>
  <si>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</si>
  <si>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</si>
  <si>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</si>
  <si>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</si>
  <si>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</si>
  <si>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</si>
  <si>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</si>
  <si>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城市基础设施配套费</t>
  </si>
  <si>
    <t>易地建设费</t>
  </si>
  <si>
    <t>建筑材料检测费</t>
  </si>
  <si>
    <t>预算安排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</si>
  <si>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</si>
  <si>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</si>
  <si>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</si>
  <si>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</si>
  <si>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</si>
  <si>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</si>
  <si>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汨罗市住房和城乡建设局本级</t>
  </si>
  <si>
    <t>A060599</t>
  </si>
  <si>
    <t>其他柜类</t>
  </si>
  <si>
    <t>2021年1-12月</t>
  </si>
  <si>
    <t>A0206189</t>
  </si>
  <si>
    <t>其他生活用电器</t>
  </si>
  <si>
    <t>A0201060</t>
  </si>
  <si>
    <t>其他打印设备</t>
  </si>
  <si>
    <t>B0899</t>
  </si>
  <si>
    <t>其他建筑物、构筑物修缮</t>
  </si>
  <si>
    <t>A060205</t>
  </si>
  <si>
    <t>木制台、桌类</t>
  </si>
  <si>
    <t>B021502</t>
  </si>
  <si>
    <t>园林绿化工程施工</t>
  </si>
  <si>
    <t>B99</t>
  </si>
  <si>
    <t>其他建筑工程</t>
  </si>
  <si>
    <t>A0202110</t>
  </si>
  <si>
    <t>碎纸机</t>
  </si>
  <si>
    <t>A0202100</t>
  </si>
  <si>
    <t>速印机</t>
  </si>
  <si>
    <t>C1003</t>
  </si>
  <si>
    <t>工程设计服务</t>
  </si>
  <si>
    <t>B0205</t>
  </si>
  <si>
    <t>城市道路工程施工</t>
  </si>
  <si>
    <t>B0216</t>
  </si>
  <si>
    <t>环保工程施工</t>
  </si>
  <si>
    <t>A0201010</t>
  </si>
  <si>
    <t>便携式计算机</t>
  </si>
  <si>
    <t>A060399</t>
  </si>
  <si>
    <t>其他椅凳类</t>
  </si>
  <si>
    <t>台式计算机</t>
  </si>
  <si>
    <t xml:space="preserve">    汨罗市城建档案馆</t>
  </si>
  <si>
    <t xml:space="preserve">    汨罗市住房保障服务中心</t>
  </si>
  <si>
    <t>固定架、密集架</t>
  </si>
  <si>
    <t>食品制备电器</t>
  </si>
  <si>
    <t>扫描仪</t>
  </si>
  <si>
    <t>纸制品纸制文具及办公用品卫生用纸制品</t>
  </si>
  <si>
    <t>显示设备</t>
  </si>
  <si>
    <t>茶叶</t>
  </si>
  <si>
    <t>计算机网络设备</t>
  </si>
  <si>
    <t>广告服务</t>
  </si>
  <si>
    <t>维修和保养服务</t>
  </si>
  <si>
    <t>台、桌类</t>
  </si>
  <si>
    <t>空调、电梯维修和保养服务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</si>
  <si>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</si>
  <si>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</si>
  <si>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</si>
  <si>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</si>
  <si>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</si>
  <si>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</si>
  <si>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</si>
  <si>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</si>
  <si>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</si>
  <si>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</si>
  <si>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</si>
  <si>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</si>
  <si>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</si>
  <si>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</si>
  <si>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</si>
  <si>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</si>
  <si>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</si>
  <si>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</si>
  <si>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</si>
  <si>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</si>
  <si>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</si>
  <si>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</si>
  <si>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</si>
  <si>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</si>
  <si>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</si>
  <si>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</si>
  <si>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</si>
  <si>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</si>
  <si>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</si>
  <si>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</si>
  <si>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</si>
  <si>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</si>
  <si>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</si>
  <si>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</si>
  <si>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基本支出预算明细表--工资福利支出(政府预算)</t>
  </si>
  <si>
    <t>工资奖金津补贴</t>
  </si>
  <si>
    <t>其他对事业单位补助</t>
  </si>
  <si>
    <t xml:space="preserve">    城乡社区规划与管理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</si>
  <si>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</si>
  <si>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</si>
  <si>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</si>
  <si>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</si>
  <si>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</si>
  <si>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基本支出预算明细表--对个人和家庭的补助(政府预算)</t>
  </si>
  <si>
    <t>社会福利和救济</t>
  </si>
  <si>
    <t>离退休费</t>
  </si>
  <si>
    <t>经济科目</t>
  </si>
  <si>
    <t>类</t>
  </si>
  <si>
    <t>款</t>
  </si>
  <si>
    <t>项</t>
  </si>
  <si>
    <t>科目名称</t>
  </si>
  <si>
    <t>**</t>
  </si>
  <si>
    <t>403005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</si>
  <si>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</si>
  <si>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</si>
  <si>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填报单位（盖章）：汨罗市住房和城乡建设局</t>
  </si>
  <si>
    <t>单位负责人：</t>
  </si>
  <si>
    <t>许波勇</t>
  </si>
  <si>
    <t>部门基本信息</t>
  </si>
  <si>
    <t>预算单位</t>
  </si>
  <si>
    <t>13301</t>
  </si>
  <si>
    <t>绩效管理
联络员</t>
  </si>
  <si>
    <t>龙佩霞</t>
  </si>
  <si>
    <t xml:space="preserve"> 联系电话</t>
  </si>
  <si>
    <t>5256569</t>
  </si>
  <si>
    <t>人员编制数</t>
  </si>
  <si>
    <t>59</t>
  </si>
  <si>
    <t xml:space="preserve"> 实有人数</t>
  </si>
  <si>
    <t>部门职能
职责概述</t>
  </si>
  <si>
    <t>市住房和城乡建设局承担着城市基础设施建设、维护和日常管理、建筑质量管理、城市市容市貌和次序管理等职能，承担着危房改造、住房保障等民生工程，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</si>
  <si>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</si>
  <si>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</si>
  <si>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</si>
  <si>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</si>
  <si>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</si>
  <si>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</si>
  <si>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</si>
  <si>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</si>
  <si>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</si>
  <si>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</si>
  <si>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</si>
  <si>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1.施工图审查。
2.老旧小区改造。
3.二级机构下岗职工困难补助。
4、黑臭水治理。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</si>
  <si>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</si>
  <si>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</si>
  <si>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</si>
  <si>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</si>
  <si>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</si>
  <si>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</si>
  <si>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</si>
  <si>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城市道路重点建设基本完成。</t>
  </si>
  <si>
    <t>质量指标</t>
  </si>
  <si>
    <t>所有工作执行较好，荣获多项市级先进荣誉称号。</t>
  </si>
  <si>
    <t>时效指标</t>
  </si>
  <si>
    <t>2020年基本完成。</t>
  </si>
  <si>
    <t>成本指标</t>
  </si>
  <si>
    <t>按政府标准价格完成。</t>
  </si>
  <si>
    <t>效益指标
（预期可能实现的效益，包括经济效益、社会效益、环境效益、可持续影响以及服务对象满意度等）</t>
  </si>
  <si>
    <t>经济效益</t>
  </si>
  <si>
    <t>提升城市品质，吸引外商投资。</t>
  </si>
  <si>
    <t>社会效益</t>
  </si>
  <si>
    <t>提升城市家居水平。</t>
  </si>
  <si>
    <t>环境效益</t>
  </si>
  <si>
    <t>环境更加优美，城市整体形象提升。</t>
  </si>
  <si>
    <t>可持续影响</t>
  </si>
  <si>
    <t>无可持续影响。</t>
  </si>
  <si>
    <t>服务对象满意度</t>
  </si>
  <si>
    <t>群众满意度非常高。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</si>
  <si>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</si>
  <si>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</si>
  <si>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</si>
  <si>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</si>
  <si>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</si>
  <si>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</si>
  <si>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填报单位（盖章）：汨罗市住房和城乡建设局</t>
  </si>
  <si>
    <t>单位负责人：许波勇</t>
  </si>
  <si>
    <t>项目基本情况</t>
  </si>
  <si>
    <t xml:space="preserve">施工图审查 </t>
  </si>
  <si>
    <t>项目属性</t>
  </si>
  <si>
    <t>延续项目</t>
  </si>
  <si>
    <t xml:space="preserve"> 主管部门</t>
  </si>
  <si>
    <t xml:space="preserve"> 项目起止时间</t>
  </si>
  <si>
    <t>2021.01-2021.12</t>
  </si>
  <si>
    <t>项目负责人</t>
  </si>
  <si>
    <t>高尚勇</t>
  </si>
  <si>
    <t>徐勇</t>
  </si>
  <si>
    <t xml:space="preserve"> 项目类型</t>
  </si>
  <si>
    <t>基本建设类</t>
  </si>
  <si>
    <t>项目概况</t>
  </si>
  <si>
    <t>全市所有建设项目施工图审查实行政府购买服务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</si>
  <si>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</si>
  <si>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</si>
  <si>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</si>
  <si>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</si>
  <si>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</si>
  <si>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</si>
  <si>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</si>
  <si>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250万元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</si>
  <si>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</si>
  <si>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</si>
  <si>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</si>
  <si>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</si>
  <si>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</si>
  <si>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</si>
  <si>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</si>
  <si>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</si>
  <si>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依照土地出让情况测算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</si>
  <si>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</si>
  <si>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</si>
  <si>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</si>
  <si>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</si>
  <si>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</si>
  <si>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</si>
  <si>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1、施工图审查</t>
  </si>
  <si>
    <t>2021.1.1</t>
  </si>
  <si>
    <t>2021.12.31</t>
  </si>
  <si>
    <t>项目年度绩效目标情况</t>
  </si>
  <si>
    <t>长期绩效目标</t>
  </si>
  <si>
    <t>.推进施工图审查制度改革，强化工程质量安全源头监管，优化投资建设环境</t>
  </si>
  <si>
    <t>本年度绩效目标</t>
  </si>
  <si>
    <t>监管在建工程施工图审查</t>
  </si>
  <si>
    <t>项目年度绩效指标</t>
  </si>
  <si>
    <t>产出
指标</t>
  </si>
  <si>
    <t xml:space="preserve">250万元。
</t>
  </si>
  <si>
    <t xml:space="preserve">确保施工图审查合格。
</t>
  </si>
  <si>
    <t xml:space="preserve">按时完成施工图审查。
</t>
  </si>
  <si>
    <t>按时完成</t>
  </si>
  <si>
    <t xml:space="preserve">
</t>
  </si>
  <si>
    <t>1.确保房屋建筑物和市政基础设施工程质量达标。</t>
  </si>
  <si>
    <t>安全达标100%。</t>
  </si>
  <si>
    <t>建筑市场安全保障达标。</t>
  </si>
  <si>
    <t>群众满意度高。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</si>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</sst>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176" formatCode="#,##0.00_);[Red]\(#,##0.00\)"/>
    <numFmt numFmtId="177" formatCode="* #,##0;* \-#,##0;* &quot;-&quot;;@"/>
    <numFmt numFmtId="44" formatCode="_ &quot;￥&quot;* #,##0.00_ ;_ &quot;￥&quot;* \-#,##0.00_ ;_ &quot;￥&quot;* &quot;-&quot;??_ ;_ @_ "/>
    <numFmt numFmtId="178" formatCode="&quot;￥&quot;* _-#,##0;&quot;￥&quot;* \-#,##0;&quot;￥&quot;* _-&quot;-&quot;;@"/>
    <numFmt numFmtId="43" formatCode="_ * #,##0.00_ ;_ * \-#,##0.00_ ;_ * &quot;-&quot;??_ ;_ @_ "/>
    <numFmt numFmtId="179" formatCode="\¥* _-#,##0;\¥* \-#,##0;\¥* _-&quot;-&quot;;@"/>
    <numFmt numFmtId="180" formatCode="* #,##0.00;* \-#,##0.00;* &quot;&quot;??;@"/>
    <numFmt numFmtId="181" formatCode="0_);[Red]\(0\)"/>
    <numFmt numFmtId="182" formatCode="#,##0_);[Red]\(#,##0\)"/>
    <numFmt numFmtId="183" formatCode="00"/>
    <numFmt numFmtId="184" formatCode="0000"/>
    <numFmt numFmtId="185" formatCode="* #,##0;* \-#,##0;* &quot;&quot;??;@"/>
    <numFmt numFmtId="186" formatCode="#,##0_);\(#,##0\)"/>
    <numFmt numFmtId="187" formatCode="#,##0.0000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color theme="0"/>
      <name val="宋体"/>
      <charset val="134"/>
    </font>
    <font>
      <sz val="10"/>
      <color theme="0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b/>
      <sz val="10"/>
      <name val="MS Sans Serif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178" fontId="33" fillId="0" borderId="0" applyFont="0" applyFill="0" applyBorder="0" applyAlignment="0" applyProtection="0"/>
    <xf numFmtId="0" fontId="34" fillId="11" borderId="0" applyNumberFormat="0" applyBorder="0" applyAlignment="0" applyProtection="0">
      <alignment vertical="center"/>
    </xf>
    <xf numFmtId="0" fontId="32" fillId="9" borderId="23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/>
    <xf numFmtId="0" fontId="34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1" fillId="22" borderId="26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179" fontId="33" fillId="0" borderId="0" applyFon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45" fillId="5" borderId="23" applyNumberFormat="0" applyAlignment="0" applyProtection="0">
      <alignment vertical="center"/>
    </xf>
    <xf numFmtId="0" fontId="30" fillId="8" borderId="22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8" fillId="0" borderId="0"/>
    <xf numFmtId="0" fontId="34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" fillId="0" borderId="0"/>
    <xf numFmtId="0" fontId="34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8" fillId="0" borderId="0"/>
    <xf numFmtId="0" fontId="8" fillId="0" borderId="0"/>
    <xf numFmtId="0" fontId="0" fillId="0" borderId="0"/>
    <xf numFmtId="0" fontId="0" fillId="0" borderId="0"/>
    <xf numFmtId="0" fontId="0" fillId="0" borderId="0"/>
  </cellStyleXfs>
  <cellXfs count="407">
    <xf numFmtId="0" fontId="0" fillId="0" borderId="0" xfId="0"/>
    <xf numFmtId="0" fontId="0" fillId="0" borderId="0" xfId="0" applyFill="1"/>
    <xf numFmtId="0" fontId="1" fillId="0" borderId="0" xfId="55" applyFont="1" applyBorder="1" applyAlignment="1">
      <alignment horizontal="center" vertical="center"/>
    </xf>
    <xf numFmtId="0" fontId="2" fillId="0" borderId="0" xfId="55" applyFont="1" applyBorder="1" applyAlignment="1">
      <alignment horizontal="center" vertical="center"/>
    </xf>
    <xf numFmtId="0" fontId="3" fillId="0" borderId="1" xfId="55" applyFont="1" applyBorder="1" applyAlignment="1">
      <alignment horizontal="left" vertical="center" wrapText="1"/>
    </xf>
    <xf numFmtId="0" fontId="3" fillId="0" borderId="1" xfId="55" applyFont="1" applyBorder="1" applyAlignment="1">
      <alignment vertical="center" wrapText="1"/>
    </xf>
    <xf numFmtId="0" fontId="4" fillId="0" borderId="2" xfId="55" applyNumberFormat="1" applyFont="1" applyFill="1" applyBorder="1" applyAlignment="1">
      <alignment horizontal="center" vertical="center" textRotation="255" wrapText="1"/>
    </xf>
    <xf numFmtId="0" fontId="3" fillId="0" borderId="3" xfId="55" applyFont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2" borderId="2" xfId="55" applyNumberFormat="1" applyFont="1" applyFill="1" applyBorder="1" applyAlignment="1">
      <alignment horizontal="center" vertical="center" wrapText="1"/>
    </xf>
    <xf numFmtId="0" fontId="3" fillId="0" borderId="2" xfId="55" applyFont="1" applyBorder="1" applyAlignment="1">
      <alignment horizontal="center" vertical="center" wrapText="1"/>
    </xf>
    <xf numFmtId="0" fontId="3" fillId="2" borderId="3" xfId="55" applyNumberFormat="1" applyFont="1" applyFill="1" applyBorder="1" applyAlignment="1">
      <alignment horizontal="center" vertical="center" wrapText="1"/>
    </xf>
    <xf numFmtId="0" fontId="3" fillId="2" borderId="5" xfId="55" applyNumberFormat="1" applyFont="1" applyFill="1" applyBorder="1" applyAlignment="1">
      <alignment horizontal="center" vertical="center" wrapText="1"/>
    </xf>
    <xf numFmtId="0" fontId="3" fillId="2" borderId="4" xfId="5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55" applyFont="1" applyBorder="1" applyAlignment="1">
      <alignment horizontal="center" vertical="center" wrapText="1"/>
    </xf>
    <xf numFmtId="0" fontId="3" fillId="0" borderId="7" xfId="55" applyFont="1" applyBorder="1" applyAlignment="1">
      <alignment horizontal="center" vertical="center" wrapText="1"/>
    </xf>
    <xf numFmtId="0" fontId="5" fillId="0" borderId="2" xfId="55" applyFont="1" applyBorder="1" applyAlignment="1">
      <alignment horizontal="center" vertical="center" wrapText="1"/>
    </xf>
    <xf numFmtId="0" fontId="3" fillId="0" borderId="8" xfId="55" applyFont="1" applyBorder="1" applyAlignment="1">
      <alignment horizontal="center" vertical="center" wrapText="1"/>
    </xf>
    <xf numFmtId="0" fontId="3" fillId="0" borderId="9" xfId="55" applyFont="1" applyBorder="1" applyAlignment="1">
      <alignment horizontal="center" vertical="center" wrapText="1"/>
    </xf>
    <xf numFmtId="4" fontId="3" fillId="2" borderId="2" xfId="55" applyNumberFormat="1" applyFont="1" applyFill="1" applyBorder="1" applyAlignment="1">
      <alignment horizontal="center" vertical="center" wrapText="1"/>
    </xf>
    <xf numFmtId="0" fontId="3" fillId="0" borderId="10" xfId="55" applyFont="1" applyBorder="1" applyAlignment="1">
      <alignment horizontal="center" vertical="center" wrapText="1"/>
    </xf>
    <xf numFmtId="0" fontId="3" fillId="0" borderId="11" xfId="55" applyFont="1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 wrapText="1"/>
    </xf>
    <xf numFmtId="0" fontId="3" fillId="0" borderId="2" xfId="55" applyFont="1" applyBorder="1" applyAlignment="1">
      <alignment horizontal="left" vertical="center" wrapText="1"/>
    </xf>
    <xf numFmtId="0" fontId="4" fillId="0" borderId="2" xfId="55" applyFont="1" applyBorder="1" applyAlignment="1">
      <alignment horizontal="center" vertical="center" wrapText="1"/>
    </xf>
    <xf numFmtId="0" fontId="4" fillId="0" borderId="6" xfId="55" applyFont="1" applyBorder="1" applyAlignment="1">
      <alignment horizontal="center" vertical="center" wrapText="1"/>
    </xf>
    <xf numFmtId="0" fontId="4" fillId="0" borderId="7" xfId="55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0" fontId="4" fillId="0" borderId="8" xfId="55" applyFont="1" applyBorder="1" applyAlignment="1">
      <alignment horizontal="center" vertical="center" wrapText="1"/>
    </xf>
    <xf numFmtId="0" fontId="4" fillId="0" borderId="9" xfId="55" applyFont="1" applyBorder="1" applyAlignment="1">
      <alignment horizontal="center" vertical="center" wrapText="1"/>
    </xf>
    <xf numFmtId="49" fontId="8" fillId="2" borderId="6" xfId="55" applyNumberFormat="1" applyFont="1" applyFill="1" applyBorder="1" applyAlignment="1">
      <alignment horizontal="center" vertical="center"/>
    </xf>
    <xf numFmtId="0" fontId="8" fillId="0" borderId="12" xfId="55" applyFont="1" applyBorder="1" applyAlignment="1">
      <alignment horizontal="center" vertical="center" wrapText="1"/>
    </xf>
    <xf numFmtId="0" fontId="8" fillId="0" borderId="12" xfId="55" applyFont="1" applyBorder="1" applyAlignment="1">
      <alignment horizontal="center" vertical="center"/>
    </xf>
    <xf numFmtId="0" fontId="8" fillId="0" borderId="7" xfId="55" applyFont="1" applyBorder="1" applyAlignment="1">
      <alignment horizontal="center" vertical="center"/>
    </xf>
    <xf numFmtId="49" fontId="3" fillId="2" borderId="6" xfId="55" applyNumberFormat="1" applyFont="1" applyFill="1" applyBorder="1" applyAlignment="1">
      <alignment horizontal="center" vertical="center" wrapText="1"/>
    </xf>
    <xf numFmtId="0" fontId="8" fillId="0" borderId="8" xfId="55" applyFont="1" applyBorder="1" applyAlignment="1">
      <alignment horizontal="center" vertical="center"/>
    </xf>
    <xf numFmtId="0" fontId="8" fillId="0" borderId="0" xfId="55" applyFont="1" applyBorder="1" applyAlignment="1">
      <alignment horizontal="center" vertical="center" wrapText="1"/>
    </xf>
    <xf numFmtId="0" fontId="8" fillId="0" borderId="0" xfId="55" applyFont="1" applyBorder="1" applyAlignment="1">
      <alignment horizontal="center" vertical="center"/>
    </xf>
    <xf numFmtId="0" fontId="8" fillId="0" borderId="9" xfId="55" applyFont="1" applyBorder="1" applyAlignment="1">
      <alignment horizontal="center" vertical="center"/>
    </xf>
    <xf numFmtId="0" fontId="8" fillId="0" borderId="10" xfId="55" applyFont="1" applyBorder="1" applyAlignment="1">
      <alignment horizontal="center" vertical="center"/>
    </xf>
    <xf numFmtId="0" fontId="8" fillId="0" borderId="1" xfId="55" applyFont="1" applyBorder="1" applyAlignment="1">
      <alignment horizontal="center" vertical="center" wrapText="1"/>
    </xf>
    <xf numFmtId="0" fontId="8" fillId="0" borderId="1" xfId="55" applyFont="1" applyBorder="1" applyAlignment="1">
      <alignment horizontal="center" vertical="center"/>
    </xf>
    <xf numFmtId="0" fontId="8" fillId="0" borderId="11" xfId="55" applyFont="1" applyBorder="1" applyAlignment="1">
      <alignment horizontal="center" vertical="center"/>
    </xf>
    <xf numFmtId="0" fontId="4" fillId="0" borderId="13" xfId="55" applyNumberFormat="1" applyFont="1" applyFill="1" applyBorder="1" applyAlignment="1">
      <alignment horizontal="center" vertical="center" textRotation="255" wrapText="1"/>
    </xf>
    <xf numFmtId="0" fontId="3" fillId="0" borderId="2" xfId="55" applyFont="1" applyBorder="1" applyAlignment="1">
      <alignment vertical="center" wrapText="1"/>
    </xf>
    <xf numFmtId="0" fontId="4" fillId="0" borderId="14" xfId="55" applyNumberFormat="1" applyFont="1" applyFill="1" applyBorder="1" applyAlignment="1">
      <alignment horizontal="center" vertical="center" textRotation="255" wrapText="1"/>
    </xf>
    <xf numFmtId="0" fontId="3" fillId="0" borderId="13" xfId="55" applyFont="1" applyBorder="1" applyAlignment="1">
      <alignment horizontal="center" vertical="center" wrapText="1"/>
    </xf>
    <xf numFmtId="0" fontId="3" fillId="0" borderId="14" xfId="55" applyFont="1" applyBorder="1" applyAlignment="1">
      <alignment horizontal="center" vertical="center" wrapText="1"/>
    </xf>
    <xf numFmtId="0" fontId="3" fillId="0" borderId="12" xfId="55" applyFont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49" fontId="3" fillId="0" borderId="3" xfId="55" applyNumberFormat="1" applyFont="1" applyFill="1" applyBorder="1" applyAlignment="1">
      <alignment horizontal="center" vertical="center" wrapText="1"/>
    </xf>
    <xf numFmtId="0" fontId="3" fillId="0" borderId="5" xfId="55" applyFont="1" applyFill="1" applyBorder="1" applyAlignment="1">
      <alignment horizontal="center" vertical="center" wrapText="1"/>
    </xf>
    <xf numFmtId="0" fontId="3" fillId="0" borderId="3" xfId="55" applyFont="1" applyBorder="1" applyAlignment="1">
      <alignment horizontal="center" wrapText="1"/>
    </xf>
    <xf numFmtId="0" fontId="3" fillId="0" borderId="5" xfId="55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3" borderId="0" xfId="0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55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55" applyFont="1" applyFill="1" applyBorder="1" applyAlignment="1">
      <alignment horizontal="center" vertical="center" wrapText="1"/>
    </xf>
    <xf numFmtId="0" fontId="3" fillId="0" borderId="4" xfId="55" applyFont="1" applyBorder="1" applyAlignment="1">
      <alignment horizontal="center" wrapText="1"/>
    </xf>
    <xf numFmtId="0" fontId="10" fillId="0" borderId="0" xfId="55" applyFont="1" applyBorder="1" applyAlignment="1">
      <alignment horizontal="center" vertical="center"/>
    </xf>
    <xf numFmtId="0" fontId="11" fillId="0" borderId="0" xfId="55" applyFont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 wrapText="1"/>
    </xf>
    <xf numFmtId="49" fontId="3" fillId="0" borderId="2" xfId="55" applyNumberFormat="1" applyFont="1" applyFill="1" applyBorder="1" applyAlignment="1">
      <alignment horizontal="center" vertical="center" wrapText="1"/>
    </xf>
    <xf numFmtId="4" fontId="3" fillId="0" borderId="2" xfId="55" applyNumberFormat="1" applyFont="1" applyFill="1" applyBorder="1" applyAlignment="1">
      <alignment horizontal="center" vertical="center" wrapText="1"/>
    </xf>
    <xf numFmtId="4" fontId="3" fillId="0" borderId="2" xfId="55" applyNumberFormat="1" applyFont="1" applyFill="1" applyBorder="1" applyAlignment="1">
      <alignment vertical="center"/>
    </xf>
    <xf numFmtId="4" fontId="3" fillId="0" borderId="2" xfId="55" applyNumberFormat="1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9" fontId="3" fillId="0" borderId="2" xfId="55" applyNumberFormat="1" applyFont="1" applyFill="1" applyBorder="1" applyAlignment="1">
      <alignment horizontal="center" vertical="center" wrapText="1"/>
    </xf>
    <xf numFmtId="0" fontId="3" fillId="0" borderId="2" xfId="55" applyFont="1" applyBorder="1" applyAlignment="1">
      <alignment horizontal="center" wrapText="1"/>
    </xf>
    <xf numFmtId="0" fontId="0" fillId="3" borderId="0" xfId="0" applyFill="1"/>
    <xf numFmtId="0" fontId="9" fillId="0" borderId="0" xfId="57" applyNumberFormat="1" applyFont="1" applyFill="1" applyAlignment="1" applyProtection="1">
      <alignment horizontal="center" vertical="center" wrapText="1"/>
    </xf>
    <xf numFmtId="0" fontId="12" fillId="0" borderId="0" xfId="57" applyNumberFormat="1" applyFont="1" applyFill="1" applyAlignment="1" applyProtection="1">
      <alignment horizontal="centerContinuous" vertical="center"/>
    </xf>
    <xf numFmtId="0" fontId="9" fillId="0" borderId="0" xfId="57" applyNumberFormat="1" applyFont="1" applyFill="1" applyAlignment="1" applyProtection="1">
      <alignment horizontal="left" vertical="center"/>
    </xf>
    <xf numFmtId="0" fontId="9" fillId="0" borderId="1" xfId="57" applyNumberFormat="1" applyFont="1" applyFill="1" applyBorder="1" applyAlignment="1" applyProtection="1">
      <alignment horizontal="left" vertical="center"/>
    </xf>
    <xf numFmtId="0" fontId="9" fillId="0" borderId="2" xfId="57" applyNumberFormat="1" applyFont="1" applyFill="1" applyBorder="1" applyAlignment="1" applyProtection="1">
      <alignment horizontal="center" vertical="center" wrapText="1"/>
    </xf>
    <xf numFmtId="0" fontId="9" fillId="0" borderId="15" xfId="57" applyNumberFormat="1" applyFont="1" applyFill="1" applyBorder="1" applyAlignment="1" applyProtection="1">
      <alignment horizontal="center" vertical="center"/>
    </xf>
    <xf numFmtId="0" fontId="9" fillId="0" borderId="15" xfId="57" applyNumberFormat="1" applyFont="1" applyFill="1" applyBorder="1" applyAlignment="1" applyProtection="1">
      <alignment horizontal="center" vertical="center" wrapText="1"/>
    </xf>
    <xf numFmtId="0" fontId="9" fillId="0" borderId="10" xfId="57" applyNumberFormat="1" applyFont="1" applyFill="1" applyBorder="1" applyAlignment="1" applyProtection="1">
      <alignment horizontal="center" vertical="center" wrapText="1"/>
    </xf>
    <xf numFmtId="180" fontId="9" fillId="0" borderId="10" xfId="57" applyNumberFormat="1" applyFont="1" applyFill="1" applyBorder="1" applyAlignment="1" applyProtection="1">
      <alignment horizontal="center" vertical="center" wrapText="1"/>
    </xf>
    <xf numFmtId="0" fontId="9" fillId="0" borderId="2" xfId="57" applyNumberFormat="1" applyFont="1" applyFill="1" applyBorder="1" applyAlignment="1" applyProtection="1">
      <alignment horizontal="center" vertical="center"/>
    </xf>
    <xf numFmtId="0" fontId="9" fillId="0" borderId="3" xfId="57" applyNumberFormat="1" applyFont="1" applyFill="1" applyBorder="1" applyAlignment="1" applyProtection="1">
      <alignment horizontal="center" vertical="center" wrapText="1"/>
    </xf>
    <xf numFmtId="180" fontId="9" fillId="0" borderId="3" xfId="57" applyNumberFormat="1" applyFont="1" applyFill="1" applyBorder="1" applyAlignment="1" applyProtection="1">
      <alignment horizontal="center" vertical="center" wrapText="1"/>
    </xf>
    <xf numFmtId="49" fontId="9" fillId="0" borderId="2" xfId="57" applyNumberFormat="1" applyFont="1" applyFill="1" applyBorder="1" applyAlignment="1" applyProtection="1">
      <alignment horizontal="center" vertical="center" wrapText="1"/>
    </xf>
    <xf numFmtId="181" fontId="9" fillId="0" borderId="2" xfId="57" applyNumberFormat="1" applyFont="1" applyFill="1" applyBorder="1" applyAlignment="1" applyProtection="1">
      <alignment horizontal="center" vertical="center" wrapText="1"/>
    </xf>
    <xf numFmtId="0" fontId="13" fillId="0" borderId="0" xfId="57" applyNumberFormat="1" applyFont="1" applyFill="1" applyProtection="1"/>
    <xf numFmtId="0" fontId="0" fillId="0" borderId="0" xfId="57"/>
    <xf numFmtId="0" fontId="9" fillId="0" borderId="0" xfId="57" applyNumberFormat="1" applyFont="1" applyFill="1" applyAlignment="1" applyProtection="1">
      <alignment horizontal="right" vertical="center"/>
    </xf>
    <xf numFmtId="0" fontId="9" fillId="0" borderId="0" xfId="57" applyNumberFormat="1" applyFont="1" applyFill="1" applyAlignment="1" applyProtection="1">
      <alignment horizontal="right"/>
    </xf>
    <xf numFmtId="0" fontId="13" fillId="0" borderId="0" xfId="57" applyNumberFormat="1" applyFont="1" applyFill="1" applyAlignment="1" applyProtection="1">
      <alignment horizontal="center" vertical="center" wrapText="1"/>
    </xf>
    <xf numFmtId="0" fontId="0" fillId="0" borderId="0" xfId="14"/>
    <xf numFmtId="0" fontId="14" fillId="0" borderId="0" xfId="14" applyFont="1" applyAlignment="1">
      <alignment horizontal="center"/>
    </xf>
    <xf numFmtId="0" fontId="0" fillId="0" borderId="3" xfId="14" applyBorder="1" applyAlignment="1">
      <alignment horizontal="center" vertical="center"/>
    </xf>
    <xf numFmtId="0" fontId="0" fillId="0" borderId="5" xfId="14" applyBorder="1" applyAlignment="1">
      <alignment horizontal="center" vertical="center"/>
    </xf>
    <xf numFmtId="0" fontId="0" fillId="0" borderId="4" xfId="14" applyBorder="1" applyAlignment="1">
      <alignment horizontal="center" vertical="center"/>
    </xf>
    <xf numFmtId="0" fontId="0" fillId="0" borderId="13" xfId="14" applyBorder="1" applyAlignment="1">
      <alignment horizontal="center" vertical="center"/>
    </xf>
    <xf numFmtId="0" fontId="0" fillId="0" borderId="2" xfId="14" applyBorder="1" applyAlignment="1">
      <alignment horizontal="center" vertical="center"/>
    </xf>
    <xf numFmtId="0" fontId="0" fillId="0" borderId="15" xfId="14" applyBorder="1" applyAlignment="1">
      <alignment horizontal="center" vertical="center"/>
    </xf>
    <xf numFmtId="0" fontId="0" fillId="0" borderId="2" xfId="14" applyBorder="1" applyAlignment="1">
      <alignment horizontal="center" vertical="center" wrapText="1"/>
    </xf>
    <xf numFmtId="0" fontId="0" fillId="0" borderId="2" xfId="14" applyNumberFormat="1" applyFill="1" applyBorder="1"/>
    <xf numFmtId="3" fontId="0" fillId="0" borderId="2" xfId="14" applyNumberFormat="1" applyFill="1" applyBorder="1"/>
    <xf numFmtId="0" fontId="0" fillId="0" borderId="3" xfId="14" applyBorder="1" applyAlignment="1">
      <alignment horizontal="center"/>
    </xf>
    <xf numFmtId="0" fontId="0" fillId="0" borderId="5" xfId="14" applyBorder="1" applyAlignment="1">
      <alignment horizontal="center"/>
    </xf>
    <xf numFmtId="0" fontId="0" fillId="0" borderId="2" xfId="14" applyBorder="1" applyAlignment="1">
      <alignment horizontal="right" vertical="center" wrapText="1"/>
    </xf>
    <xf numFmtId="0" fontId="0" fillId="0" borderId="4" xfId="14" applyBorder="1" applyAlignment="1">
      <alignment horizontal="center"/>
    </xf>
    <xf numFmtId="0" fontId="0" fillId="0" borderId="13" xfId="14" applyBorder="1" applyAlignment="1">
      <alignment horizontal="center" vertical="center" wrapText="1"/>
    </xf>
    <xf numFmtId="0" fontId="0" fillId="0" borderId="2" xfId="14" applyBorder="1" applyAlignment="1">
      <alignment horizontal="right" vertical="center"/>
    </xf>
    <xf numFmtId="0" fontId="0" fillId="0" borderId="15" xfId="14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0" fillId="0" borderId="2" xfId="0" applyBorder="1"/>
    <xf numFmtId="0" fontId="13" fillId="0" borderId="2" xfId="0" applyNumberFormat="1" applyFont="1" applyFill="1" applyBorder="1" applyProtection="1"/>
    <xf numFmtId="0" fontId="13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9" fillId="0" borderId="0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/>
    </xf>
    <xf numFmtId="49" fontId="13" fillId="0" borderId="0" xfId="0" applyNumberFormat="1" applyFont="1" applyFill="1" applyProtection="1"/>
    <xf numFmtId="183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4" fontId="9" fillId="4" borderId="0" xfId="0" applyNumberFormat="1" applyFont="1" applyFill="1" applyAlignment="1" applyProtection="1">
      <alignment horizontal="left" vertical="center"/>
    </xf>
    <xf numFmtId="184" fontId="9" fillId="4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4" borderId="15" xfId="0" applyNumberFormat="1" applyFont="1" applyFill="1" applyBorder="1" applyAlignment="1" applyProtection="1">
      <alignment horizontal="center" vertical="center"/>
    </xf>
    <xf numFmtId="0" fontId="9" fillId="4" borderId="15" xfId="0" applyNumberFormat="1" applyFont="1" applyFill="1" applyBorder="1" applyAlignment="1" applyProtection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4" fontId="9" fillId="0" borderId="0" xfId="0" applyNumberFormat="1" applyFont="1" applyFill="1" applyAlignment="1" applyProtection="1">
      <alignment horizontal="left" vertical="center"/>
    </xf>
    <xf numFmtId="184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4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5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0" borderId="0" xfId="5" applyNumberFormat="1" applyFont="1" applyFill="1" applyAlignment="1">
      <alignment horizontal="center" vertical="center" wrapText="1"/>
    </xf>
    <xf numFmtId="0" fontId="15" fillId="0" borderId="0" xfId="5" applyNumberFormat="1" applyFont="1" applyFill="1" applyAlignment="1">
      <alignment horizontal="center" vertical="center" wrapText="1"/>
    </xf>
    <xf numFmtId="185" fontId="15" fillId="0" borderId="0" xfId="11" applyNumberFormat="1" applyFont="1" applyFill="1" applyAlignment="1">
      <alignment horizontal="center" vertical="center"/>
    </xf>
    <xf numFmtId="185" fontId="15" fillId="0" borderId="0" xfId="11" applyNumberFormat="1" applyFont="1" applyFill="1" applyAlignment="1">
      <alignment horizontal="center" vertical="center" wrapText="1"/>
    </xf>
    <xf numFmtId="0" fontId="0" fillId="0" borderId="0" xfId="5" applyNumberFormat="1" applyFont="1" applyFill="1" applyAlignment="1">
      <alignment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185" fontId="15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80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2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80" fontId="15" fillId="0" borderId="0" xfId="5" applyNumberFormat="1" applyFont="1" applyFill="1" applyAlignment="1">
      <alignment vertical="center"/>
    </xf>
    <xf numFmtId="180" fontId="15" fillId="0" borderId="15" xfId="5" applyNumberFormat="1" applyFont="1" applyFill="1" applyBorder="1" applyAlignment="1" applyProtection="1">
      <alignment horizontal="center" vertical="center" wrapText="1"/>
    </xf>
    <xf numFmtId="180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80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6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5" fillId="4" borderId="2" xfId="5" applyNumberFormat="1" applyFont="1" applyFill="1" applyBorder="1" applyAlignment="1" applyProtection="1">
      <alignment horizontal="center" vertical="center" wrapText="1"/>
    </xf>
    <xf numFmtId="0" fontId="15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Alignment="1">
      <alignment vertical="center"/>
    </xf>
    <xf numFmtId="0" fontId="15" fillId="0" borderId="0" xfId="5" applyNumberFormat="1" applyFont="1" applyAlignment="1">
      <alignment horizontal="centerContinuous"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4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2" fontId="0" fillId="0" borderId="2" xfId="0" applyNumberFormat="1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2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182" fontId="9" fillId="0" borderId="17" xfId="0" applyNumberFormat="1" applyFont="1" applyFill="1" applyBorder="1" applyAlignment="1">
      <alignment horizontal="right" vertical="center"/>
    </xf>
    <xf numFmtId="0" fontId="9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Border="1" applyAlignment="1">
      <alignment vertical="center"/>
    </xf>
    <xf numFmtId="181" fontId="15" fillId="0" borderId="2" xfId="5" applyNumberFormat="1" applyFont="1" applyFill="1" applyBorder="1" applyAlignment="1">
      <alignment horizontal="center" vertical="center" wrapText="1"/>
    </xf>
    <xf numFmtId="182" fontId="19" fillId="2" borderId="2" xfId="0" applyNumberFormat="1" applyFont="1" applyFill="1" applyBorder="1" applyAlignment="1">
      <alignment vertical="center" wrapText="1"/>
    </xf>
    <xf numFmtId="182" fontId="19" fillId="2" borderId="16" xfId="0" applyNumberFormat="1" applyFont="1" applyFill="1" applyBorder="1" applyAlignment="1">
      <alignment vertical="center" wrapText="1"/>
    </xf>
    <xf numFmtId="181" fontId="20" fillId="0" borderId="2" xfId="5" applyNumberFormat="1" applyFont="1" applyFill="1" applyBorder="1" applyAlignment="1">
      <alignment horizontal="center" vertical="center" wrapText="1"/>
    </xf>
    <xf numFmtId="176" fontId="9" fillId="0" borderId="17" xfId="0" applyNumberFormat="1" applyFont="1" applyFill="1" applyBorder="1" applyAlignment="1" applyProtection="1">
      <alignment horizontal="right" vertical="center" wrapText="1"/>
    </xf>
    <xf numFmtId="182" fontId="0" fillId="0" borderId="2" xfId="0" applyNumberFormat="1" applyFill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1" fontId="20" fillId="3" borderId="2" xfId="5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182" fontId="19" fillId="2" borderId="18" xfId="0" applyNumberFormat="1" applyFont="1" applyFill="1" applyBorder="1" applyAlignment="1">
      <alignment vertical="center" wrapText="1"/>
    </xf>
    <xf numFmtId="182" fontId="19" fillId="2" borderId="13" xfId="0" applyNumberFormat="1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82" fontId="0" fillId="0" borderId="19" xfId="0" applyNumberFormat="1" applyFill="1" applyBorder="1" applyAlignment="1">
      <alignment vertical="center" wrapText="1"/>
    </xf>
    <xf numFmtId="186" fontId="0" fillId="0" borderId="0" xfId="0" applyNumberFormat="1" applyFill="1" applyBorder="1" applyAlignment="1">
      <alignment horizontal="center" vertical="center"/>
    </xf>
    <xf numFmtId="182" fontId="0" fillId="0" borderId="0" xfId="0" applyNumberFormat="1" applyFill="1" applyBorder="1" applyAlignment="1">
      <alignment vertical="center" wrapText="1"/>
    </xf>
    <xf numFmtId="182" fontId="0" fillId="0" borderId="0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2" fontId="15" fillId="0" borderId="15" xfId="5" applyNumberFormat="1" applyFont="1" applyFill="1" applyBorder="1" applyAlignment="1">
      <alignment horizontal="center" vertical="center" wrapText="1"/>
    </xf>
    <xf numFmtId="182" fontId="15" fillId="0" borderId="0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1" fontId="9" fillId="0" borderId="17" xfId="0" applyNumberFormat="1" applyFont="1" applyFill="1" applyBorder="1" applyAlignment="1" applyProtection="1">
      <alignment horizontal="center" vertical="center" wrapText="1"/>
    </xf>
    <xf numFmtId="182" fontId="9" fillId="0" borderId="15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1" fontId="9" fillId="0" borderId="17" xfId="0" applyNumberFormat="1" applyFont="1" applyFill="1" applyBorder="1" applyAlignment="1">
      <alignment horizontal="center" vertical="center"/>
    </xf>
    <xf numFmtId="181" fontId="9" fillId="0" borderId="17" xfId="0" applyNumberFormat="1" applyFont="1" applyFill="1" applyBorder="1" applyAlignment="1" applyProtection="1">
      <alignment horizontal="center" vertical="center"/>
    </xf>
    <xf numFmtId="176" fontId="9" fillId="0" borderId="17" xfId="0" applyNumberFormat="1" applyFont="1" applyFill="1" applyBorder="1" applyAlignment="1" applyProtection="1">
      <alignment horizontal="right" vertical="center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5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87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2" fontId="9" fillId="0" borderId="13" xfId="0" applyNumberFormat="1" applyFont="1" applyFill="1" applyBorder="1" applyProtection="1"/>
    <xf numFmtId="182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2" fontId="9" fillId="0" borderId="0" xfId="0" applyNumberFormat="1" applyFont="1" applyFill="1" applyBorder="1" applyAlignment="1" applyProtection="1">
      <alignment horizontal="right" vertical="center" wrapText="1"/>
    </xf>
    <xf numFmtId="182" fontId="9" fillId="0" borderId="0" xfId="0" applyNumberFormat="1" applyFont="1" applyFill="1" applyBorder="1" applyProtection="1"/>
    <xf numFmtId="0" fontId="21" fillId="0" borderId="0" xfId="5" applyNumberFormat="1" applyFont="1" applyFill="1" applyAlignment="1" applyProtection="1">
      <alignment horizontal="center" vertical="center"/>
    </xf>
    <xf numFmtId="0" fontId="21" fillId="0" borderId="0" xfId="5" applyNumberFormat="1" applyFont="1" applyFill="1" applyAlignment="1" applyProtection="1">
      <alignment vertical="center"/>
    </xf>
    <xf numFmtId="49" fontId="15" fillId="0" borderId="0" xfId="5" applyNumberFormat="1" applyFont="1" applyAlignment="1">
      <alignment horizontal="right" vertical="center"/>
    </xf>
    <xf numFmtId="0" fontId="15" fillId="0" borderId="0" xfId="5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5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5" applyNumberFormat="1" applyFont="1" applyAlignment="1">
      <alignment vertical="center"/>
    </xf>
    <xf numFmtId="0" fontId="15" fillId="0" borderId="0" xfId="0" applyFont="1"/>
    <xf numFmtId="0" fontId="0" fillId="4" borderId="0" xfId="0" applyFill="1"/>
    <xf numFmtId="0" fontId="22" fillId="0" borderId="0" xfId="5" applyNumberFormat="1" applyFont="1" applyBorder="1" applyAlignment="1">
      <alignment horizontal="center" vertical="center" wrapText="1"/>
    </xf>
    <xf numFmtId="0" fontId="23" fillId="0" borderId="0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Alignment="1">
      <alignment vertical="center" wrapText="1"/>
    </xf>
    <xf numFmtId="0" fontId="0" fillId="0" borderId="0" xfId="5" applyNumberFormat="1" applyFont="1" applyBorder="1" applyAlignment="1">
      <alignment horizontal="center" vertical="center"/>
    </xf>
    <xf numFmtId="0" fontId="0" fillId="0" borderId="0" xfId="5" applyNumberFormat="1" applyFont="1" applyAlignment="1">
      <alignment horizontal="center" vertical="center"/>
    </xf>
    <xf numFmtId="0" fontId="24" fillId="0" borderId="0" xfId="5" applyNumberFormat="1" applyFont="1" applyFill="1" applyBorder="1" applyAlignment="1" applyProtection="1">
      <alignment horizontal="center" vertical="center"/>
    </xf>
    <xf numFmtId="0" fontId="24" fillId="0" borderId="0" xfId="5" applyNumberFormat="1" applyFont="1" applyFill="1" applyAlignment="1" applyProtection="1">
      <alignment horizontal="center" vertical="center"/>
    </xf>
    <xf numFmtId="0" fontId="24" fillId="0" borderId="0" xfId="5" applyNumberFormat="1" applyFont="1" applyAlignment="1">
      <alignment vertical="center"/>
    </xf>
    <xf numFmtId="0" fontId="0" fillId="4" borderId="0" xfId="5" applyNumberFormat="1" applyFont="1" applyFill="1" applyBorder="1" applyAlignment="1">
      <alignment vertical="center"/>
    </xf>
    <xf numFmtId="49" fontId="24" fillId="4" borderId="0" xfId="0" applyNumberFormat="1" applyFont="1" applyFill="1" applyAlignment="1" applyProtection="1">
      <alignment horizontal="left" vertical="center"/>
    </xf>
    <xf numFmtId="0" fontId="0" fillId="4" borderId="0" xfId="5" applyNumberFormat="1" applyFont="1" applyFill="1" applyAlignment="1">
      <alignment vertical="center"/>
    </xf>
    <xf numFmtId="0" fontId="24" fillId="0" borderId="0" xfId="5" applyNumberFormat="1" applyFont="1" applyFill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货币[0]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ColLevel_0" xfId="54"/>
    <cellStyle name="常规 2" xfId="55"/>
    <cellStyle name="常规 2 4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F12" sqref="F12"/>
    </sheetView>
  </sheetViews>
  <sheetFormatPr defaultColWidth="9.16666666666667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388"/>
      <c r="B1" s="388"/>
      <c r="C1" s="388"/>
      <c r="D1" s="388"/>
      <c r="E1" s="388"/>
      <c r="F1" s="388"/>
      <c r="G1" s="395" t="s">
        <v>0</v>
      </c>
      <c r="H1" s="288"/>
      <c r="I1" s="288"/>
      <c r="J1" s="288"/>
      <c r="K1" s="288"/>
    </row>
    <row r="2" ht="39.95" customHeight="1" spans="1:11">
      <c r="A2" s="396" t="s">
        <v>1</v>
      </c>
      <c r="B2" s="396"/>
      <c r="C2" s="396"/>
      <c r="D2" s="396"/>
      <c r="E2" s="396"/>
      <c r="F2" s="396"/>
      <c r="G2" s="396"/>
      <c r="H2" s="397"/>
      <c r="I2" s="397"/>
      <c r="J2" s="397"/>
      <c r="K2" s="397"/>
    </row>
    <row r="3" ht="81" customHeight="1" spans="1:11">
      <c r="A3" s="396"/>
      <c r="B3" s="396"/>
      <c r="C3" s="396"/>
      <c r="D3" s="396"/>
      <c r="E3" s="396"/>
      <c r="F3" s="396"/>
      <c r="G3" s="396"/>
      <c r="H3" s="397"/>
      <c r="I3" s="397"/>
      <c r="J3" s="397"/>
      <c r="K3" s="397"/>
    </row>
    <row r="4" ht="28.5" customHeight="1" spans="1:11">
      <c r="A4" s="398"/>
      <c r="B4" s="398"/>
      <c r="C4" s="398"/>
      <c r="D4" s="398"/>
      <c r="E4" s="398"/>
      <c r="F4" s="398"/>
      <c r="G4" s="398"/>
      <c r="H4" s="399"/>
      <c r="I4" s="399"/>
      <c r="J4" s="399"/>
      <c r="K4" s="399"/>
    </row>
    <row r="5" ht="35.1" customHeight="1" spans="1:11">
      <c r="A5" s="388"/>
      <c r="B5" s="388"/>
      <c r="C5" s="288"/>
      <c r="D5" s="288"/>
      <c r="E5" s="288"/>
      <c r="F5" s="288"/>
      <c r="G5" s="288"/>
      <c r="H5" s="288"/>
      <c r="I5" s="288"/>
      <c r="J5" s="183"/>
      <c r="K5" s="288"/>
    </row>
    <row r="6" ht="35.1" customHeight="1" spans="1:11">
      <c r="A6" s="388"/>
      <c r="B6" s="400" t="s">
        <v>2</v>
      </c>
      <c r="C6" s="401"/>
      <c r="D6" s="402"/>
      <c r="E6" s="402"/>
      <c r="F6" s="402"/>
      <c r="G6" s="183"/>
      <c r="H6" s="288"/>
      <c r="I6" s="288"/>
      <c r="J6" s="288"/>
      <c r="K6" s="288"/>
    </row>
    <row r="7" s="394" customFormat="1" ht="35.1" customHeight="1" spans="1:11">
      <c r="A7" s="403"/>
      <c r="B7" s="400"/>
      <c r="C7" s="401"/>
      <c r="D7" s="404"/>
      <c r="E7" s="404"/>
      <c r="F7" s="404"/>
      <c r="G7" s="405"/>
      <c r="H7" s="405"/>
      <c r="I7" s="405"/>
      <c r="J7" s="405"/>
      <c r="K7" s="405"/>
    </row>
    <row r="8" ht="35.1" customHeight="1" spans="1:11">
      <c r="A8" s="288"/>
      <c r="B8" s="401"/>
      <c r="C8" s="401"/>
      <c r="D8" s="402"/>
      <c r="E8" s="402"/>
      <c r="F8" s="402"/>
      <c r="G8" s="288"/>
      <c r="H8" s="288"/>
      <c r="I8" s="288"/>
      <c r="J8" s="183"/>
      <c r="K8" s="183"/>
    </row>
    <row r="9" ht="35.1" customHeight="1" spans="1:11">
      <c r="A9" s="288"/>
      <c r="B9" s="401" t="s">
        <v>3</v>
      </c>
      <c r="C9" s="401"/>
      <c r="D9" s="402"/>
      <c r="E9" s="406"/>
      <c r="F9" s="406"/>
      <c r="G9" s="183"/>
      <c r="H9" s="183"/>
      <c r="I9" s="183"/>
      <c r="J9" s="183"/>
      <c r="K9" s="288"/>
    </row>
    <row r="10" s="394" customFormat="1" ht="35.1" customHeight="1" spans="1:11">
      <c r="A10" s="405"/>
      <c r="B10" s="401"/>
      <c r="C10" s="401"/>
      <c r="D10" s="404" t="s">
        <v>4</v>
      </c>
      <c r="E10" s="404"/>
      <c r="F10" s="404"/>
      <c r="G10" s="405"/>
      <c r="H10" s="405"/>
      <c r="I10" s="405"/>
      <c r="J10" s="405"/>
      <c r="K10" s="405"/>
    </row>
    <row r="11" ht="35.1" customHeight="1" spans="1:11">
      <c r="A11" s="288"/>
      <c r="B11" s="401"/>
      <c r="C11" s="401"/>
      <c r="D11" s="402"/>
      <c r="E11" s="402"/>
      <c r="F11" s="402"/>
      <c r="G11" s="288"/>
      <c r="H11" s="288"/>
      <c r="I11" s="288"/>
      <c r="J11" s="288"/>
      <c r="K11" s="288"/>
    </row>
    <row r="12" ht="35.1" customHeight="1" spans="1:11">
      <c r="A12" s="288"/>
      <c r="B12" s="288"/>
      <c r="C12" s="288"/>
      <c r="D12" s="288"/>
      <c r="E12" s="388"/>
      <c r="F12" s="388"/>
      <c r="G12" s="388"/>
      <c r="H12" s="288"/>
      <c r="I12" s="183"/>
      <c r="J12" s="288"/>
      <c r="K12" s="288"/>
    </row>
    <row r="13" ht="35.1" customHeight="1" spans="1:11">
      <c r="A13" s="388"/>
      <c r="B13" s="388"/>
      <c r="C13" s="388"/>
      <c r="D13" s="388"/>
      <c r="E13" s="388"/>
      <c r="F13" s="388"/>
      <c r="G13" s="388"/>
      <c r="H13" s="288"/>
      <c r="I13" s="288"/>
      <c r="J13" s="288"/>
      <c r="K13" s="288"/>
    </row>
  </sheetData>
  <sheetProtection formatCells="0" formatColumns="0" formatRows="0"/>
  <mergeCells count="5">
    <mergeCell ref="D7:F7"/>
    <mergeCell ref="D10:F10"/>
    <mergeCell ref="A2:G3"/>
    <mergeCell ref="B6:C8"/>
    <mergeCell ref="B9:C11"/>
  </mergeCells>
  <printOptions horizontalCentered="1"/>
  <pageMargins left="0.393055555555556" right="0.393055555555556" top="0.393055555555556" bottom="0.393055555555556" header="0.499305555555556" footer="0.499305555555556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U1" sqref="U1:W1"/>
    </sheetView>
  </sheetViews>
  <sheetFormatPr defaultColWidth="9.16666666666667" defaultRowHeight="11.25"/>
  <cols>
    <col min="1" max="1" width="9" customWidth="1"/>
    <col min="2" max="2" width="13.6666666666667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R1" s="289"/>
      <c r="S1" s="289"/>
      <c r="T1" s="289"/>
      <c r="U1" s="298" t="s">
        <v>49</v>
      </c>
      <c r="V1" s="298"/>
      <c r="W1" s="298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89"/>
      <c r="DK1" s="289"/>
      <c r="DL1" s="289"/>
      <c r="DM1" s="289"/>
      <c r="DN1" s="289"/>
      <c r="DO1" s="289"/>
      <c r="DP1" s="289"/>
      <c r="DQ1" s="289"/>
      <c r="DR1" s="289"/>
      <c r="DS1" s="289"/>
      <c r="DT1" s="289"/>
      <c r="DU1" s="289"/>
      <c r="DV1" s="289"/>
      <c r="DW1" s="289"/>
      <c r="DX1" s="289"/>
      <c r="DY1" s="289"/>
      <c r="DZ1" s="289"/>
      <c r="EA1" s="289"/>
      <c r="EB1" s="289"/>
      <c r="EC1" s="289"/>
      <c r="ED1" s="289"/>
      <c r="EE1" s="289"/>
      <c r="EF1" s="289"/>
      <c r="EG1" s="289"/>
      <c r="EH1" s="289"/>
      <c r="EI1" s="289"/>
      <c r="EJ1" s="289"/>
      <c r="EK1" s="289"/>
      <c r="EL1" s="289"/>
      <c r="EM1" s="289"/>
      <c r="EN1" s="289"/>
      <c r="EO1" s="289"/>
      <c r="EP1" s="289"/>
      <c r="EQ1" s="289"/>
      <c r="ER1" s="289"/>
      <c r="ES1" s="289"/>
      <c r="ET1" s="289"/>
      <c r="EU1" s="289"/>
      <c r="EV1" s="289"/>
      <c r="EW1" s="289"/>
      <c r="EX1" s="289"/>
      <c r="EY1" s="289"/>
      <c r="EZ1" s="289"/>
      <c r="FA1" s="289"/>
      <c r="FB1" s="289"/>
      <c r="FC1" s="289"/>
      <c r="FD1" s="289"/>
      <c r="FE1" s="289"/>
      <c r="FF1" s="289"/>
      <c r="FG1" s="289"/>
      <c r="FH1" s="289"/>
      <c r="FI1" s="289"/>
      <c r="FJ1" s="289"/>
      <c r="FK1" s="289"/>
      <c r="FL1" s="289"/>
      <c r="FM1" s="289"/>
      <c r="FN1" s="289"/>
      <c r="FO1" s="289"/>
      <c r="FP1" s="289"/>
      <c r="FQ1" s="289"/>
      <c r="FR1" s="289"/>
      <c r="FS1" s="289"/>
      <c r="FT1" s="289"/>
      <c r="FU1" s="289"/>
      <c r="FV1" s="289"/>
      <c r="FW1" s="289"/>
      <c r="FX1" s="289"/>
      <c r="FY1" s="289"/>
      <c r="FZ1" s="289"/>
      <c r="GA1" s="289"/>
      <c r="GB1" s="289"/>
      <c r="GC1" s="289"/>
      <c r="GD1" s="289"/>
      <c r="GE1" s="289"/>
      <c r="GF1" s="289"/>
      <c r="GG1" s="289"/>
      <c r="GH1" s="289"/>
      <c r="GI1" s="289"/>
      <c r="GJ1" s="289"/>
      <c r="GK1" s="289"/>
      <c r="GL1" s="289"/>
      <c r="GM1" s="289"/>
      <c r="GN1" s="289"/>
      <c r="GO1" s="289"/>
      <c r="GP1" s="289"/>
      <c r="GQ1" s="289"/>
      <c r="GR1" s="289"/>
      <c r="GS1" s="289"/>
      <c r="GT1" s="289"/>
      <c r="GU1" s="289"/>
      <c r="GV1" s="289"/>
      <c r="GW1" s="289"/>
      <c r="GX1" s="289"/>
      <c r="GY1" s="289"/>
      <c r="GZ1" s="289"/>
      <c r="HA1" s="289"/>
      <c r="HB1" s="289"/>
      <c r="HC1" s="289"/>
      <c r="HD1" s="289"/>
      <c r="HE1" s="289"/>
      <c r="HF1" s="289"/>
      <c r="HG1" s="289"/>
      <c r="HH1" s="289"/>
      <c r="HI1" s="289"/>
      <c r="HJ1" s="289"/>
      <c r="HK1" s="289"/>
      <c r="HL1" s="289"/>
      <c r="HM1" s="289"/>
      <c r="HN1" s="289"/>
      <c r="HO1" s="289"/>
      <c r="HP1" s="289"/>
      <c r="HQ1" s="289"/>
      <c r="HR1" s="289"/>
      <c r="HS1" s="289"/>
      <c r="HT1" s="289"/>
      <c r="HU1" s="289"/>
      <c r="HV1" s="289"/>
      <c r="HW1" s="289"/>
      <c r="HX1" s="289"/>
      <c r="HY1" s="289"/>
      <c r="HZ1" s="289"/>
      <c r="IA1" s="289"/>
      <c r="IB1" s="289"/>
      <c r="IC1" s="289"/>
      <c r="ID1" s="289"/>
      <c r="IE1" s="289"/>
      <c r="IF1" s="289"/>
      <c r="IG1" s="289"/>
      <c r="IH1" s="289"/>
      <c r="II1" s="289"/>
      <c r="IJ1" s="289"/>
      <c r="IK1" s="289"/>
    </row>
    <row r="2" ht="23.1" customHeight="1" spans="1:245">
      <c r="A2" s="237" t="s">
        <v>280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  <c r="BH2" s="289"/>
      <c r="BI2" s="289"/>
      <c r="BJ2" s="289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  <c r="CN2" s="289"/>
      <c r="CO2" s="289"/>
      <c r="CP2" s="289"/>
      <c r="CQ2" s="289"/>
      <c r="CR2" s="289"/>
      <c r="CS2" s="289"/>
      <c r="CT2" s="289"/>
      <c r="CU2" s="289"/>
      <c r="CV2" s="289"/>
      <c r="CW2" s="289"/>
      <c r="CX2" s="289"/>
      <c r="CY2" s="289"/>
      <c r="CZ2" s="289"/>
      <c r="DA2" s="289"/>
      <c r="DB2" s="289"/>
      <c r="DC2" s="289"/>
      <c r="DD2" s="289"/>
      <c r="DE2" s="289"/>
      <c r="DF2" s="289"/>
      <c r="DG2" s="289"/>
      <c r="DH2" s="289"/>
      <c r="DI2" s="289"/>
      <c r="DJ2" s="289"/>
      <c r="DK2" s="289"/>
      <c r="DL2" s="289"/>
      <c r="DM2" s="289"/>
      <c r="DN2" s="289"/>
      <c r="DO2" s="289"/>
      <c r="DP2" s="289"/>
      <c r="DQ2" s="289"/>
      <c r="DR2" s="289"/>
      <c r="DS2" s="289"/>
      <c r="DT2" s="289"/>
      <c r="DU2" s="289"/>
      <c r="DV2" s="289"/>
      <c r="DW2" s="289"/>
      <c r="DX2" s="289"/>
      <c r="DY2" s="289"/>
      <c r="DZ2" s="289"/>
      <c r="EA2" s="289"/>
      <c r="EB2" s="289"/>
      <c r="EC2" s="289"/>
      <c r="ED2" s="289"/>
      <c r="EE2" s="289"/>
      <c r="EF2" s="289"/>
      <c r="EG2" s="289"/>
      <c r="EH2" s="289"/>
      <c r="EI2" s="289"/>
      <c r="EJ2" s="289"/>
      <c r="EK2" s="289"/>
      <c r="EL2" s="289"/>
      <c r="EM2" s="289"/>
      <c r="EN2" s="289"/>
      <c r="EO2" s="289"/>
      <c r="EP2" s="289"/>
      <c r="EQ2" s="289"/>
      <c r="ER2" s="289"/>
      <c r="ES2" s="289"/>
      <c r="ET2" s="289"/>
      <c r="EU2" s="289"/>
      <c r="EV2" s="289"/>
      <c r="EW2" s="289"/>
      <c r="EX2" s="289"/>
      <c r="EY2" s="289"/>
      <c r="EZ2" s="289"/>
      <c r="FA2" s="289"/>
      <c r="FB2" s="289"/>
      <c r="FC2" s="289"/>
      <c r="FD2" s="289"/>
      <c r="FE2" s="289"/>
      <c r="FF2" s="289"/>
      <c r="FG2" s="289"/>
      <c r="FH2" s="289"/>
      <c r="FI2" s="289"/>
      <c r="FJ2" s="289"/>
      <c r="FK2" s="289"/>
      <c r="FL2" s="289"/>
      <c r="FM2" s="289"/>
      <c r="FN2" s="289"/>
      <c r="FO2" s="289"/>
      <c r="FP2" s="289"/>
      <c r="FQ2" s="289"/>
      <c r="FR2" s="289"/>
      <c r="FS2" s="289"/>
      <c r="FT2" s="289"/>
      <c r="FU2" s="289"/>
      <c r="FV2" s="289"/>
      <c r="FW2" s="289"/>
      <c r="FX2" s="289"/>
      <c r="FY2" s="289"/>
      <c r="FZ2" s="289"/>
      <c r="GA2" s="289"/>
      <c r="GB2" s="289"/>
      <c r="GC2" s="289"/>
      <c r="GD2" s="289"/>
      <c r="GE2" s="289"/>
      <c r="GF2" s="289"/>
      <c r="GG2" s="289"/>
      <c r="GH2" s="289"/>
      <c r="GI2" s="289"/>
      <c r="GJ2" s="289"/>
      <c r="GK2" s="289"/>
      <c r="GL2" s="289"/>
      <c r="GM2" s="289"/>
      <c r="GN2" s="289"/>
      <c r="GO2" s="289"/>
      <c r="GP2" s="289"/>
      <c r="GQ2" s="289"/>
      <c r="GR2" s="289"/>
      <c r="GS2" s="289"/>
      <c r="GT2" s="289"/>
      <c r="GU2" s="289"/>
      <c r="GV2" s="289"/>
      <c r="GW2" s="289"/>
      <c r="GX2" s="289"/>
      <c r="GY2" s="289"/>
      <c r="GZ2" s="289"/>
      <c r="HA2" s="289"/>
      <c r="HB2" s="289"/>
      <c r="HC2" s="289"/>
      <c r="HD2" s="289"/>
      <c r="HE2" s="289"/>
      <c r="HF2" s="289"/>
      <c r="HG2" s="289"/>
      <c r="HH2" s="289"/>
      <c r="HI2" s="289"/>
      <c r="HJ2" s="289"/>
      <c r="HK2" s="289"/>
      <c r="HL2" s="289"/>
      <c r="HM2" s="289"/>
      <c r="HN2" s="289"/>
      <c r="HO2" s="289"/>
      <c r="HP2" s="289"/>
      <c r="HQ2" s="289"/>
      <c r="HR2" s="289"/>
      <c r="HS2" s="289"/>
      <c r="HT2" s="289"/>
      <c r="HU2" s="289"/>
      <c r="HV2" s="289"/>
      <c r="HW2" s="289"/>
      <c r="HX2" s="289"/>
      <c r="HY2" s="289"/>
      <c r="HZ2" s="289"/>
      <c r="IA2" s="289"/>
      <c r="IB2" s="289"/>
      <c r="IC2" s="289"/>
      <c r="ID2" s="289"/>
      <c r="IE2" s="289"/>
      <c r="IF2" s="289"/>
      <c r="IG2" s="289"/>
      <c r="IH2" s="289"/>
      <c r="II2" s="289"/>
      <c r="IJ2" s="289"/>
      <c r="IK2" s="289"/>
    </row>
    <row r="3" ht="23.1" customHeight="1" spans="1:245">
      <c r="A3" s="222"/>
      <c r="B3" s="222"/>
      <c r="C3" s="222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R3" s="289"/>
      <c r="S3" s="289"/>
      <c r="T3" s="289"/>
      <c r="U3" s="236" t="s">
        <v>174</v>
      </c>
      <c r="V3" s="236"/>
      <c r="W3" s="236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89"/>
      <c r="ED3" s="289"/>
      <c r="EE3" s="289"/>
      <c r="EF3" s="289"/>
      <c r="EG3" s="289"/>
      <c r="EH3" s="289"/>
      <c r="EI3" s="289"/>
      <c r="EJ3" s="289"/>
      <c r="EK3" s="289"/>
      <c r="EL3" s="289"/>
      <c r="EM3" s="289"/>
      <c r="EN3" s="289"/>
      <c r="EO3" s="289"/>
      <c r="EP3" s="289"/>
      <c r="EQ3" s="289"/>
      <c r="ER3" s="289"/>
      <c r="ES3" s="289"/>
      <c r="ET3" s="289"/>
      <c r="EU3" s="289"/>
      <c r="EV3" s="289"/>
      <c r="EW3" s="289"/>
      <c r="EX3" s="289"/>
      <c r="EY3" s="289"/>
      <c r="EZ3" s="289"/>
      <c r="FA3" s="289"/>
      <c r="FB3" s="289"/>
      <c r="FC3" s="289"/>
      <c r="FD3" s="289"/>
      <c r="FE3" s="289"/>
      <c r="FF3" s="289"/>
      <c r="FG3" s="289"/>
      <c r="FH3" s="289"/>
      <c r="FI3" s="289"/>
      <c r="FJ3" s="289"/>
      <c r="FK3" s="289"/>
      <c r="FL3" s="289"/>
      <c r="FM3" s="289"/>
      <c r="FN3" s="289"/>
      <c r="FO3" s="289"/>
      <c r="FP3" s="289"/>
      <c r="FQ3" s="289"/>
      <c r="FR3" s="289"/>
      <c r="FS3" s="289"/>
      <c r="FT3" s="289"/>
      <c r="FU3" s="289"/>
      <c r="FV3" s="289"/>
      <c r="FW3" s="289"/>
      <c r="FX3" s="289"/>
      <c r="FY3" s="289"/>
      <c r="FZ3" s="289"/>
      <c r="GA3" s="289"/>
      <c r="GB3" s="289"/>
      <c r="GC3" s="289"/>
      <c r="GD3" s="289"/>
      <c r="GE3" s="289"/>
      <c r="GF3" s="289"/>
      <c r="GG3" s="289"/>
      <c r="GH3" s="289"/>
      <c r="GI3" s="289"/>
      <c r="GJ3" s="289"/>
      <c r="GK3" s="289"/>
      <c r="GL3" s="289"/>
      <c r="GM3" s="289"/>
      <c r="GN3" s="289"/>
      <c r="GO3" s="289"/>
      <c r="GP3" s="289"/>
      <c r="GQ3" s="289"/>
      <c r="GR3" s="289"/>
      <c r="GS3" s="289"/>
      <c r="GT3" s="289"/>
      <c r="GU3" s="289"/>
      <c r="GV3" s="289"/>
      <c r="GW3" s="289"/>
      <c r="GX3" s="289"/>
      <c r="GY3" s="289"/>
      <c r="GZ3" s="289"/>
      <c r="HA3" s="289"/>
      <c r="HB3" s="289"/>
      <c r="HC3" s="289"/>
      <c r="HD3" s="289"/>
      <c r="HE3" s="289"/>
      <c r="HF3" s="289"/>
      <c r="HG3" s="289"/>
      <c r="HH3" s="289"/>
      <c r="HI3" s="289"/>
      <c r="HJ3" s="289"/>
      <c r="HK3" s="289"/>
      <c r="HL3" s="289"/>
      <c r="HM3" s="289"/>
      <c r="HN3" s="289"/>
      <c r="HO3" s="289"/>
      <c r="HP3" s="289"/>
      <c r="HQ3" s="289"/>
      <c r="HR3" s="289"/>
      <c r="HS3" s="289"/>
      <c r="HT3" s="289"/>
      <c r="HU3" s="289"/>
      <c r="HV3" s="289"/>
      <c r="HW3" s="289"/>
      <c r="HX3" s="289"/>
      <c r="HY3" s="289"/>
      <c r="HZ3" s="289"/>
      <c r="IA3" s="289"/>
      <c r="IB3" s="289"/>
      <c r="IC3" s="289"/>
      <c r="ID3" s="289"/>
      <c r="IE3" s="289"/>
      <c r="IF3" s="289"/>
      <c r="IG3" s="289"/>
      <c r="IH3" s="289"/>
      <c r="II3" s="289"/>
      <c r="IJ3" s="289"/>
      <c r="IK3" s="289"/>
    </row>
    <row r="4" ht="23.1" customHeight="1" spans="1:245">
      <c r="A4" s="223" t="s">
        <v>204</v>
      </c>
      <c r="B4" s="285" t="s">
        <v>175</v>
      </c>
      <c r="C4" s="186" t="s">
        <v>205</v>
      </c>
      <c r="D4" s="285" t="s">
        <v>206</v>
      </c>
      <c r="E4" s="287" t="s">
        <v>281</v>
      </c>
      <c r="F4" s="287" t="s">
        <v>282</v>
      </c>
      <c r="G4" s="287" t="s">
        <v>283</v>
      </c>
      <c r="H4" s="287" t="s">
        <v>284</v>
      </c>
      <c r="I4" s="287" t="s">
        <v>285</v>
      </c>
      <c r="J4" s="292" t="s">
        <v>286</v>
      </c>
      <c r="K4" s="292" t="s">
        <v>287</v>
      </c>
      <c r="L4" s="292" t="s">
        <v>288</v>
      </c>
      <c r="M4" s="292" t="s">
        <v>289</v>
      </c>
      <c r="N4" s="292" t="s">
        <v>290</v>
      </c>
      <c r="O4" s="292" t="s">
        <v>291</v>
      </c>
      <c r="P4" s="295" t="s">
        <v>292</v>
      </c>
      <c r="Q4" s="292" t="s">
        <v>293</v>
      </c>
      <c r="R4" s="223" t="s">
        <v>294</v>
      </c>
      <c r="S4" s="239" t="s">
        <v>295</v>
      </c>
      <c r="T4" s="223" t="s">
        <v>296</v>
      </c>
      <c r="U4" s="223" t="s">
        <v>297</v>
      </c>
      <c r="V4" s="257" t="s">
        <v>298</v>
      </c>
      <c r="W4" s="223" t="s">
        <v>299</v>
      </c>
      <c r="X4" s="288"/>
      <c r="Y4" s="288"/>
      <c r="Z4" s="288"/>
      <c r="AA4" s="288"/>
      <c r="AB4" s="288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289"/>
      <c r="FX4" s="289"/>
      <c r="FY4" s="289"/>
      <c r="FZ4" s="289"/>
      <c r="GA4" s="289"/>
      <c r="GB4" s="289"/>
      <c r="GC4" s="289"/>
      <c r="GD4" s="289"/>
      <c r="GE4" s="289"/>
      <c r="GF4" s="289"/>
      <c r="GG4" s="289"/>
      <c r="GH4" s="289"/>
      <c r="GI4" s="289"/>
      <c r="GJ4" s="289"/>
      <c r="GK4" s="289"/>
      <c r="GL4" s="289"/>
      <c r="GM4" s="289"/>
      <c r="GN4" s="289"/>
      <c r="GO4" s="289"/>
      <c r="GP4" s="289"/>
      <c r="GQ4" s="289"/>
      <c r="GR4" s="289"/>
      <c r="GS4" s="289"/>
      <c r="GT4" s="289"/>
      <c r="GU4" s="289"/>
      <c r="GV4" s="289"/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/>
      <c r="HI4" s="289"/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/>
      <c r="HV4" s="289"/>
      <c r="HW4" s="289"/>
      <c r="HX4" s="289"/>
      <c r="HY4" s="289"/>
      <c r="HZ4" s="289"/>
      <c r="IA4" s="289"/>
      <c r="IB4" s="289"/>
      <c r="IC4" s="289"/>
      <c r="ID4" s="289"/>
      <c r="IE4" s="289"/>
      <c r="IF4" s="289"/>
      <c r="IG4" s="289"/>
      <c r="IH4" s="289"/>
      <c r="II4" s="289"/>
      <c r="IJ4" s="289"/>
      <c r="IK4" s="289"/>
    </row>
    <row r="5" ht="19.5" customHeight="1" spans="1:245">
      <c r="A5" s="223"/>
      <c r="B5" s="285"/>
      <c r="C5" s="186"/>
      <c r="D5" s="285"/>
      <c r="E5" s="287"/>
      <c r="F5" s="287"/>
      <c r="G5" s="287"/>
      <c r="H5" s="287"/>
      <c r="I5" s="287"/>
      <c r="J5" s="292"/>
      <c r="K5" s="292"/>
      <c r="L5" s="292"/>
      <c r="M5" s="292"/>
      <c r="N5" s="292"/>
      <c r="O5" s="292"/>
      <c r="P5" s="296"/>
      <c r="Q5" s="292"/>
      <c r="R5" s="223"/>
      <c r="S5" s="239"/>
      <c r="T5" s="223"/>
      <c r="U5" s="223"/>
      <c r="V5" s="299"/>
      <c r="W5" s="223"/>
      <c r="X5" s="288"/>
      <c r="Y5" s="288"/>
      <c r="Z5" s="288"/>
      <c r="AA5" s="288"/>
      <c r="AB5" s="288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289"/>
      <c r="CP5" s="289"/>
      <c r="CQ5" s="289"/>
      <c r="CR5" s="289"/>
      <c r="CS5" s="289"/>
      <c r="CT5" s="289"/>
      <c r="CU5" s="289"/>
      <c r="CV5" s="289"/>
      <c r="CW5" s="289"/>
      <c r="CX5" s="289"/>
      <c r="CY5" s="289"/>
      <c r="CZ5" s="289"/>
      <c r="DA5" s="289"/>
      <c r="DB5" s="289"/>
      <c r="DC5" s="289"/>
      <c r="DD5" s="289"/>
      <c r="DE5" s="289"/>
      <c r="DF5" s="289"/>
      <c r="DG5" s="289"/>
      <c r="DH5" s="289"/>
      <c r="DI5" s="289"/>
      <c r="DJ5" s="289"/>
      <c r="DK5" s="289"/>
      <c r="DL5" s="289"/>
      <c r="DM5" s="289"/>
      <c r="DN5" s="289"/>
      <c r="DO5" s="289"/>
      <c r="DP5" s="289"/>
      <c r="DQ5" s="289"/>
      <c r="DR5" s="289"/>
      <c r="DS5" s="289"/>
      <c r="DT5" s="289"/>
      <c r="DU5" s="289"/>
      <c r="DV5" s="289"/>
      <c r="DW5" s="289"/>
      <c r="DX5" s="289"/>
      <c r="DY5" s="289"/>
      <c r="DZ5" s="289"/>
      <c r="EA5" s="289"/>
      <c r="EB5" s="289"/>
      <c r="EC5" s="289"/>
      <c r="ED5" s="289"/>
      <c r="EE5" s="289"/>
      <c r="EF5" s="289"/>
      <c r="EG5" s="289"/>
      <c r="EH5" s="289"/>
      <c r="EI5" s="289"/>
      <c r="EJ5" s="289"/>
      <c r="EK5" s="289"/>
      <c r="EL5" s="289"/>
      <c r="EM5" s="289"/>
      <c r="EN5" s="289"/>
      <c r="EO5" s="289"/>
      <c r="EP5" s="289"/>
      <c r="EQ5" s="289"/>
      <c r="ER5" s="289"/>
      <c r="ES5" s="289"/>
      <c r="ET5" s="289"/>
      <c r="EU5" s="289"/>
      <c r="EV5" s="289"/>
      <c r="EW5" s="289"/>
      <c r="EX5" s="289"/>
      <c r="EY5" s="289"/>
      <c r="EZ5" s="289"/>
      <c r="FA5" s="289"/>
      <c r="FB5" s="289"/>
      <c r="FC5" s="289"/>
      <c r="FD5" s="289"/>
      <c r="FE5" s="289"/>
      <c r="FF5" s="289"/>
      <c r="FG5" s="289"/>
      <c r="FH5" s="289"/>
      <c r="FI5" s="289"/>
      <c r="FJ5" s="289"/>
      <c r="FK5" s="289"/>
      <c r="FL5" s="289"/>
      <c r="FM5" s="289"/>
      <c r="FN5" s="289"/>
      <c r="FO5" s="289"/>
      <c r="FP5" s="289"/>
      <c r="FQ5" s="289"/>
      <c r="FR5" s="289"/>
      <c r="FS5" s="289"/>
      <c r="FT5" s="289"/>
      <c r="FU5" s="289"/>
      <c r="FV5" s="289"/>
      <c r="FW5" s="289"/>
      <c r="FX5" s="289"/>
      <c r="FY5" s="289"/>
      <c r="FZ5" s="289"/>
      <c r="GA5" s="289"/>
      <c r="GB5" s="289"/>
      <c r="GC5" s="289"/>
      <c r="GD5" s="289"/>
      <c r="GE5" s="289"/>
      <c r="GF5" s="289"/>
      <c r="GG5" s="289"/>
      <c r="GH5" s="289"/>
      <c r="GI5" s="289"/>
      <c r="GJ5" s="289"/>
      <c r="GK5" s="289"/>
      <c r="GL5" s="289"/>
      <c r="GM5" s="289"/>
      <c r="GN5" s="289"/>
      <c r="GO5" s="289"/>
      <c r="GP5" s="289"/>
      <c r="GQ5" s="289"/>
      <c r="GR5" s="289"/>
      <c r="GS5" s="289"/>
      <c r="GT5" s="289"/>
      <c r="GU5" s="289"/>
      <c r="GV5" s="289"/>
      <c r="GW5" s="289"/>
      <c r="GX5" s="289"/>
      <c r="GY5" s="289"/>
      <c r="GZ5" s="289"/>
      <c r="HA5" s="289"/>
      <c r="HB5" s="289"/>
      <c r="HC5" s="289"/>
      <c r="HD5" s="289"/>
      <c r="HE5" s="289"/>
      <c r="HF5" s="289"/>
      <c r="HG5" s="289"/>
      <c r="HH5" s="289"/>
      <c r="HI5" s="289"/>
      <c r="HJ5" s="289"/>
      <c r="HK5" s="289"/>
      <c r="HL5" s="289"/>
      <c r="HM5" s="289"/>
      <c r="HN5" s="289"/>
      <c r="HO5" s="289"/>
      <c r="HP5" s="289"/>
      <c r="HQ5" s="289"/>
      <c r="HR5" s="289"/>
      <c r="HS5" s="289"/>
      <c r="HT5" s="289"/>
      <c r="HU5" s="289"/>
      <c r="HV5" s="289"/>
      <c r="HW5" s="289"/>
      <c r="HX5" s="289"/>
      <c r="HY5" s="289"/>
      <c r="HZ5" s="289"/>
      <c r="IA5" s="289"/>
      <c r="IB5" s="289"/>
      <c r="IC5" s="289"/>
      <c r="ID5" s="289"/>
      <c r="IE5" s="289"/>
      <c r="IF5" s="289"/>
      <c r="IG5" s="289"/>
      <c r="IH5" s="289"/>
      <c r="II5" s="289"/>
      <c r="IJ5" s="289"/>
      <c r="IK5" s="289"/>
    </row>
    <row r="6" ht="39.75" customHeight="1" spans="1:245">
      <c r="A6" s="223"/>
      <c r="B6" s="285"/>
      <c r="C6" s="186"/>
      <c r="D6" s="285"/>
      <c r="E6" s="287"/>
      <c r="F6" s="287"/>
      <c r="G6" s="287"/>
      <c r="H6" s="287"/>
      <c r="I6" s="287"/>
      <c r="J6" s="292"/>
      <c r="K6" s="292"/>
      <c r="L6" s="292"/>
      <c r="M6" s="292"/>
      <c r="N6" s="292"/>
      <c r="O6" s="292"/>
      <c r="P6" s="297"/>
      <c r="Q6" s="292"/>
      <c r="R6" s="223"/>
      <c r="S6" s="239"/>
      <c r="T6" s="223"/>
      <c r="U6" s="223"/>
      <c r="V6" s="234"/>
      <c r="W6" s="223"/>
      <c r="X6" s="288"/>
      <c r="Y6" s="288"/>
      <c r="Z6" s="288"/>
      <c r="AA6" s="288"/>
      <c r="AB6" s="288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  <c r="BR6" s="289"/>
      <c r="BS6" s="289"/>
      <c r="BT6" s="289"/>
      <c r="BU6" s="289"/>
      <c r="BV6" s="289"/>
      <c r="BW6" s="289"/>
      <c r="BX6" s="289"/>
      <c r="BY6" s="289"/>
      <c r="BZ6" s="289"/>
      <c r="CA6" s="289"/>
      <c r="CB6" s="289"/>
      <c r="CC6" s="289"/>
      <c r="CD6" s="289"/>
      <c r="CE6" s="289"/>
      <c r="CF6" s="289"/>
      <c r="CG6" s="289"/>
      <c r="CH6" s="289"/>
      <c r="CI6" s="289"/>
      <c r="CJ6" s="289"/>
      <c r="CK6" s="289"/>
      <c r="CL6" s="289"/>
      <c r="CM6" s="289"/>
      <c r="CN6" s="289"/>
      <c r="CO6" s="289"/>
      <c r="CP6" s="289"/>
      <c r="CQ6" s="289"/>
      <c r="CR6" s="289"/>
      <c r="CS6" s="289"/>
      <c r="CT6" s="289"/>
      <c r="CU6" s="289"/>
      <c r="CV6" s="289"/>
      <c r="CW6" s="289"/>
      <c r="CX6" s="289"/>
      <c r="CY6" s="289"/>
      <c r="CZ6" s="289"/>
      <c r="DA6" s="289"/>
      <c r="DB6" s="289"/>
      <c r="DC6" s="289"/>
      <c r="DD6" s="289"/>
      <c r="DE6" s="289"/>
      <c r="DF6" s="289"/>
      <c r="DG6" s="289"/>
      <c r="DH6" s="289"/>
      <c r="DI6" s="289"/>
      <c r="DJ6" s="289"/>
      <c r="DK6" s="289"/>
      <c r="DL6" s="289"/>
      <c r="DM6" s="289"/>
      <c r="DN6" s="289"/>
      <c r="DO6" s="289"/>
      <c r="DP6" s="289"/>
      <c r="DQ6" s="289"/>
      <c r="DR6" s="289"/>
      <c r="DS6" s="289"/>
      <c r="DT6" s="289"/>
      <c r="DU6" s="289"/>
      <c r="DV6" s="289"/>
      <c r="DW6" s="289"/>
      <c r="DX6" s="289"/>
      <c r="DY6" s="289"/>
      <c r="DZ6" s="289"/>
      <c r="EA6" s="289"/>
      <c r="EB6" s="289"/>
      <c r="EC6" s="289"/>
      <c r="ED6" s="289"/>
      <c r="EE6" s="289"/>
      <c r="EF6" s="289"/>
      <c r="EG6" s="289"/>
      <c r="EH6" s="289"/>
      <c r="EI6" s="289"/>
      <c r="EJ6" s="289"/>
      <c r="EK6" s="289"/>
      <c r="EL6" s="289"/>
      <c r="EM6" s="289"/>
      <c r="EN6" s="289"/>
      <c r="EO6" s="289"/>
      <c r="EP6" s="289"/>
      <c r="EQ6" s="289"/>
      <c r="ER6" s="289"/>
      <c r="ES6" s="289"/>
      <c r="ET6" s="289"/>
      <c r="EU6" s="289"/>
      <c r="EV6" s="289"/>
      <c r="EW6" s="289"/>
      <c r="EX6" s="289"/>
      <c r="EY6" s="289"/>
      <c r="EZ6" s="289"/>
      <c r="FA6" s="289"/>
      <c r="FB6" s="289"/>
      <c r="FC6" s="289"/>
      <c r="FD6" s="289"/>
      <c r="FE6" s="289"/>
      <c r="FF6" s="289"/>
      <c r="FG6" s="289"/>
      <c r="FH6" s="289"/>
      <c r="FI6" s="289"/>
      <c r="FJ6" s="289"/>
      <c r="FK6" s="289"/>
      <c r="FL6" s="289"/>
      <c r="FM6" s="289"/>
      <c r="FN6" s="289"/>
      <c r="FO6" s="289"/>
      <c r="FP6" s="289"/>
      <c r="FQ6" s="289"/>
      <c r="FR6" s="289"/>
      <c r="FS6" s="289"/>
      <c r="FT6" s="289"/>
      <c r="FU6" s="289"/>
      <c r="FV6" s="289"/>
      <c r="FW6" s="289"/>
      <c r="FX6" s="289"/>
      <c r="FY6" s="289"/>
      <c r="FZ6" s="289"/>
      <c r="GA6" s="289"/>
      <c r="GB6" s="289"/>
      <c r="GC6" s="289"/>
      <c r="GD6" s="289"/>
      <c r="GE6" s="289"/>
      <c r="GF6" s="289"/>
      <c r="GG6" s="289"/>
      <c r="GH6" s="289"/>
      <c r="GI6" s="289"/>
      <c r="GJ6" s="289"/>
      <c r="GK6" s="289"/>
      <c r="GL6" s="289"/>
      <c r="GM6" s="289"/>
      <c r="GN6" s="289"/>
      <c r="GO6" s="289"/>
      <c r="GP6" s="289"/>
      <c r="GQ6" s="289"/>
      <c r="GR6" s="289"/>
      <c r="GS6" s="289"/>
      <c r="GT6" s="289"/>
      <c r="GU6" s="289"/>
      <c r="GV6" s="289"/>
      <c r="GW6" s="289"/>
      <c r="GX6" s="289"/>
      <c r="GY6" s="289"/>
      <c r="GZ6" s="289"/>
      <c r="HA6" s="289"/>
      <c r="HB6" s="289"/>
      <c r="HC6" s="289"/>
      <c r="HD6" s="289"/>
      <c r="HE6" s="289"/>
      <c r="HF6" s="289"/>
      <c r="HG6" s="289"/>
      <c r="HH6" s="289"/>
      <c r="HI6" s="289"/>
      <c r="HJ6" s="289"/>
      <c r="HK6" s="289"/>
      <c r="HL6" s="289"/>
      <c r="HM6" s="289"/>
      <c r="HN6" s="289"/>
      <c r="HO6" s="289"/>
      <c r="HP6" s="289"/>
      <c r="HQ6" s="289"/>
      <c r="HR6" s="289"/>
      <c r="HS6" s="289"/>
      <c r="HT6" s="289"/>
      <c r="HU6" s="289"/>
      <c r="HV6" s="289"/>
      <c r="HW6" s="289"/>
      <c r="HX6" s="289"/>
      <c r="HY6" s="289"/>
      <c r="HZ6" s="289"/>
      <c r="IA6" s="289"/>
      <c r="IB6" s="289"/>
      <c r="IC6" s="289"/>
      <c r="ID6" s="289"/>
      <c r="IE6" s="289"/>
      <c r="IF6" s="289"/>
      <c r="IG6" s="289"/>
      <c r="IH6" s="289"/>
      <c r="II6" s="289"/>
      <c r="IJ6" s="289"/>
      <c r="IK6" s="289"/>
    </row>
    <row r="7" s="1" customFormat="1" ht="25.5" customHeight="1" spans="1:23">
      <c r="A7" s="172"/>
      <c r="B7" s="173"/>
      <c r="C7" s="172" t="s">
        <v>191</v>
      </c>
      <c r="D7" s="293">
        <v>3534826</v>
      </c>
      <c r="E7" s="294">
        <v>250700</v>
      </c>
      <c r="F7" s="294">
        <v>61200</v>
      </c>
      <c r="G7" s="294">
        <v>40800</v>
      </c>
      <c r="H7" s="294">
        <v>73000</v>
      </c>
      <c r="I7" s="294">
        <v>102000</v>
      </c>
      <c r="J7" s="294">
        <v>0</v>
      </c>
      <c r="K7" s="294">
        <v>408000</v>
      </c>
      <c r="L7" s="294">
        <v>102000</v>
      </c>
      <c r="M7" s="294">
        <v>0</v>
      </c>
      <c r="N7" s="294">
        <v>204000</v>
      </c>
      <c r="O7" s="294">
        <v>0</v>
      </c>
      <c r="P7" s="294">
        <v>0</v>
      </c>
      <c r="Q7" s="294">
        <v>408000</v>
      </c>
      <c r="R7" s="294">
        <v>51826</v>
      </c>
      <c r="S7" s="294">
        <v>0</v>
      </c>
      <c r="T7" s="294">
        <v>30000</v>
      </c>
      <c r="U7" s="294">
        <v>411000</v>
      </c>
      <c r="V7" s="294">
        <v>0</v>
      </c>
      <c r="W7" s="294">
        <v>1392300</v>
      </c>
    </row>
    <row r="8" ht="25.5" customHeight="1" spans="1:245">
      <c r="A8" s="172"/>
      <c r="B8" s="173" t="s">
        <v>208</v>
      </c>
      <c r="C8" s="172" t="s">
        <v>4</v>
      </c>
      <c r="D8" s="293">
        <v>3534826</v>
      </c>
      <c r="E8" s="294">
        <v>250700</v>
      </c>
      <c r="F8" s="294">
        <v>61200</v>
      </c>
      <c r="G8" s="294">
        <v>40800</v>
      </c>
      <c r="H8" s="294">
        <v>73000</v>
      </c>
      <c r="I8" s="294">
        <v>102000</v>
      </c>
      <c r="J8" s="294">
        <v>0</v>
      </c>
      <c r="K8" s="294">
        <v>408000</v>
      </c>
      <c r="L8" s="294">
        <v>102000</v>
      </c>
      <c r="M8" s="294">
        <v>0</v>
      </c>
      <c r="N8" s="294">
        <v>204000</v>
      </c>
      <c r="O8" s="294">
        <v>0</v>
      </c>
      <c r="P8" s="294">
        <v>0</v>
      </c>
      <c r="Q8" s="294">
        <v>408000</v>
      </c>
      <c r="R8" s="294">
        <v>51826</v>
      </c>
      <c r="S8" s="294">
        <v>0</v>
      </c>
      <c r="T8" s="294">
        <v>30000</v>
      </c>
      <c r="U8" s="294">
        <v>411000</v>
      </c>
      <c r="V8" s="294">
        <v>0</v>
      </c>
      <c r="W8" s="294">
        <v>1392300</v>
      </c>
      <c r="X8" s="1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9"/>
      <c r="CU8" s="289"/>
      <c r="CV8" s="289"/>
      <c r="CW8" s="289"/>
      <c r="CX8" s="289"/>
      <c r="CY8" s="289"/>
      <c r="CZ8" s="289"/>
      <c r="DA8" s="289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89"/>
      <c r="EA8" s="289"/>
      <c r="EB8" s="289"/>
      <c r="EC8" s="289"/>
      <c r="ED8" s="289"/>
      <c r="EE8" s="289"/>
      <c r="EF8" s="289"/>
      <c r="EG8" s="289"/>
      <c r="EH8" s="289"/>
      <c r="EI8" s="289"/>
      <c r="EJ8" s="289"/>
      <c r="EK8" s="289"/>
      <c r="EL8" s="289"/>
      <c r="EM8" s="289"/>
      <c r="EN8" s="289"/>
      <c r="EO8" s="289"/>
      <c r="EP8" s="289"/>
      <c r="EQ8" s="289"/>
      <c r="ER8" s="289"/>
      <c r="ES8" s="289"/>
      <c r="ET8" s="289"/>
      <c r="EU8" s="289"/>
      <c r="EV8" s="289"/>
      <c r="EW8" s="289"/>
      <c r="EX8" s="289"/>
      <c r="EY8" s="289"/>
      <c r="EZ8" s="289"/>
      <c r="FA8" s="289"/>
      <c r="FB8" s="289"/>
      <c r="FC8" s="289"/>
      <c r="FD8" s="289"/>
      <c r="FE8" s="289"/>
      <c r="FF8" s="289"/>
      <c r="FG8" s="289"/>
      <c r="FH8" s="289"/>
      <c r="FI8" s="289"/>
      <c r="FJ8" s="289"/>
      <c r="FK8" s="289"/>
      <c r="FL8" s="289"/>
      <c r="FM8" s="289"/>
      <c r="FN8" s="289"/>
      <c r="FO8" s="289"/>
      <c r="FP8" s="289"/>
      <c r="FQ8" s="289"/>
      <c r="FR8" s="289"/>
      <c r="FS8" s="289"/>
      <c r="FT8" s="289"/>
      <c r="FU8" s="289"/>
      <c r="FV8" s="289"/>
      <c r="FW8" s="289"/>
      <c r="FX8" s="289"/>
      <c r="FY8" s="289"/>
      <c r="FZ8" s="289"/>
      <c r="GA8" s="289"/>
      <c r="GB8" s="289"/>
      <c r="GC8" s="289"/>
      <c r="GD8" s="289"/>
      <c r="GE8" s="289"/>
      <c r="GF8" s="289"/>
      <c r="GG8" s="289"/>
      <c r="GH8" s="289"/>
      <c r="GI8" s="289"/>
      <c r="GJ8" s="289"/>
      <c r="GK8" s="289"/>
      <c r="GL8" s="289"/>
      <c r="GM8" s="289"/>
      <c r="GN8" s="289"/>
      <c r="GO8" s="289"/>
      <c r="GP8" s="289"/>
      <c r="GQ8" s="289"/>
      <c r="GR8" s="289"/>
      <c r="GS8" s="289"/>
      <c r="GT8" s="289"/>
      <c r="GU8" s="289"/>
      <c r="GV8" s="289"/>
      <c r="GW8" s="289"/>
      <c r="GX8" s="289"/>
      <c r="GY8" s="289"/>
      <c r="GZ8" s="289"/>
      <c r="HA8" s="289"/>
      <c r="HB8" s="289"/>
      <c r="HC8" s="289"/>
      <c r="HD8" s="289"/>
      <c r="HE8" s="289"/>
      <c r="HF8" s="289"/>
      <c r="HG8" s="289"/>
      <c r="HH8" s="289"/>
      <c r="HI8" s="289"/>
      <c r="HJ8" s="289"/>
      <c r="HK8" s="289"/>
      <c r="HL8" s="289"/>
      <c r="HM8" s="289"/>
      <c r="HN8" s="289"/>
      <c r="HO8" s="289"/>
      <c r="HP8" s="289"/>
      <c r="HQ8" s="289"/>
      <c r="HR8" s="289"/>
      <c r="HS8" s="289"/>
      <c r="HT8" s="289"/>
      <c r="HU8" s="289"/>
      <c r="HV8" s="289"/>
      <c r="HW8" s="289"/>
      <c r="HX8" s="289"/>
      <c r="HY8" s="289"/>
      <c r="HZ8" s="289"/>
      <c r="IA8" s="289"/>
      <c r="IB8" s="289"/>
      <c r="IC8" s="289"/>
      <c r="ID8" s="289"/>
      <c r="IE8" s="289"/>
      <c r="IF8" s="289"/>
      <c r="IG8" s="289"/>
      <c r="IH8" s="289"/>
      <c r="II8" s="289"/>
      <c r="IJ8" s="289"/>
      <c r="IK8" s="289"/>
    </row>
    <row r="9" ht="25.5" customHeight="1" spans="1:245">
      <c r="A9" s="172"/>
      <c r="B9" s="173" t="s">
        <v>193</v>
      </c>
      <c r="C9" s="172" t="s">
        <v>194</v>
      </c>
      <c r="D9" s="293">
        <v>1047234</v>
      </c>
      <c r="E9" s="294">
        <v>76700</v>
      </c>
      <c r="F9" s="294">
        <v>17700</v>
      </c>
      <c r="G9" s="294">
        <v>11800</v>
      </c>
      <c r="H9" s="294">
        <v>29500</v>
      </c>
      <c r="I9" s="294">
        <v>29500</v>
      </c>
      <c r="J9" s="294">
        <v>0</v>
      </c>
      <c r="K9" s="294">
        <v>118000</v>
      </c>
      <c r="L9" s="294">
        <v>29500</v>
      </c>
      <c r="M9" s="294">
        <v>0</v>
      </c>
      <c r="N9" s="294">
        <v>59000</v>
      </c>
      <c r="O9" s="294">
        <v>0</v>
      </c>
      <c r="P9" s="294">
        <v>0</v>
      </c>
      <c r="Q9" s="294">
        <v>118000</v>
      </c>
      <c r="R9" s="294">
        <v>30034</v>
      </c>
      <c r="S9" s="294">
        <v>0</v>
      </c>
      <c r="T9" s="294">
        <v>30000</v>
      </c>
      <c r="U9" s="294">
        <v>397200</v>
      </c>
      <c r="V9" s="294">
        <v>0</v>
      </c>
      <c r="W9" s="294">
        <v>100300</v>
      </c>
      <c r="X9" s="1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89"/>
      <c r="BW9" s="289"/>
      <c r="BX9" s="289"/>
      <c r="BY9" s="289"/>
      <c r="BZ9" s="289"/>
      <c r="CA9" s="289"/>
      <c r="CB9" s="289"/>
      <c r="CC9" s="289"/>
      <c r="CD9" s="289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89"/>
      <c r="CU9" s="289"/>
      <c r="CV9" s="289"/>
      <c r="CW9" s="289"/>
      <c r="CX9" s="289"/>
      <c r="CY9" s="289"/>
      <c r="CZ9" s="289"/>
      <c r="DA9" s="289"/>
      <c r="DB9" s="289"/>
      <c r="DC9" s="289"/>
      <c r="DD9" s="289"/>
      <c r="DE9" s="289"/>
      <c r="DF9" s="289"/>
      <c r="DG9" s="289"/>
      <c r="DH9" s="289"/>
      <c r="DI9" s="289"/>
      <c r="DJ9" s="289"/>
      <c r="DK9" s="289"/>
      <c r="DL9" s="289"/>
      <c r="DM9" s="289"/>
      <c r="DN9" s="289"/>
      <c r="DO9" s="289"/>
      <c r="DP9" s="289"/>
      <c r="DQ9" s="289"/>
      <c r="DR9" s="289"/>
      <c r="DS9" s="289"/>
      <c r="DT9" s="289"/>
      <c r="DU9" s="289"/>
      <c r="DV9" s="289"/>
      <c r="DW9" s="289"/>
      <c r="DX9" s="289"/>
      <c r="DY9" s="289"/>
      <c r="DZ9" s="289"/>
      <c r="EA9" s="289"/>
      <c r="EB9" s="289"/>
      <c r="EC9" s="289"/>
      <c r="ED9" s="289"/>
      <c r="EE9" s="289"/>
      <c r="EF9" s="289"/>
      <c r="EG9" s="289"/>
      <c r="EH9" s="289"/>
      <c r="EI9" s="289"/>
      <c r="EJ9" s="289"/>
      <c r="EK9" s="289"/>
      <c r="EL9" s="289"/>
      <c r="EM9" s="289"/>
      <c r="EN9" s="289"/>
      <c r="EO9" s="289"/>
      <c r="EP9" s="289"/>
      <c r="EQ9" s="289"/>
      <c r="ER9" s="289"/>
      <c r="ES9" s="289"/>
      <c r="ET9" s="289"/>
      <c r="EU9" s="289"/>
      <c r="EV9" s="289"/>
      <c r="EW9" s="289"/>
      <c r="EX9" s="289"/>
      <c r="EY9" s="289"/>
      <c r="EZ9" s="289"/>
      <c r="FA9" s="289"/>
      <c r="FB9" s="289"/>
      <c r="FC9" s="289"/>
      <c r="FD9" s="289"/>
      <c r="FE9" s="289"/>
      <c r="FF9" s="289"/>
      <c r="FG9" s="289"/>
      <c r="FH9" s="289"/>
      <c r="FI9" s="289"/>
      <c r="FJ9" s="289"/>
      <c r="FK9" s="289"/>
      <c r="FL9" s="289"/>
      <c r="FM9" s="289"/>
      <c r="FN9" s="289"/>
      <c r="FO9" s="289"/>
      <c r="FP9" s="289"/>
      <c r="FQ9" s="289"/>
      <c r="FR9" s="289"/>
      <c r="FS9" s="289"/>
      <c r="FT9" s="289"/>
      <c r="FU9" s="289"/>
      <c r="FV9" s="289"/>
      <c r="FW9" s="289"/>
      <c r="FX9" s="289"/>
      <c r="FY9" s="289"/>
      <c r="FZ9" s="289"/>
      <c r="GA9" s="289"/>
      <c r="GB9" s="289"/>
      <c r="GC9" s="289"/>
      <c r="GD9" s="289"/>
      <c r="GE9" s="289"/>
      <c r="GF9" s="289"/>
      <c r="GG9" s="289"/>
      <c r="GH9" s="289"/>
      <c r="GI9" s="289"/>
      <c r="GJ9" s="289"/>
      <c r="GK9" s="289"/>
      <c r="GL9" s="289"/>
      <c r="GM9" s="289"/>
      <c r="GN9" s="289"/>
      <c r="GO9" s="289"/>
      <c r="GP9" s="289"/>
      <c r="GQ9" s="289"/>
      <c r="GR9" s="289"/>
      <c r="GS9" s="289"/>
      <c r="GT9" s="289"/>
      <c r="GU9" s="289"/>
      <c r="GV9" s="289"/>
      <c r="GW9" s="289"/>
      <c r="GX9" s="289"/>
      <c r="GY9" s="289"/>
      <c r="GZ9" s="289"/>
      <c r="HA9" s="289"/>
      <c r="HB9" s="289"/>
      <c r="HC9" s="289"/>
      <c r="HD9" s="289"/>
      <c r="HE9" s="289"/>
      <c r="HF9" s="289"/>
      <c r="HG9" s="289"/>
      <c r="HH9" s="289"/>
      <c r="HI9" s="289"/>
      <c r="HJ9" s="289"/>
      <c r="HK9" s="289"/>
      <c r="HL9" s="289"/>
      <c r="HM9" s="289"/>
      <c r="HN9" s="289"/>
      <c r="HO9" s="289"/>
      <c r="HP9" s="289"/>
      <c r="HQ9" s="289"/>
      <c r="HR9" s="289"/>
      <c r="HS9" s="289"/>
      <c r="HT9" s="289"/>
      <c r="HU9" s="289"/>
      <c r="HV9" s="289"/>
      <c r="HW9" s="289"/>
      <c r="HX9" s="289"/>
      <c r="HY9" s="289"/>
      <c r="HZ9" s="289"/>
      <c r="IA9" s="289"/>
      <c r="IB9" s="289"/>
      <c r="IC9" s="289"/>
      <c r="ID9" s="289"/>
      <c r="IE9" s="289"/>
      <c r="IF9" s="289"/>
      <c r="IG9" s="289"/>
      <c r="IH9" s="289"/>
      <c r="II9" s="289"/>
      <c r="IJ9" s="289"/>
      <c r="IK9" s="289"/>
    </row>
    <row r="10" ht="25.5" customHeight="1" spans="1:245">
      <c r="A10" s="172">
        <v>2120101</v>
      </c>
      <c r="B10" s="173" t="s">
        <v>209</v>
      </c>
      <c r="C10" s="172" t="s">
        <v>210</v>
      </c>
      <c r="D10" s="293">
        <v>1047234</v>
      </c>
      <c r="E10" s="294">
        <v>76700</v>
      </c>
      <c r="F10" s="294">
        <v>17700</v>
      </c>
      <c r="G10" s="294">
        <v>11800</v>
      </c>
      <c r="H10" s="294">
        <v>29500</v>
      </c>
      <c r="I10" s="294">
        <v>29500</v>
      </c>
      <c r="J10" s="294">
        <v>0</v>
      </c>
      <c r="K10" s="294">
        <v>118000</v>
      </c>
      <c r="L10" s="294">
        <v>29500</v>
      </c>
      <c r="M10" s="294">
        <v>0</v>
      </c>
      <c r="N10" s="294">
        <v>59000</v>
      </c>
      <c r="O10" s="294">
        <v>0</v>
      </c>
      <c r="P10" s="294">
        <v>0</v>
      </c>
      <c r="Q10" s="294">
        <v>118000</v>
      </c>
      <c r="R10" s="294">
        <v>30034</v>
      </c>
      <c r="S10" s="294">
        <v>0</v>
      </c>
      <c r="T10" s="294">
        <v>30000</v>
      </c>
      <c r="U10" s="294">
        <v>397200</v>
      </c>
      <c r="V10" s="294">
        <v>0</v>
      </c>
      <c r="W10" s="294">
        <v>100300</v>
      </c>
      <c r="X10" s="1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89"/>
      <c r="BT10" s="289"/>
      <c r="BU10" s="289"/>
      <c r="BV10" s="289"/>
      <c r="BW10" s="289"/>
      <c r="BX10" s="289"/>
      <c r="BY10" s="289"/>
      <c r="BZ10" s="289"/>
      <c r="CA10" s="289"/>
      <c r="CB10" s="289"/>
      <c r="CC10" s="289"/>
      <c r="CD10" s="289"/>
      <c r="CE10" s="289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  <c r="CR10" s="289"/>
      <c r="CS10" s="289"/>
      <c r="CT10" s="289"/>
      <c r="CU10" s="289"/>
      <c r="CV10" s="289"/>
      <c r="CW10" s="289"/>
      <c r="CX10" s="289"/>
      <c r="CY10" s="289"/>
      <c r="CZ10" s="289"/>
      <c r="DA10" s="289"/>
      <c r="DB10" s="289"/>
      <c r="DC10" s="289"/>
      <c r="DD10" s="289"/>
      <c r="DE10" s="289"/>
      <c r="DF10" s="289"/>
      <c r="DG10" s="289"/>
      <c r="DH10" s="289"/>
      <c r="DI10" s="289"/>
      <c r="DJ10" s="289"/>
      <c r="DK10" s="289"/>
      <c r="DL10" s="289"/>
      <c r="DM10" s="289"/>
      <c r="DN10" s="289"/>
      <c r="DO10" s="289"/>
      <c r="DP10" s="289"/>
      <c r="DQ10" s="289"/>
      <c r="DR10" s="289"/>
      <c r="DS10" s="289"/>
      <c r="DT10" s="289"/>
      <c r="DU10" s="289"/>
      <c r="DV10" s="289"/>
      <c r="DW10" s="289"/>
      <c r="DX10" s="289"/>
      <c r="DY10" s="289"/>
      <c r="DZ10" s="289"/>
      <c r="EA10" s="289"/>
      <c r="EB10" s="289"/>
      <c r="EC10" s="289"/>
      <c r="ED10" s="289"/>
      <c r="EE10" s="289"/>
      <c r="EF10" s="289"/>
      <c r="EG10" s="289"/>
      <c r="EH10" s="289"/>
      <c r="EI10" s="289"/>
      <c r="EJ10" s="289"/>
      <c r="EK10" s="289"/>
      <c r="EL10" s="289"/>
      <c r="EM10" s="289"/>
      <c r="EN10" s="289"/>
      <c r="EO10" s="289"/>
      <c r="EP10" s="289"/>
      <c r="EQ10" s="289"/>
      <c r="ER10" s="289"/>
      <c r="ES10" s="289"/>
      <c r="ET10" s="289"/>
      <c r="EU10" s="289"/>
      <c r="EV10" s="289"/>
      <c r="EW10" s="289"/>
      <c r="EX10" s="289"/>
      <c r="EY10" s="289"/>
      <c r="EZ10" s="289"/>
      <c r="FA10" s="289"/>
      <c r="FB10" s="289"/>
      <c r="FC10" s="289"/>
      <c r="FD10" s="289"/>
      <c r="FE10" s="289"/>
      <c r="FF10" s="289"/>
      <c r="FG10" s="289"/>
      <c r="FH10" s="289"/>
      <c r="FI10" s="289"/>
      <c r="FJ10" s="289"/>
      <c r="FK10" s="289"/>
      <c r="FL10" s="289"/>
      <c r="FM10" s="289"/>
      <c r="FN10" s="289"/>
      <c r="FO10" s="289"/>
      <c r="FP10" s="289"/>
      <c r="FQ10" s="289"/>
      <c r="FR10" s="289"/>
      <c r="FS10" s="289"/>
      <c r="FT10" s="289"/>
      <c r="FU10" s="289"/>
      <c r="FV10" s="289"/>
      <c r="FW10" s="289"/>
      <c r="FX10" s="289"/>
      <c r="FY10" s="289"/>
      <c r="FZ10" s="289"/>
      <c r="GA10" s="289"/>
      <c r="GB10" s="289"/>
      <c r="GC10" s="289"/>
      <c r="GD10" s="289"/>
      <c r="GE10" s="289"/>
      <c r="GF10" s="289"/>
      <c r="GG10" s="289"/>
      <c r="GH10" s="289"/>
      <c r="GI10" s="289"/>
      <c r="GJ10" s="289"/>
      <c r="GK10" s="289"/>
      <c r="GL10" s="289"/>
      <c r="GM10" s="289"/>
      <c r="GN10" s="289"/>
      <c r="GO10" s="289"/>
      <c r="GP10" s="289"/>
      <c r="GQ10" s="289"/>
      <c r="GR10" s="289"/>
      <c r="GS10" s="289"/>
      <c r="GT10" s="289"/>
      <c r="GU10" s="289"/>
      <c r="GV10" s="289"/>
      <c r="GW10" s="289"/>
      <c r="GX10" s="289"/>
      <c r="GY10" s="289"/>
      <c r="GZ10" s="289"/>
      <c r="HA10" s="289"/>
      <c r="HB10" s="289"/>
      <c r="HC10" s="289"/>
      <c r="HD10" s="289"/>
      <c r="HE10" s="289"/>
      <c r="HF10" s="289"/>
      <c r="HG10" s="289"/>
      <c r="HH10" s="289"/>
      <c r="HI10" s="289"/>
      <c r="HJ10" s="289"/>
      <c r="HK10" s="289"/>
      <c r="HL10" s="289"/>
      <c r="HM10" s="289"/>
      <c r="HN10" s="289"/>
      <c r="HO10" s="289"/>
      <c r="HP10" s="289"/>
      <c r="HQ10" s="289"/>
      <c r="HR10" s="289"/>
      <c r="HS10" s="289"/>
      <c r="HT10" s="289"/>
      <c r="HU10" s="289"/>
      <c r="HV10" s="289"/>
      <c r="HW10" s="289"/>
      <c r="HX10" s="289"/>
      <c r="HY10" s="289"/>
      <c r="HZ10" s="289"/>
      <c r="IA10" s="289"/>
      <c r="IB10" s="289"/>
      <c r="IC10" s="289"/>
      <c r="ID10" s="289"/>
      <c r="IE10" s="289"/>
      <c r="IF10" s="289"/>
      <c r="IG10" s="289"/>
      <c r="IH10" s="289"/>
      <c r="II10" s="289"/>
      <c r="IJ10" s="289"/>
      <c r="IK10" s="289"/>
    </row>
    <row r="11" ht="25.5" customHeight="1" spans="1:245">
      <c r="A11" s="172"/>
      <c r="B11" s="173" t="s">
        <v>196</v>
      </c>
      <c r="C11" s="172" t="s">
        <v>197</v>
      </c>
      <c r="D11" s="293">
        <v>99442</v>
      </c>
      <c r="E11" s="294">
        <v>12000</v>
      </c>
      <c r="F11" s="294">
        <v>3000</v>
      </c>
      <c r="G11" s="294">
        <v>2000</v>
      </c>
      <c r="H11" s="294">
        <v>3000</v>
      </c>
      <c r="I11" s="294">
        <v>5000</v>
      </c>
      <c r="J11" s="294">
        <v>0</v>
      </c>
      <c r="K11" s="294">
        <v>20000</v>
      </c>
      <c r="L11" s="294">
        <v>5000</v>
      </c>
      <c r="M11" s="294">
        <v>0</v>
      </c>
      <c r="N11" s="294">
        <v>10000</v>
      </c>
      <c r="O11" s="294">
        <v>0</v>
      </c>
      <c r="P11" s="294">
        <v>0</v>
      </c>
      <c r="Q11" s="294">
        <v>20000</v>
      </c>
      <c r="R11" s="294">
        <v>3442</v>
      </c>
      <c r="S11" s="294">
        <v>0</v>
      </c>
      <c r="T11" s="294">
        <v>0</v>
      </c>
      <c r="U11" s="294">
        <v>0</v>
      </c>
      <c r="V11" s="294">
        <v>0</v>
      </c>
      <c r="W11" s="294">
        <v>16000</v>
      </c>
      <c r="X11" s="1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289"/>
      <c r="BZ11" s="289"/>
      <c r="CA11" s="289"/>
      <c r="CB11" s="289"/>
      <c r="CC11" s="289"/>
      <c r="CD11" s="289"/>
      <c r="CE11" s="289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  <c r="CR11" s="289"/>
      <c r="CS11" s="289"/>
      <c r="CT11" s="289"/>
      <c r="CU11" s="289"/>
      <c r="CV11" s="289"/>
      <c r="CW11" s="289"/>
      <c r="CX11" s="289"/>
      <c r="CY11" s="289"/>
      <c r="CZ11" s="289"/>
      <c r="DA11" s="289"/>
      <c r="DB11" s="289"/>
      <c r="DC11" s="289"/>
      <c r="DD11" s="289"/>
      <c r="DE11" s="289"/>
      <c r="DF11" s="289"/>
      <c r="DG11" s="289"/>
      <c r="DH11" s="289"/>
      <c r="DI11" s="289"/>
      <c r="DJ11" s="289"/>
      <c r="DK11" s="289"/>
      <c r="DL11" s="289"/>
      <c r="DM11" s="289"/>
      <c r="DN11" s="289"/>
      <c r="DO11" s="289"/>
      <c r="DP11" s="289"/>
      <c r="DQ11" s="289"/>
      <c r="DR11" s="289"/>
      <c r="DS11" s="289"/>
      <c r="DT11" s="289"/>
      <c r="DU11" s="289"/>
      <c r="DV11" s="289"/>
      <c r="DW11" s="289"/>
      <c r="DX11" s="289"/>
      <c r="DY11" s="289"/>
      <c r="DZ11" s="289"/>
      <c r="EA11" s="289"/>
      <c r="EB11" s="289"/>
      <c r="EC11" s="289"/>
      <c r="ED11" s="289"/>
      <c r="EE11" s="289"/>
      <c r="EF11" s="289"/>
      <c r="EG11" s="289"/>
      <c r="EH11" s="289"/>
      <c r="EI11" s="289"/>
      <c r="EJ11" s="289"/>
      <c r="EK11" s="289"/>
      <c r="EL11" s="289"/>
      <c r="EM11" s="289"/>
      <c r="EN11" s="289"/>
      <c r="EO11" s="289"/>
      <c r="EP11" s="289"/>
      <c r="EQ11" s="289"/>
      <c r="ER11" s="289"/>
      <c r="ES11" s="289"/>
      <c r="ET11" s="289"/>
      <c r="EU11" s="289"/>
      <c r="EV11" s="289"/>
      <c r="EW11" s="289"/>
      <c r="EX11" s="289"/>
      <c r="EY11" s="289"/>
      <c r="EZ11" s="289"/>
      <c r="FA11" s="289"/>
      <c r="FB11" s="289"/>
      <c r="FC11" s="289"/>
      <c r="FD11" s="289"/>
      <c r="FE11" s="289"/>
      <c r="FF11" s="289"/>
      <c r="FG11" s="289"/>
      <c r="FH11" s="289"/>
      <c r="FI11" s="289"/>
      <c r="FJ11" s="289"/>
      <c r="FK11" s="289"/>
      <c r="FL11" s="289"/>
      <c r="FM11" s="289"/>
      <c r="FN11" s="289"/>
      <c r="FO11" s="289"/>
      <c r="FP11" s="289"/>
      <c r="FQ11" s="289"/>
      <c r="FR11" s="289"/>
      <c r="FS11" s="289"/>
      <c r="FT11" s="289"/>
      <c r="FU11" s="289"/>
      <c r="FV11" s="289"/>
      <c r="FW11" s="289"/>
      <c r="FX11" s="289"/>
      <c r="FY11" s="289"/>
      <c r="FZ11" s="289"/>
      <c r="GA11" s="289"/>
      <c r="GB11" s="289"/>
      <c r="GC11" s="289"/>
      <c r="GD11" s="289"/>
      <c r="GE11" s="289"/>
      <c r="GF11" s="289"/>
      <c r="GG11" s="289"/>
      <c r="GH11" s="289"/>
      <c r="GI11" s="289"/>
      <c r="GJ11" s="289"/>
      <c r="GK11" s="289"/>
      <c r="GL11" s="289"/>
      <c r="GM11" s="289"/>
      <c r="GN11" s="289"/>
      <c r="GO11" s="289"/>
      <c r="GP11" s="289"/>
      <c r="GQ11" s="289"/>
      <c r="GR11" s="289"/>
      <c r="GS11" s="289"/>
      <c r="GT11" s="289"/>
      <c r="GU11" s="289"/>
      <c r="GV11" s="289"/>
      <c r="GW11" s="289"/>
      <c r="GX11" s="289"/>
      <c r="GY11" s="289"/>
      <c r="GZ11" s="289"/>
      <c r="HA11" s="289"/>
      <c r="HB11" s="289"/>
      <c r="HC11" s="289"/>
      <c r="HD11" s="289"/>
      <c r="HE11" s="289"/>
      <c r="HF11" s="289"/>
      <c r="HG11" s="289"/>
      <c r="HH11" s="289"/>
      <c r="HI11" s="289"/>
      <c r="HJ11" s="289"/>
      <c r="HK11" s="289"/>
      <c r="HL11" s="289"/>
      <c r="HM11" s="289"/>
      <c r="HN11" s="289"/>
      <c r="HO11" s="289"/>
      <c r="HP11" s="289"/>
      <c r="HQ11" s="289"/>
      <c r="HR11" s="289"/>
      <c r="HS11" s="289"/>
      <c r="HT11" s="289"/>
      <c r="HU11" s="289"/>
      <c r="HV11" s="289"/>
      <c r="HW11" s="289"/>
      <c r="HX11" s="289"/>
      <c r="HY11" s="289"/>
      <c r="HZ11" s="289"/>
      <c r="IA11" s="289"/>
      <c r="IB11" s="289"/>
      <c r="IC11" s="289"/>
      <c r="ID11" s="289"/>
      <c r="IE11" s="289"/>
      <c r="IF11" s="289"/>
      <c r="IG11" s="289"/>
      <c r="IH11" s="289"/>
      <c r="II11" s="289"/>
      <c r="IJ11" s="289"/>
      <c r="IK11" s="289"/>
    </row>
    <row r="12" ht="25.5" customHeight="1" spans="1:245">
      <c r="A12" s="172">
        <v>2120101</v>
      </c>
      <c r="B12" s="173" t="s">
        <v>212</v>
      </c>
      <c r="C12" s="172" t="s">
        <v>210</v>
      </c>
      <c r="D12" s="293">
        <v>99442</v>
      </c>
      <c r="E12" s="294">
        <v>12000</v>
      </c>
      <c r="F12" s="294">
        <v>3000</v>
      </c>
      <c r="G12" s="294">
        <v>2000</v>
      </c>
      <c r="H12" s="294">
        <v>3000</v>
      </c>
      <c r="I12" s="294">
        <v>5000</v>
      </c>
      <c r="J12" s="294">
        <v>0</v>
      </c>
      <c r="K12" s="294">
        <v>20000</v>
      </c>
      <c r="L12" s="294">
        <v>5000</v>
      </c>
      <c r="M12" s="294">
        <v>0</v>
      </c>
      <c r="N12" s="294">
        <v>10000</v>
      </c>
      <c r="O12" s="294">
        <v>0</v>
      </c>
      <c r="P12" s="294">
        <v>0</v>
      </c>
      <c r="Q12" s="294">
        <v>20000</v>
      </c>
      <c r="R12" s="294">
        <v>3442</v>
      </c>
      <c r="S12" s="294">
        <v>0</v>
      </c>
      <c r="T12" s="294">
        <v>0</v>
      </c>
      <c r="U12" s="294">
        <v>0</v>
      </c>
      <c r="V12" s="294">
        <v>0</v>
      </c>
      <c r="W12" s="294">
        <v>16000</v>
      </c>
      <c r="X12" s="1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289"/>
      <c r="BZ12" s="289"/>
      <c r="CA12" s="289"/>
      <c r="CB12" s="289"/>
      <c r="CC12" s="289"/>
      <c r="CD12" s="289"/>
      <c r="CE12" s="289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  <c r="CR12" s="289"/>
      <c r="CS12" s="289"/>
      <c r="CT12" s="289"/>
      <c r="CU12" s="289"/>
      <c r="CV12" s="289"/>
      <c r="CW12" s="289"/>
      <c r="CX12" s="289"/>
      <c r="CY12" s="289"/>
      <c r="CZ12" s="289"/>
      <c r="DA12" s="289"/>
      <c r="DB12" s="289"/>
      <c r="DC12" s="289"/>
      <c r="DD12" s="289"/>
      <c r="DE12" s="289"/>
      <c r="DF12" s="289"/>
      <c r="DG12" s="289"/>
      <c r="DH12" s="289"/>
      <c r="DI12" s="289"/>
      <c r="DJ12" s="289"/>
      <c r="DK12" s="289"/>
      <c r="DL12" s="289"/>
      <c r="DM12" s="289"/>
      <c r="DN12" s="289"/>
      <c r="DO12" s="289"/>
      <c r="DP12" s="289"/>
      <c r="DQ12" s="289"/>
      <c r="DR12" s="289"/>
      <c r="DS12" s="289"/>
      <c r="DT12" s="289"/>
      <c r="DU12" s="289"/>
      <c r="DV12" s="289"/>
      <c r="DW12" s="289"/>
      <c r="DX12" s="289"/>
      <c r="DY12" s="289"/>
      <c r="DZ12" s="289"/>
      <c r="EA12" s="289"/>
      <c r="EB12" s="289"/>
      <c r="EC12" s="289"/>
      <c r="ED12" s="289"/>
      <c r="EE12" s="289"/>
      <c r="EF12" s="289"/>
      <c r="EG12" s="289"/>
      <c r="EH12" s="289"/>
      <c r="EI12" s="289"/>
      <c r="EJ12" s="289"/>
      <c r="EK12" s="289"/>
      <c r="EL12" s="289"/>
      <c r="EM12" s="289"/>
      <c r="EN12" s="289"/>
      <c r="EO12" s="289"/>
      <c r="EP12" s="289"/>
      <c r="EQ12" s="289"/>
      <c r="ER12" s="289"/>
      <c r="ES12" s="289"/>
      <c r="ET12" s="289"/>
      <c r="EU12" s="289"/>
      <c r="EV12" s="289"/>
      <c r="EW12" s="289"/>
      <c r="EX12" s="289"/>
      <c r="EY12" s="289"/>
      <c r="EZ12" s="289"/>
      <c r="FA12" s="289"/>
      <c r="FB12" s="289"/>
      <c r="FC12" s="289"/>
      <c r="FD12" s="289"/>
      <c r="FE12" s="289"/>
      <c r="FF12" s="289"/>
      <c r="FG12" s="289"/>
      <c r="FH12" s="289"/>
      <c r="FI12" s="289"/>
      <c r="FJ12" s="289"/>
      <c r="FK12" s="289"/>
      <c r="FL12" s="289"/>
      <c r="FM12" s="289"/>
      <c r="FN12" s="289"/>
      <c r="FO12" s="289"/>
      <c r="FP12" s="289"/>
      <c r="FQ12" s="289"/>
      <c r="FR12" s="289"/>
      <c r="FS12" s="289"/>
      <c r="FT12" s="289"/>
      <c r="FU12" s="289"/>
      <c r="FV12" s="289"/>
      <c r="FW12" s="289"/>
      <c r="FX12" s="289"/>
      <c r="FY12" s="289"/>
      <c r="FZ12" s="289"/>
      <c r="GA12" s="289"/>
      <c r="GB12" s="289"/>
      <c r="GC12" s="289"/>
      <c r="GD12" s="289"/>
      <c r="GE12" s="289"/>
      <c r="GF12" s="289"/>
      <c r="GG12" s="289"/>
      <c r="GH12" s="289"/>
      <c r="GI12" s="289"/>
      <c r="GJ12" s="289"/>
      <c r="GK12" s="289"/>
      <c r="GL12" s="289"/>
      <c r="GM12" s="289"/>
      <c r="GN12" s="289"/>
      <c r="GO12" s="289"/>
      <c r="GP12" s="289"/>
      <c r="GQ12" s="289"/>
      <c r="GR12" s="289"/>
      <c r="GS12" s="289"/>
      <c r="GT12" s="289"/>
      <c r="GU12" s="289"/>
      <c r="GV12" s="289"/>
      <c r="GW12" s="289"/>
      <c r="GX12" s="289"/>
      <c r="GY12" s="289"/>
      <c r="GZ12" s="289"/>
      <c r="HA12" s="289"/>
      <c r="HB12" s="289"/>
      <c r="HC12" s="289"/>
      <c r="HD12" s="289"/>
      <c r="HE12" s="289"/>
      <c r="HF12" s="289"/>
      <c r="HG12" s="289"/>
      <c r="HH12" s="289"/>
      <c r="HI12" s="289"/>
      <c r="HJ12" s="289"/>
      <c r="HK12" s="289"/>
      <c r="HL12" s="289"/>
      <c r="HM12" s="289"/>
      <c r="HN12" s="289"/>
      <c r="HO12" s="289"/>
      <c r="HP12" s="289"/>
      <c r="HQ12" s="289"/>
      <c r="HR12" s="289"/>
      <c r="HS12" s="289"/>
      <c r="HT12" s="289"/>
      <c r="HU12" s="289"/>
      <c r="HV12" s="289"/>
      <c r="HW12" s="289"/>
      <c r="HX12" s="289"/>
      <c r="HY12" s="289"/>
      <c r="HZ12" s="289"/>
      <c r="IA12" s="289"/>
      <c r="IB12" s="289"/>
      <c r="IC12" s="289"/>
      <c r="ID12" s="289"/>
      <c r="IE12" s="289"/>
      <c r="IF12" s="289"/>
      <c r="IG12" s="289"/>
      <c r="IH12" s="289"/>
      <c r="II12" s="289"/>
      <c r="IJ12" s="289"/>
      <c r="IK12" s="289"/>
    </row>
    <row r="13" ht="25.5" customHeight="1" spans="1:24">
      <c r="A13" s="172"/>
      <c r="B13" s="173" t="s">
        <v>199</v>
      </c>
      <c r="C13" s="172" t="s">
        <v>200</v>
      </c>
      <c r="D13" s="293">
        <v>1678600</v>
      </c>
      <c r="E13" s="294">
        <v>75600</v>
      </c>
      <c r="F13" s="294">
        <v>18900</v>
      </c>
      <c r="G13" s="294">
        <v>12600</v>
      </c>
      <c r="H13" s="294">
        <v>18900</v>
      </c>
      <c r="I13" s="294">
        <v>31500</v>
      </c>
      <c r="J13" s="294">
        <v>0</v>
      </c>
      <c r="K13" s="294">
        <v>126000</v>
      </c>
      <c r="L13" s="294">
        <v>31500</v>
      </c>
      <c r="M13" s="294">
        <v>0</v>
      </c>
      <c r="N13" s="294">
        <v>63000</v>
      </c>
      <c r="O13" s="294">
        <v>0</v>
      </c>
      <c r="P13" s="294">
        <v>0</v>
      </c>
      <c r="Q13" s="294">
        <v>126000</v>
      </c>
      <c r="R13" s="294">
        <v>0</v>
      </c>
      <c r="S13" s="294">
        <v>0</v>
      </c>
      <c r="T13" s="294">
        <v>0</v>
      </c>
      <c r="U13" s="294">
        <v>13800</v>
      </c>
      <c r="V13" s="294">
        <v>0</v>
      </c>
      <c r="W13" s="294">
        <v>1160800</v>
      </c>
      <c r="X13" s="1"/>
    </row>
    <row r="14" ht="25.5" customHeight="1" spans="1:24">
      <c r="A14" s="172">
        <v>2120105</v>
      </c>
      <c r="B14" s="173" t="s">
        <v>213</v>
      </c>
      <c r="C14" s="172" t="s">
        <v>214</v>
      </c>
      <c r="D14" s="293">
        <v>1678600</v>
      </c>
      <c r="E14" s="294">
        <v>75600</v>
      </c>
      <c r="F14" s="294">
        <v>18900</v>
      </c>
      <c r="G14" s="294">
        <v>12600</v>
      </c>
      <c r="H14" s="294">
        <v>18900</v>
      </c>
      <c r="I14" s="294">
        <v>31500</v>
      </c>
      <c r="J14" s="294">
        <v>0</v>
      </c>
      <c r="K14" s="294">
        <v>126000</v>
      </c>
      <c r="L14" s="294">
        <v>31500</v>
      </c>
      <c r="M14" s="294">
        <v>0</v>
      </c>
      <c r="N14" s="294">
        <v>63000</v>
      </c>
      <c r="O14" s="294">
        <v>0</v>
      </c>
      <c r="P14" s="294">
        <v>0</v>
      </c>
      <c r="Q14" s="294">
        <v>126000</v>
      </c>
      <c r="R14" s="294">
        <v>0</v>
      </c>
      <c r="S14" s="294">
        <v>0</v>
      </c>
      <c r="T14" s="294">
        <v>0</v>
      </c>
      <c r="U14" s="294">
        <v>13800</v>
      </c>
      <c r="V14" s="294">
        <v>0</v>
      </c>
      <c r="W14" s="294">
        <v>1160800</v>
      </c>
      <c r="X14" s="1"/>
    </row>
    <row r="15" ht="25.5" customHeight="1" spans="1:24">
      <c r="A15" s="172"/>
      <c r="B15" s="173" t="s">
        <v>202</v>
      </c>
      <c r="C15" s="172" t="s">
        <v>203</v>
      </c>
      <c r="D15" s="293">
        <v>709550</v>
      </c>
      <c r="E15" s="294">
        <v>86400</v>
      </c>
      <c r="F15" s="294">
        <v>21600</v>
      </c>
      <c r="G15" s="294">
        <v>14400</v>
      </c>
      <c r="H15" s="294">
        <v>21600</v>
      </c>
      <c r="I15" s="294">
        <v>36000</v>
      </c>
      <c r="J15" s="294">
        <v>0</v>
      </c>
      <c r="K15" s="294">
        <v>144000</v>
      </c>
      <c r="L15" s="294">
        <v>36000</v>
      </c>
      <c r="M15" s="294">
        <v>0</v>
      </c>
      <c r="N15" s="294">
        <v>72000</v>
      </c>
      <c r="O15" s="294">
        <v>0</v>
      </c>
      <c r="P15" s="294">
        <v>0</v>
      </c>
      <c r="Q15" s="294">
        <v>144000</v>
      </c>
      <c r="R15" s="294">
        <v>18350</v>
      </c>
      <c r="S15" s="294">
        <v>0</v>
      </c>
      <c r="T15" s="294">
        <v>0</v>
      </c>
      <c r="U15" s="294">
        <v>0</v>
      </c>
      <c r="V15" s="294">
        <v>0</v>
      </c>
      <c r="W15" s="294">
        <v>115200</v>
      </c>
      <c r="X15" s="1"/>
    </row>
    <row r="16" ht="25.5" customHeight="1" spans="1:24">
      <c r="A16" s="172">
        <v>2120101</v>
      </c>
      <c r="B16" s="173" t="s">
        <v>215</v>
      </c>
      <c r="C16" s="172" t="s">
        <v>210</v>
      </c>
      <c r="D16" s="293">
        <v>709550</v>
      </c>
      <c r="E16" s="294">
        <v>86400</v>
      </c>
      <c r="F16" s="294">
        <v>21600</v>
      </c>
      <c r="G16" s="294">
        <v>14400</v>
      </c>
      <c r="H16" s="294">
        <v>21600</v>
      </c>
      <c r="I16" s="294">
        <v>36000</v>
      </c>
      <c r="J16" s="294">
        <v>0</v>
      </c>
      <c r="K16" s="294">
        <v>144000</v>
      </c>
      <c r="L16" s="294">
        <v>36000</v>
      </c>
      <c r="M16" s="294">
        <v>0</v>
      </c>
      <c r="N16" s="294">
        <v>72000</v>
      </c>
      <c r="O16" s="294">
        <v>0</v>
      </c>
      <c r="P16" s="294">
        <v>0</v>
      </c>
      <c r="Q16" s="294">
        <v>144000</v>
      </c>
      <c r="R16" s="294">
        <v>18350</v>
      </c>
      <c r="S16" s="294">
        <v>0</v>
      </c>
      <c r="T16" s="294">
        <v>0</v>
      </c>
      <c r="U16" s="294">
        <v>0</v>
      </c>
      <c r="V16" s="294">
        <v>0</v>
      </c>
      <c r="W16" s="294">
        <v>115200</v>
      </c>
      <c r="X16" s="1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055555555556" right="0.393055555555556" top="0.471527777777778" bottom="0.471527777777778" header="0.354166666666667" footer="0.313888888888889"/>
  <pageSetup paperSize="9" scale="60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3"/>
  <sheetViews>
    <sheetView showGridLines="0" showZeros="0" workbookViewId="0">
      <selection activeCell="O1" sqref="O1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8"/>
      <c r="L1" s="282"/>
      <c r="M1" s="282"/>
      <c r="N1" s="282"/>
      <c r="O1" s="274" t="s">
        <v>55</v>
      </c>
      <c r="P1" s="227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89"/>
      <c r="DK1" s="289"/>
      <c r="DL1" s="289"/>
      <c r="DM1" s="289"/>
      <c r="DN1" s="289"/>
      <c r="DO1" s="289"/>
      <c r="DP1" s="289"/>
      <c r="DQ1" s="289"/>
      <c r="DR1" s="289"/>
      <c r="DS1" s="289"/>
      <c r="DT1" s="289"/>
      <c r="DU1" s="289"/>
      <c r="DV1" s="289"/>
      <c r="DW1" s="289"/>
      <c r="DX1" s="289"/>
      <c r="DY1" s="289"/>
      <c r="DZ1" s="289"/>
      <c r="EA1" s="289"/>
      <c r="EB1" s="289"/>
      <c r="EC1" s="289"/>
      <c r="ED1" s="289"/>
      <c r="EE1" s="289"/>
      <c r="EF1" s="289"/>
      <c r="EG1" s="289"/>
      <c r="EH1" s="289"/>
      <c r="EI1" s="289"/>
      <c r="EJ1" s="289"/>
      <c r="EK1" s="289"/>
      <c r="EL1" s="289"/>
      <c r="EM1" s="289"/>
      <c r="EN1" s="289"/>
      <c r="EO1" s="289"/>
      <c r="EP1" s="289"/>
      <c r="EQ1" s="289"/>
      <c r="ER1" s="289"/>
      <c r="ES1" s="289"/>
      <c r="ET1" s="289"/>
      <c r="EU1" s="289"/>
      <c r="EV1" s="289"/>
      <c r="EW1" s="289"/>
      <c r="EX1" s="289"/>
      <c r="EY1" s="289"/>
      <c r="EZ1" s="289"/>
      <c r="FA1" s="289"/>
      <c r="FB1" s="289"/>
      <c r="FC1" s="289"/>
      <c r="FD1" s="289"/>
      <c r="FE1" s="289"/>
      <c r="FF1" s="289"/>
      <c r="FG1" s="289"/>
      <c r="FH1" s="289"/>
      <c r="FI1" s="289"/>
      <c r="FJ1" s="289"/>
      <c r="FK1" s="289"/>
      <c r="FL1" s="289"/>
      <c r="FM1" s="289"/>
      <c r="FN1" s="289"/>
      <c r="FO1" s="289"/>
      <c r="FP1" s="289"/>
      <c r="FQ1" s="289"/>
      <c r="FR1" s="289"/>
      <c r="FS1" s="289"/>
      <c r="FT1" s="289"/>
      <c r="FU1" s="289"/>
      <c r="FV1" s="289"/>
      <c r="FW1" s="289"/>
      <c r="FX1" s="289"/>
      <c r="FY1" s="289"/>
      <c r="FZ1" s="289"/>
      <c r="GA1" s="289"/>
      <c r="GB1" s="289"/>
      <c r="GC1" s="289"/>
      <c r="GD1" s="289"/>
      <c r="GE1" s="289"/>
      <c r="GF1" s="289"/>
      <c r="GG1" s="289"/>
      <c r="GH1" s="289"/>
      <c r="GI1" s="289"/>
      <c r="GJ1" s="289"/>
      <c r="GK1" s="289"/>
      <c r="GL1" s="289"/>
      <c r="GM1" s="289"/>
      <c r="GN1" s="289"/>
      <c r="GO1" s="289"/>
      <c r="GP1" s="289"/>
      <c r="GQ1" s="289"/>
      <c r="GR1" s="289"/>
      <c r="GS1" s="289"/>
      <c r="GT1" s="289"/>
      <c r="GU1" s="289"/>
      <c r="GV1" s="289"/>
      <c r="GW1" s="289"/>
      <c r="GX1" s="289"/>
      <c r="GY1" s="289"/>
      <c r="GZ1" s="289"/>
      <c r="HA1" s="289"/>
      <c r="HB1" s="289"/>
      <c r="HC1" s="289"/>
      <c r="HD1" s="289"/>
      <c r="HE1" s="289"/>
      <c r="HF1" s="289"/>
      <c r="HG1" s="289"/>
      <c r="HH1" s="289"/>
      <c r="HI1" s="289"/>
      <c r="HJ1" s="289"/>
      <c r="HK1" s="289"/>
      <c r="HL1" s="289"/>
      <c r="HM1" s="289"/>
      <c r="HN1" s="289"/>
      <c r="HO1" s="289"/>
      <c r="HP1" s="289"/>
      <c r="HQ1" s="289"/>
      <c r="HR1" s="289"/>
      <c r="HS1" s="289"/>
      <c r="HT1" s="289"/>
      <c r="HU1" s="289"/>
      <c r="HV1" s="289"/>
      <c r="HW1" s="289"/>
      <c r="HX1" s="289"/>
      <c r="HY1" s="289"/>
      <c r="HZ1" s="289"/>
      <c r="IA1" s="289"/>
      <c r="IB1" s="289"/>
      <c r="IC1" s="289"/>
      <c r="ID1" s="289"/>
      <c r="IE1" s="289"/>
      <c r="IF1" s="289"/>
      <c r="IG1" s="289"/>
      <c r="IH1" s="289"/>
      <c r="II1" s="289"/>
      <c r="IJ1" s="289"/>
      <c r="IK1" s="289"/>
      <c r="IL1" s="289"/>
      <c r="IM1" s="289"/>
      <c r="IN1" s="289"/>
    </row>
    <row r="2" ht="23.1" customHeight="1" spans="1:248">
      <c r="A2" s="237" t="s">
        <v>300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  <c r="BH2" s="289"/>
      <c r="BI2" s="289"/>
      <c r="BJ2" s="289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  <c r="CN2" s="289"/>
      <c r="CO2" s="289"/>
      <c r="CP2" s="289"/>
      <c r="CQ2" s="289"/>
      <c r="CR2" s="289"/>
      <c r="CS2" s="289"/>
      <c r="CT2" s="289"/>
      <c r="CU2" s="289"/>
      <c r="CV2" s="289"/>
      <c r="CW2" s="289"/>
      <c r="CX2" s="289"/>
      <c r="CY2" s="289"/>
      <c r="CZ2" s="289"/>
      <c r="DA2" s="289"/>
      <c r="DB2" s="289"/>
      <c r="DC2" s="289"/>
      <c r="DD2" s="289"/>
      <c r="DE2" s="289"/>
      <c r="DF2" s="289"/>
      <c r="DG2" s="289"/>
      <c r="DH2" s="289"/>
      <c r="DI2" s="289"/>
      <c r="DJ2" s="289"/>
      <c r="DK2" s="289"/>
      <c r="DL2" s="289"/>
      <c r="DM2" s="289"/>
      <c r="DN2" s="289"/>
      <c r="DO2" s="289"/>
      <c r="DP2" s="289"/>
      <c r="DQ2" s="289"/>
      <c r="DR2" s="289"/>
      <c r="DS2" s="289"/>
      <c r="DT2" s="289"/>
      <c r="DU2" s="289"/>
      <c r="DV2" s="289"/>
      <c r="DW2" s="289"/>
      <c r="DX2" s="289"/>
      <c r="DY2" s="289"/>
      <c r="DZ2" s="289"/>
      <c r="EA2" s="289"/>
      <c r="EB2" s="289"/>
      <c r="EC2" s="289"/>
      <c r="ED2" s="289"/>
      <c r="EE2" s="289"/>
      <c r="EF2" s="289"/>
      <c r="EG2" s="289"/>
      <c r="EH2" s="289"/>
      <c r="EI2" s="289"/>
      <c r="EJ2" s="289"/>
      <c r="EK2" s="289"/>
      <c r="EL2" s="289"/>
      <c r="EM2" s="289"/>
      <c r="EN2" s="289"/>
      <c r="EO2" s="289"/>
      <c r="EP2" s="289"/>
      <c r="EQ2" s="289"/>
      <c r="ER2" s="289"/>
      <c r="ES2" s="289"/>
      <c r="ET2" s="289"/>
      <c r="EU2" s="289"/>
      <c r="EV2" s="289"/>
      <c r="EW2" s="289"/>
      <c r="EX2" s="289"/>
      <c r="EY2" s="289"/>
      <c r="EZ2" s="289"/>
      <c r="FA2" s="289"/>
      <c r="FB2" s="289"/>
      <c r="FC2" s="289"/>
      <c r="FD2" s="289"/>
      <c r="FE2" s="289"/>
      <c r="FF2" s="289"/>
      <c r="FG2" s="289"/>
      <c r="FH2" s="289"/>
      <c r="FI2" s="289"/>
      <c r="FJ2" s="289"/>
      <c r="FK2" s="289"/>
      <c r="FL2" s="289"/>
      <c r="FM2" s="289"/>
      <c r="FN2" s="289"/>
      <c r="FO2" s="289"/>
      <c r="FP2" s="289"/>
      <c r="FQ2" s="289"/>
      <c r="FR2" s="289"/>
      <c r="FS2" s="289"/>
      <c r="FT2" s="289"/>
      <c r="FU2" s="289"/>
      <c r="FV2" s="289"/>
      <c r="FW2" s="289"/>
      <c r="FX2" s="289"/>
      <c r="FY2" s="289"/>
      <c r="FZ2" s="289"/>
      <c r="GA2" s="289"/>
      <c r="GB2" s="289"/>
      <c r="GC2" s="289"/>
      <c r="GD2" s="289"/>
      <c r="GE2" s="289"/>
      <c r="GF2" s="289"/>
      <c r="GG2" s="289"/>
      <c r="GH2" s="289"/>
      <c r="GI2" s="289"/>
      <c r="GJ2" s="289"/>
      <c r="GK2" s="289"/>
      <c r="GL2" s="289"/>
      <c r="GM2" s="289"/>
      <c r="GN2" s="289"/>
      <c r="GO2" s="289"/>
      <c r="GP2" s="289"/>
      <c r="GQ2" s="289"/>
      <c r="GR2" s="289"/>
      <c r="GS2" s="289"/>
      <c r="GT2" s="289"/>
      <c r="GU2" s="289"/>
      <c r="GV2" s="289"/>
      <c r="GW2" s="289"/>
      <c r="GX2" s="289"/>
      <c r="GY2" s="289"/>
      <c r="GZ2" s="289"/>
      <c r="HA2" s="289"/>
      <c r="HB2" s="289"/>
      <c r="HC2" s="289"/>
      <c r="HD2" s="289"/>
      <c r="HE2" s="289"/>
      <c r="HF2" s="289"/>
      <c r="HG2" s="289"/>
      <c r="HH2" s="289"/>
      <c r="HI2" s="289"/>
      <c r="HJ2" s="289"/>
      <c r="HK2" s="289"/>
      <c r="HL2" s="289"/>
      <c r="HM2" s="289"/>
      <c r="HN2" s="289"/>
      <c r="HO2" s="289"/>
      <c r="HP2" s="289"/>
      <c r="HQ2" s="289"/>
      <c r="HR2" s="289"/>
      <c r="HS2" s="289"/>
      <c r="HT2" s="289"/>
      <c r="HU2" s="289"/>
      <c r="HV2" s="289"/>
      <c r="HW2" s="289"/>
      <c r="HX2" s="289"/>
      <c r="HY2" s="289"/>
      <c r="HZ2" s="289"/>
      <c r="IA2" s="289"/>
      <c r="IB2" s="289"/>
      <c r="IC2" s="289"/>
      <c r="ID2" s="289"/>
      <c r="IE2" s="289"/>
      <c r="IF2" s="289"/>
      <c r="IG2" s="289"/>
      <c r="IH2" s="289"/>
      <c r="II2" s="289"/>
      <c r="IJ2" s="289"/>
      <c r="IK2" s="289"/>
      <c r="IL2" s="289"/>
      <c r="IM2" s="289"/>
      <c r="IN2" s="289"/>
    </row>
    <row r="3" ht="30.75" customHeight="1" spans="1:248">
      <c r="A3" s="222"/>
      <c r="B3" s="222"/>
      <c r="C3" s="222"/>
      <c r="D3" s="283"/>
      <c r="E3" s="284"/>
      <c r="F3" s="193"/>
      <c r="G3" s="283"/>
      <c r="H3" s="193"/>
      <c r="I3" s="283"/>
      <c r="J3" s="283"/>
      <c r="K3" s="288"/>
      <c r="L3" s="283"/>
      <c r="M3" s="283"/>
      <c r="N3" s="290" t="s">
        <v>174</v>
      </c>
      <c r="O3" s="290"/>
      <c r="P3" s="291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89"/>
      <c r="ED3" s="289"/>
      <c r="EE3" s="289"/>
      <c r="EF3" s="289"/>
      <c r="EG3" s="289"/>
      <c r="EH3" s="289"/>
      <c r="EI3" s="289"/>
      <c r="EJ3" s="289"/>
      <c r="EK3" s="289"/>
      <c r="EL3" s="289"/>
      <c r="EM3" s="289"/>
      <c r="EN3" s="289"/>
      <c r="EO3" s="289"/>
      <c r="EP3" s="289"/>
      <c r="EQ3" s="289"/>
      <c r="ER3" s="289"/>
      <c r="ES3" s="289"/>
      <c r="ET3" s="289"/>
      <c r="EU3" s="289"/>
      <c r="EV3" s="289"/>
      <c r="EW3" s="289"/>
      <c r="EX3" s="289"/>
      <c r="EY3" s="289"/>
      <c r="EZ3" s="289"/>
      <c r="FA3" s="289"/>
      <c r="FB3" s="289"/>
      <c r="FC3" s="289"/>
      <c r="FD3" s="289"/>
      <c r="FE3" s="289"/>
      <c r="FF3" s="289"/>
      <c r="FG3" s="289"/>
      <c r="FH3" s="289"/>
      <c r="FI3" s="289"/>
      <c r="FJ3" s="289"/>
      <c r="FK3" s="289"/>
      <c r="FL3" s="289"/>
      <c r="FM3" s="289"/>
      <c r="FN3" s="289"/>
      <c r="FO3" s="289"/>
      <c r="FP3" s="289"/>
      <c r="FQ3" s="289"/>
      <c r="FR3" s="289"/>
      <c r="FS3" s="289"/>
      <c r="FT3" s="289"/>
      <c r="FU3" s="289"/>
      <c r="FV3" s="289"/>
      <c r="FW3" s="289"/>
      <c r="FX3" s="289"/>
      <c r="FY3" s="289"/>
      <c r="FZ3" s="289"/>
      <c r="GA3" s="289"/>
      <c r="GB3" s="289"/>
      <c r="GC3" s="289"/>
      <c r="GD3" s="289"/>
      <c r="GE3" s="289"/>
      <c r="GF3" s="289"/>
      <c r="GG3" s="289"/>
      <c r="GH3" s="289"/>
      <c r="GI3" s="289"/>
      <c r="GJ3" s="289"/>
      <c r="GK3" s="289"/>
      <c r="GL3" s="289"/>
      <c r="GM3" s="289"/>
      <c r="GN3" s="289"/>
      <c r="GO3" s="289"/>
      <c r="GP3" s="289"/>
      <c r="GQ3" s="289"/>
      <c r="GR3" s="289"/>
      <c r="GS3" s="289"/>
      <c r="GT3" s="289"/>
      <c r="GU3" s="289"/>
      <c r="GV3" s="289"/>
      <c r="GW3" s="289"/>
      <c r="GX3" s="289"/>
      <c r="GY3" s="289"/>
      <c r="GZ3" s="289"/>
      <c r="HA3" s="289"/>
      <c r="HB3" s="289"/>
      <c r="HC3" s="289"/>
      <c r="HD3" s="289"/>
      <c r="HE3" s="289"/>
      <c r="HF3" s="289"/>
      <c r="HG3" s="289"/>
      <c r="HH3" s="289"/>
      <c r="HI3" s="289"/>
      <c r="HJ3" s="289"/>
      <c r="HK3" s="289"/>
      <c r="HL3" s="289"/>
      <c r="HM3" s="289"/>
      <c r="HN3" s="289"/>
      <c r="HO3" s="289"/>
      <c r="HP3" s="289"/>
      <c r="HQ3" s="289"/>
      <c r="HR3" s="289"/>
      <c r="HS3" s="289"/>
      <c r="HT3" s="289"/>
      <c r="HU3" s="289"/>
      <c r="HV3" s="289"/>
      <c r="HW3" s="289"/>
      <c r="HX3" s="289"/>
      <c r="HY3" s="289"/>
      <c r="HZ3" s="289"/>
      <c r="IA3" s="289"/>
      <c r="IB3" s="289"/>
      <c r="IC3" s="289"/>
      <c r="ID3" s="289"/>
      <c r="IE3" s="289"/>
      <c r="IF3" s="289"/>
      <c r="IG3" s="289"/>
      <c r="IH3" s="289"/>
      <c r="II3" s="289"/>
      <c r="IJ3" s="289"/>
      <c r="IK3" s="289"/>
      <c r="IL3" s="289"/>
      <c r="IM3" s="289"/>
      <c r="IN3" s="289"/>
    </row>
    <row r="4" ht="23.1" customHeight="1" spans="1:248">
      <c r="A4" s="285" t="s">
        <v>204</v>
      </c>
      <c r="B4" s="285" t="s">
        <v>175</v>
      </c>
      <c r="C4" s="185" t="s">
        <v>205</v>
      </c>
      <c r="D4" s="286" t="s">
        <v>206</v>
      </c>
      <c r="E4" s="287" t="s">
        <v>301</v>
      </c>
      <c r="F4" s="287" t="s">
        <v>302</v>
      </c>
      <c r="G4" s="287" t="s">
        <v>303</v>
      </c>
      <c r="H4" s="287" t="s">
        <v>304</v>
      </c>
      <c r="I4" s="287" t="s">
        <v>305</v>
      </c>
      <c r="J4" s="287" t="s">
        <v>306</v>
      </c>
      <c r="K4" s="292" t="s">
        <v>307</v>
      </c>
      <c r="L4" s="292" t="s">
        <v>308</v>
      </c>
      <c r="M4" s="292" t="s">
        <v>309</v>
      </c>
      <c r="N4" s="292" t="s">
        <v>310</v>
      </c>
      <c r="O4" s="292" t="s">
        <v>311</v>
      </c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289"/>
      <c r="FX4" s="289"/>
      <c r="FY4" s="289"/>
      <c r="FZ4" s="289"/>
      <c r="GA4" s="289"/>
      <c r="GB4" s="289"/>
      <c r="GC4" s="289"/>
      <c r="GD4" s="289"/>
      <c r="GE4" s="289"/>
      <c r="GF4" s="289"/>
      <c r="GG4" s="289"/>
      <c r="GH4" s="289"/>
      <c r="GI4" s="289"/>
      <c r="GJ4" s="289"/>
      <c r="GK4" s="289"/>
      <c r="GL4" s="289"/>
      <c r="GM4" s="289"/>
      <c r="GN4" s="289"/>
      <c r="GO4" s="289"/>
      <c r="GP4" s="289"/>
      <c r="GQ4" s="289"/>
      <c r="GR4" s="289"/>
      <c r="GS4" s="289"/>
      <c r="GT4" s="289"/>
      <c r="GU4" s="289"/>
      <c r="GV4" s="289"/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/>
      <c r="HI4" s="289"/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/>
      <c r="HV4" s="289"/>
      <c r="HW4" s="289"/>
      <c r="HX4" s="289"/>
      <c r="HY4" s="289"/>
      <c r="HZ4" s="289"/>
      <c r="IA4" s="289"/>
      <c r="IB4" s="289"/>
      <c r="IC4" s="289"/>
      <c r="ID4" s="289"/>
      <c r="IE4" s="289"/>
      <c r="IF4" s="289"/>
      <c r="IG4" s="289"/>
      <c r="IH4" s="289"/>
      <c r="II4" s="289"/>
      <c r="IJ4" s="289"/>
      <c r="IK4" s="289"/>
      <c r="IL4" s="289"/>
      <c r="IM4" s="289"/>
      <c r="IN4" s="289"/>
    </row>
    <row r="5" ht="19.5" customHeight="1" spans="1:248">
      <c r="A5" s="285"/>
      <c r="B5" s="285"/>
      <c r="C5" s="185"/>
      <c r="D5" s="286"/>
      <c r="E5" s="287"/>
      <c r="F5" s="287"/>
      <c r="G5" s="287"/>
      <c r="H5" s="287"/>
      <c r="I5" s="287"/>
      <c r="J5" s="287"/>
      <c r="K5" s="292"/>
      <c r="L5" s="292"/>
      <c r="M5" s="292"/>
      <c r="N5" s="292"/>
      <c r="O5" s="292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289"/>
      <c r="CP5" s="289"/>
      <c r="CQ5" s="289"/>
      <c r="CR5" s="289"/>
      <c r="CS5" s="289"/>
      <c r="CT5" s="289"/>
      <c r="CU5" s="289"/>
      <c r="CV5" s="289"/>
      <c r="CW5" s="289"/>
      <c r="CX5" s="289"/>
      <c r="CY5" s="289"/>
      <c r="CZ5" s="289"/>
      <c r="DA5" s="289"/>
      <c r="DB5" s="289"/>
      <c r="DC5" s="289"/>
      <c r="DD5" s="289"/>
      <c r="DE5" s="289"/>
      <c r="DF5" s="289"/>
      <c r="DG5" s="289"/>
      <c r="DH5" s="289"/>
      <c r="DI5" s="289"/>
      <c r="DJ5" s="289"/>
      <c r="DK5" s="289"/>
      <c r="DL5" s="289"/>
      <c r="DM5" s="289"/>
      <c r="DN5" s="289"/>
      <c r="DO5" s="289"/>
      <c r="DP5" s="289"/>
      <c r="DQ5" s="289"/>
      <c r="DR5" s="289"/>
      <c r="DS5" s="289"/>
      <c r="DT5" s="289"/>
      <c r="DU5" s="289"/>
      <c r="DV5" s="289"/>
      <c r="DW5" s="289"/>
      <c r="DX5" s="289"/>
      <c r="DY5" s="289"/>
      <c r="DZ5" s="289"/>
      <c r="EA5" s="289"/>
      <c r="EB5" s="289"/>
      <c r="EC5" s="289"/>
      <c r="ED5" s="289"/>
      <c r="EE5" s="289"/>
      <c r="EF5" s="289"/>
      <c r="EG5" s="289"/>
      <c r="EH5" s="289"/>
      <c r="EI5" s="289"/>
      <c r="EJ5" s="289"/>
      <c r="EK5" s="289"/>
      <c r="EL5" s="289"/>
      <c r="EM5" s="289"/>
      <c r="EN5" s="289"/>
      <c r="EO5" s="289"/>
      <c r="EP5" s="289"/>
      <c r="EQ5" s="289"/>
      <c r="ER5" s="289"/>
      <c r="ES5" s="289"/>
      <c r="ET5" s="289"/>
      <c r="EU5" s="289"/>
      <c r="EV5" s="289"/>
      <c r="EW5" s="289"/>
      <c r="EX5" s="289"/>
      <c r="EY5" s="289"/>
      <c r="EZ5" s="289"/>
      <c r="FA5" s="289"/>
      <c r="FB5" s="289"/>
      <c r="FC5" s="289"/>
      <c r="FD5" s="289"/>
      <c r="FE5" s="289"/>
      <c r="FF5" s="289"/>
      <c r="FG5" s="289"/>
      <c r="FH5" s="289"/>
      <c r="FI5" s="289"/>
      <c r="FJ5" s="289"/>
      <c r="FK5" s="289"/>
      <c r="FL5" s="289"/>
      <c r="FM5" s="289"/>
      <c r="FN5" s="289"/>
      <c r="FO5" s="289"/>
      <c r="FP5" s="289"/>
      <c r="FQ5" s="289"/>
      <c r="FR5" s="289"/>
      <c r="FS5" s="289"/>
      <c r="FT5" s="289"/>
      <c r="FU5" s="289"/>
      <c r="FV5" s="289"/>
      <c r="FW5" s="289"/>
      <c r="FX5" s="289"/>
      <c r="FY5" s="289"/>
      <c r="FZ5" s="289"/>
      <c r="GA5" s="289"/>
      <c r="GB5" s="289"/>
      <c r="GC5" s="289"/>
      <c r="GD5" s="289"/>
      <c r="GE5" s="289"/>
      <c r="GF5" s="289"/>
      <c r="GG5" s="289"/>
      <c r="GH5" s="289"/>
      <c r="GI5" s="289"/>
      <c r="GJ5" s="289"/>
      <c r="GK5" s="289"/>
      <c r="GL5" s="289"/>
      <c r="GM5" s="289"/>
      <c r="GN5" s="289"/>
      <c r="GO5" s="289"/>
      <c r="GP5" s="289"/>
      <c r="GQ5" s="289"/>
      <c r="GR5" s="289"/>
      <c r="GS5" s="289"/>
      <c r="GT5" s="289"/>
      <c r="GU5" s="289"/>
      <c r="GV5" s="289"/>
      <c r="GW5" s="289"/>
      <c r="GX5" s="289"/>
      <c r="GY5" s="289"/>
      <c r="GZ5" s="289"/>
      <c r="HA5" s="289"/>
      <c r="HB5" s="289"/>
      <c r="HC5" s="289"/>
      <c r="HD5" s="289"/>
      <c r="HE5" s="289"/>
      <c r="HF5" s="289"/>
      <c r="HG5" s="289"/>
      <c r="HH5" s="289"/>
      <c r="HI5" s="289"/>
      <c r="HJ5" s="289"/>
      <c r="HK5" s="289"/>
      <c r="HL5" s="289"/>
      <c r="HM5" s="289"/>
      <c r="HN5" s="289"/>
      <c r="HO5" s="289"/>
      <c r="HP5" s="289"/>
      <c r="HQ5" s="289"/>
      <c r="HR5" s="289"/>
      <c r="HS5" s="289"/>
      <c r="HT5" s="289"/>
      <c r="HU5" s="289"/>
      <c r="HV5" s="289"/>
      <c r="HW5" s="289"/>
      <c r="HX5" s="289"/>
      <c r="HY5" s="289"/>
      <c r="HZ5" s="289"/>
      <c r="IA5" s="289"/>
      <c r="IB5" s="289"/>
      <c r="IC5" s="289"/>
      <c r="ID5" s="289"/>
      <c r="IE5" s="289"/>
      <c r="IF5" s="289"/>
      <c r="IG5" s="289"/>
      <c r="IH5" s="289"/>
      <c r="II5" s="289"/>
      <c r="IJ5" s="289"/>
      <c r="IK5" s="289"/>
      <c r="IL5" s="289"/>
      <c r="IM5" s="289"/>
      <c r="IN5" s="289"/>
    </row>
    <row r="6" ht="39.75" customHeight="1" spans="1:248">
      <c r="A6" s="285"/>
      <c r="B6" s="285"/>
      <c r="C6" s="185"/>
      <c r="D6" s="286"/>
      <c r="E6" s="287"/>
      <c r="F6" s="287"/>
      <c r="G6" s="287"/>
      <c r="H6" s="287"/>
      <c r="I6" s="287"/>
      <c r="J6" s="287"/>
      <c r="K6" s="292"/>
      <c r="L6" s="292"/>
      <c r="M6" s="292"/>
      <c r="N6" s="292"/>
      <c r="O6" s="292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  <c r="BR6" s="289"/>
      <c r="BS6" s="289"/>
      <c r="BT6" s="289"/>
      <c r="BU6" s="289"/>
      <c r="BV6" s="289"/>
      <c r="BW6" s="289"/>
      <c r="BX6" s="289"/>
      <c r="BY6" s="289"/>
      <c r="BZ6" s="289"/>
      <c r="CA6" s="289"/>
      <c r="CB6" s="289"/>
      <c r="CC6" s="289"/>
      <c r="CD6" s="289"/>
      <c r="CE6" s="289"/>
      <c r="CF6" s="289"/>
      <c r="CG6" s="289"/>
      <c r="CH6" s="289"/>
      <c r="CI6" s="289"/>
      <c r="CJ6" s="289"/>
      <c r="CK6" s="289"/>
      <c r="CL6" s="289"/>
      <c r="CM6" s="289"/>
      <c r="CN6" s="289"/>
      <c r="CO6" s="289"/>
      <c r="CP6" s="289"/>
      <c r="CQ6" s="289"/>
      <c r="CR6" s="289"/>
      <c r="CS6" s="289"/>
      <c r="CT6" s="289"/>
      <c r="CU6" s="289"/>
      <c r="CV6" s="289"/>
      <c r="CW6" s="289"/>
      <c r="CX6" s="289"/>
      <c r="CY6" s="289"/>
      <c r="CZ6" s="289"/>
      <c r="DA6" s="289"/>
      <c r="DB6" s="289"/>
      <c r="DC6" s="289"/>
      <c r="DD6" s="289"/>
      <c r="DE6" s="289"/>
      <c r="DF6" s="289"/>
      <c r="DG6" s="289"/>
      <c r="DH6" s="289"/>
      <c r="DI6" s="289"/>
      <c r="DJ6" s="289"/>
      <c r="DK6" s="289"/>
      <c r="DL6" s="289"/>
      <c r="DM6" s="289"/>
      <c r="DN6" s="289"/>
      <c r="DO6" s="289"/>
      <c r="DP6" s="289"/>
      <c r="DQ6" s="289"/>
      <c r="DR6" s="289"/>
      <c r="DS6" s="289"/>
      <c r="DT6" s="289"/>
      <c r="DU6" s="289"/>
      <c r="DV6" s="289"/>
      <c r="DW6" s="289"/>
      <c r="DX6" s="289"/>
      <c r="DY6" s="289"/>
      <c r="DZ6" s="289"/>
      <c r="EA6" s="289"/>
      <c r="EB6" s="289"/>
      <c r="EC6" s="289"/>
      <c r="ED6" s="289"/>
      <c r="EE6" s="289"/>
      <c r="EF6" s="289"/>
      <c r="EG6" s="289"/>
      <c r="EH6" s="289"/>
      <c r="EI6" s="289"/>
      <c r="EJ6" s="289"/>
      <c r="EK6" s="289"/>
      <c r="EL6" s="289"/>
      <c r="EM6" s="289"/>
      <c r="EN6" s="289"/>
      <c r="EO6" s="289"/>
      <c r="EP6" s="289"/>
      <c r="EQ6" s="289"/>
      <c r="ER6" s="289"/>
      <c r="ES6" s="289"/>
      <c r="ET6" s="289"/>
      <c r="EU6" s="289"/>
      <c r="EV6" s="289"/>
      <c r="EW6" s="289"/>
      <c r="EX6" s="289"/>
      <c r="EY6" s="289"/>
      <c r="EZ6" s="289"/>
      <c r="FA6" s="289"/>
      <c r="FB6" s="289"/>
      <c r="FC6" s="289"/>
      <c r="FD6" s="289"/>
      <c r="FE6" s="289"/>
      <c r="FF6" s="289"/>
      <c r="FG6" s="289"/>
      <c r="FH6" s="289"/>
      <c r="FI6" s="289"/>
      <c r="FJ6" s="289"/>
      <c r="FK6" s="289"/>
      <c r="FL6" s="289"/>
      <c r="FM6" s="289"/>
      <c r="FN6" s="289"/>
      <c r="FO6" s="289"/>
      <c r="FP6" s="289"/>
      <c r="FQ6" s="289"/>
      <c r="FR6" s="289"/>
      <c r="FS6" s="289"/>
      <c r="FT6" s="289"/>
      <c r="FU6" s="289"/>
      <c r="FV6" s="289"/>
      <c r="FW6" s="289"/>
      <c r="FX6" s="289"/>
      <c r="FY6" s="289"/>
      <c r="FZ6" s="289"/>
      <c r="GA6" s="289"/>
      <c r="GB6" s="289"/>
      <c r="GC6" s="289"/>
      <c r="GD6" s="289"/>
      <c r="GE6" s="289"/>
      <c r="GF6" s="289"/>
      <c r="GG6" s="289"/>
      <c r="GH6" s="289"/>
      <c r="GI6" s="289"/>
      <c r="GJ6" s="289"/>
      <c r="GK6" s="289"/>
      <c r="GL6" s="289"/>
      <c r="GM6" s="289"/>
      <c r="GN6" s="289"/>
      <c r="GO6" s="289"/>
      <c r="GP6" s="289"/>
      <c r="GQ6" s="289"/>
      <c r="GR6" s="289"/>
      <c r="GS6" s="289"/>
      <c r="GT6" s="289"/>
      <c r="GU6" s="289"/>
      <c r="GV6" s="289"/>
      <c r="GW6" s="289"/>
      <c r="GX6" s="289"/>
      <c r="GY6" s="289"/>
      <c r="GZ6" s="289"/>
      <c r="HA6" s="289"/>
      <c r="HB6" s="289"/>
      <c r="HC6" s="289"/>
      <c r="HD6" s="289"/>
      <c r="HE6" s="289"/>
      <c r="HF6" s="289"/>
      <c r="HG6" s="289"/>
      <c r="HH6" s="289"/>
      <c r="HI6" s="289"/>
      <c r="HJ6" s="289"/>
      <c r="HK6" s="289"/>
      <c r="HL6" s="289"/>
      <c r="HM6" s="289"/>
      <c r="HN6" s="289"/>
      <c r="HO6" s="289"/>
      <c r="HP6" s="289"/>
      <c r="HQ6" s="289"/>
      <c r="HR6" s="289"/>
      <c r="HS6" s="289"/>
      <c r="HT6" s="289"/>
      <c r="HU6" s="289"/>
      <c r="HV6" s="289"/>
      <c r="HW6" s="289"/>
      <c r="HX6" s="289"/>
      <c r="HY6" s="289"/>
      <c r="HZ6" s="289"/>
      <c r="IA6" s="289"/>
      <c r="IB6" s="289"/>
      <c r="IC6" s="289"/>
      <c r="ID6" s="289"/>
      <c r="IE6" s="289"/>
      <c r="IF6" s="289"/>
      <c r="IG6" s="289"/>
      <c r="IH6" s="289"/>
      <c r="II6" s="289"/>
      <c r="IJ6" s="289"/>
      <c r="IK6" s="289"/>
      <c r="IL6" s="289"/>
      <c r="IM6" s="289"/>
      <c r="IN6" s="289"/>
    </row>
    <row r="7" s="1" customFormat="1" ht="23.1" customHeight="1" spans="1:248">
      <c r="A7" s="241"/>
      <c r="B7" s="225"/>
      <c r="C7" s="241" t="s">
        <v>191</v>
      </c>
      <c r="D7" s="226">
        <v>64680</v>
      </c>
      <c r="E7" s="226">
        <v>0</v>
      </c>
      <c r="F7" s="226">
        <v>0</v>
      </c>
      <c r="G7" s="226">
        <v>0</v>
      </c>
      <c r="H7" s="226">
        <v>0</v>
      </c>
      <c r="I7" s="226">
        <v>64680</v>
      </c>
      <c r="J7" s="242">
        <v>0</v>
      </c>
      <c r="K7" s="242">
        <v>0</v>
      </c>
      <c r="L7" s="278">
        <v>0</v>
      </c>
      <c r="M7" s="242">
        <v>0</v>
      </c>
      <c r="N7" s="242">
        <v>0</v>
      </c>
      <c r="O7" s="242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28"/>
      <c r="GG7" s="228"/>
      <c r="GH7" s="228"/>
      <c r="GI7" s="228"/>
      <c r="GJ7" s="228"/>
      <c r="GK7" s="228"/>
      <c r="GL7" s="228"/>
      <c r="GM7" s="228"/>
      <c r="GN7" s="228"/>
      <c r="GO7" s="228"/>
      <c r="GP7" s="228"/>
      <c r="GQ7" s="228"/>
      <c r="GR7" s="228"/>
      <c r="GS7" s="228"/>
      <c r="GT7" s="228"/>
      <c r="GU7" s="228"/>
      <c r="GV7" s="228"/>
      <c r="GW7" s="228"/>
      <c r="GX7" s="228"/>
      <c r="GY7" s="228"/>
      <c r="GZ7" s="228"/>
      <c r="HA7" s="228"/>
      <c r="HB7" s="228"/>
      <c r="HC7" s="228"/>
      <c r="HD7" s="228"/>
      <c r="HE7" s="228"/>
      <c r="HF7" s="228"/>
      <c r="HG7" s="228"/>
      <c r="HH7" s="228"/>
      <c r="HI7" s="228"/>
      <c r="HJ7" s="228"/>
      <c r="HK7" s="228"/>
      <c r="HL7" s="228"/>
      <c r="HM7" s="228"/>
      <c r="HN7" s="228"/>
      <c r="HO7" s="228"/>
      <c r="HP7" s="228"/>
      <c r="HQ7" s="228"/>
      <c r="HR7" s="228"/>
      <c r="HS7" s="228"/>
      <c r="HT7" s="228"/>
      <c r="HU7" s="228"/>
      <c r="HV7" s="228"/>
      <c r="HW7" s="228"/>
      <c r="HX7" s="228"/>
      <c r="HY7" s="228"/>
      <c r="HZ7" s="228"/>
      <c r="IA7" s="228"/>
      <c r="IB7" s="228"/>
      <c r="IC7" s="228"/>
      <c r="ID7" s="228"/>
      <c r="IE7" s="228"/>
      <c r="IF7" s="228"/>
      <c r="IG7" s="228"/>
      <c r="IH7" s="228"/>
      <c r="II7" s="228"/>
      <c r="IJ7" s="228"/>
      <c r="IK7" s="228"/>
      <c r="IL7" s="228"/>
      <c r="IM7" s="228"/>
      <c r="IN7" s="228"/>
    </row>
    <row r="8" ht="23.1" customHeight="1" spans="1:15">
      <c r="A8" s="241"/>
      <c r="B8" s="225" t="s">
        <v>208</v>
      </c>
      <c r="C8" s="241" t="s">
        <v>4</v>
      </c>
      <c r="D8" s="226">
        <v>64680</v>
      </c>
      <c r="E8" s="226">
        <v>0</v>
      </c>
      <c r="F8" s="226">
        <v>0</v>
      </c>
      <c r="G8" s="226">
        <v>0</v>
      </c>
      <c r="H8" s="226">
        <v>0</v>
      </c>
      <c r="I8" s="226">
        <v>64680</v>
      </c>
      <c r="J8" s="242">
        <v>0</v>
      </c>
      <c r="K8" s="242">
        <v>0</v>
      </c>
      <c r="L8" s="278">
        <v>0</v>
      </c>
      <c r="M8" s="242">
        <v>0</v>
      </c>
      <c r="N8" s="242">
        <v>0</v>
      </c>
      <c r="O8" s="242"/>
    </row>
    <row r="9" ht="23.1" customHeight="1" spans="1:248">
      <c r="A9" s="241"/>
      <c r="B9" s="225" t="s">
        <v>193</v>
      </c>
      <c r="C9" s="241" t="s">
        <v>194</v>
      </c>
      <c r="D9" s="226">
        <v>17880</v>
      </c>
      <c r="E9" s="226">
        <v>0</v>
      </c>
      <c r="F9" s="226">
        <v>0</v>
      </c>
      <c r="G9" s="226">
        <v>0</v>
      </c>
      <c r="H9" s="226">
        <v>0</v>
      </c>
      <c r="I9" s="226">
        <v>17880</v>
      </c>
      <c r="J9" s="242">
        <v>0</v>
      </c>
      <c r="K9" s="242">
        <v>0</v>
      </c>
      <c r="L9" s="278">
        <v>0</v>
      </c>
      <c r="M9" s="242">
        <v>0</v>
      </c>
      <c r="N9" s="242">
        <v>0</v>
      </c>
      <c r="O9" s="242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89"/>
      <c r="BW9" s="289"/>
      <c r="BX9" s="289"/>
      <c r="BY9" s="289"/>
      <c r="BZ9" s="289"/>
      <c r="CA9" s="289"/>
      <c r="CB9" s="289"/>
      <c r="CC9" s="289"/>
      <c r="CD9" s="289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89"/>
      <c r="CU9" s="289"/>
      <c r="CV9" s="289"/>
      <c r="CW9" s="289"/>
      <c r="CX9" s="289"/>
      <c r="CY9" s="289"/>
      <c r="CZ9" s="289"/>
      <c r="DA9" s="289"/>
      <c r="DB9" s="289"/>
      <c r="DC9" s="289"/>
      <c r="DD9" s="289"/>
      <c r="DE9" s="289"/>
      <c r="DF9" s="289"/>
      <c r="DG9" s="289"/>
      <c r="DH9" s="289"/>
      <c r="DI9" s="289"/>
      <c r="DJ9" s="289"/>
      <c r="DK9" s="289"/>
      <c r="DL9" s="289"/>
      <c r="DM9" s="289"/>
      <c r="DN9" s="289"/>
      <c r="DO9" s="289"/>
      <c r="DP9" s="289"/>
      <c r="DQ9" s="289"/>
      <c r="DR9" s="289"/>
      <c r="DS9" s="289"/>
      <c r="DT9" s="289"/>
      <c r="DU9" s="289"/>
      <c r="DV9" s="289"/>
      <c r="DW9" s="289"/>
      <c r="DX9" s="289"/>
      <c r="DY9" s="289"/>
      <c r="DZ9" s="289"/>
      <c r="EA9" s="289"/>
      <c r="EB9" s="289"/>
      <c r="EC9" s="289"/>
      <c r="ED9" s="289"/>
      <c r="EE9" s="289"/>
      <c r="EF9" s="289"/>
      <c r="EG9" s="289"/>
      <c r="EH9" s="289"/>
      <c r="EI9" s="289"/>
      <c r="EJ9" s="289"/>
      <c r="EK9" s="289"/>
      <c r="EL9" s="289"/>
      <c r="EM9" s="289"/>
      <c r="EN9" s="289"/>
      <c r="EO9" s="289"/>
      <c r="EP9" s="289"/>
      <c r="EQ9" s="289"/>
      <c r="ER9" s="289"/>
      <c r="ES9" s="289"/>
      <c r="ET9" s="289"/>
      <c r="EU9" s="289"/>
      <c r="EV9" s="289"/>
      <c r="EW9" s="289"/>
      <c r="EX9" s="289"/>
      <c r="EY9" s="289"/>
      <c r="EZ9" s="289"/>
      <c r="FA9" s="289"/>
      <c r="FB9" s="289"/>
      <c r="FC9" s="289"/>
      <c r="FD9" s="289"/>
      <c r="FE9" s="289"/>
      <c r="FF9" s="289"/>
      <c r="FG9" s="289"/>
      <c r="FH9" s="289"/>
      <c r="FI9" s="289"/>
      <c r="FJ9" s="289"/>
      <c r="FK9" s="289"/>
      <c r="FL9" s="289"/>
      <c r="FM9" s="289"/>
      <c r="FN9" s="289"/>
      <c r="FO9" s="289"/>
      <c r="FP9" s="289"/>
      <c r="FQ9" s="289"/>
      <c r="FR9" s="289"/>
      <c r="FS9" s="289"/>
      <c r="FT9" s="289"/>
      <c r="FU9" s="289"/>
      <c r="FV9" s="289"/>
      <c r="FW9" s="289"/>
      <c r="FX9" s="289"/>
      <c r="FY9" s="289"/>
      <c r="FZ9" s="289"/>
      <c r="GA9" s="289"/>
      <c r="GB9" s="289"/>
      <c r="GC9" s="289"/>
      <c r="GD9" s="289"/>
      <c r="GE9" s="289"/>
      <c r="GF9" s="289"/>
      <c r="GG9" s="289"/>
      <c r="GH9" s="289"/>
      <c r="GI9" s="289"/>
      <c r="GJ9" s="289"/>
      <c r="GK9" s="289"/>
      <c r="GL9" s="289"/>
      <c r="GM9" s="289"/>
      <c r="GN9" s="289"/>
      <c r="GO9" s="289"/>
      <c r="GP9" s="289"/>
      <c r="GQ9" s="289"/>
      <c r="GR9" s="289"/>
      <c r="GS9" s="289"/>
      <c r="GT9" s="289"/>
      <c r="GU9" s="289"/>
      <c r="GV9" s="289"/>
      <c r="GW9" s="289"/>
      <c r="GX9" s="289"/>
      <c r="GY9" s="289"/>
      <c r="GZ9" s="289"/>
      <c r="HA9" s="289"/>
      <c r="HB9" s="289"/>
      <c r="HC9" s="289"/>
      <c r="HD9" s="289"/>
      <c r="HE9" s="289"/>
      <c r="HF9" s="289"/>
      <c r="HG9" s="289"/>
      <c r="HH9" s="289"/>
      <c r="HI9" s="289"/>
      <c r="HJ9" s="289"/>
      <c r="HK9" s="289"/>
      <c r="HL9" s="289"/>
      <c r="HM9" s="289"/>
      <c r="HN9" s="289"/>
      <c r="HO9" s="289"/>
      <c r="HP9" s="289"/>
      <c r="HQ9" s="289"/>
      <c r="HR9" s="289"/>
      <c r="HS9" s="289"/>
      <c r="HT9" s="289"/>
      <c r="HU9" s="289"/>
      <c r="HV9" s="289"/>
      <c r="HW9" s="289"/>
      <c r="HX9" s="289"/>
      <c r="HY9" s="289"/>
      <c r="HZ9" s="289"/>
      <c r="IA9" s="289"/>
      <c r="IB9" s="289"/>
      <c r="IC9" s="289"/>
      <c r="ID9" s="289"/>
      <c r="IE9" s="289"/>
      <c r="IF9" s="289"/>
      <c r="IG9" s="289"/>
      <c r="IH9" s="289"/>
      <c r="II9" s="289"/>
      <c r="IJ9" s="289"/>
      <c r="IK9" s="289"/>
      <c r="IL9" s="289"/>
      <c r="IM9" s="289"/>
      <c r="IN9" s="289"/>
    </row>
    <row r="10" ht="23.1" customHeight="1" spans="1:248">
      <c r="A10" s="241">
        <v>2120199</v>
      </c>
      <c r="B10" s="225" t="s">
        <v>209</v>
      </c>
      <c r="C10" s="241" t="s">
        <v>211</v>
      </c>
      <c r="D10" s="226">
        <v>0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42">
        <v>0</v>
      </c>
      <c r="K10" s="242">
        <v>0</v>
      </c>
      <c r="L10" s="278">
        <v>0</v>
      </c>
      <c r="M10" s="242">
        <v>0</v>
      </c>
      <c r="N10" s="242">
        <v>0</v>
      </c>
      <c r="O10" s="242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89"/>
      <c r="BT10" s="289"/>
      <c r="BU10" s="289"/>
      <c r="BV10" s="289"/>
      <c r="BW10" s="289"/>
      <c r="BX10" s="289"/>
      <c r="BY10" s="289"/>
      <c r="BZ10" s="289"/>
      <c r="CA10" s="289"/>
      <c r="CB10" s="289"/>
      <c r="CC10" s="289"/>
      <c r="CD10" s="289"/>
      <c r="CE10" s="289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  <c r="CR10" s="289"/>
      <c r="CS10" s="289"/>
      <c r="CT10" s="289"/>
      <c r="CU10" s="289"/>
      <c r="CV10" s="289"/>
      <c r="CW10" s="289"/>
      <c r="CX10" s="289"/>
      <c r="CY10" s="289"/>
      <c r="CZ10" s="289"/>
      <c r="DA10" s="289"/>
      <c r="DB10" s="289"/>
      <c r="DC10" s="289"/>
      <c r="DD10" s="289"/>
      <c r="DE10" s="289"/>
      <c r="DF10" s="289"/>
      <c r="DG10" s="289"/>
      <c r="DH10" s="289"/>
      <c r="DI10" s="289"/>
      <c r="DJ10" s="289"/>
      <c r="DK10" s="289"/>
      <c r="DL10" s="289"/>
      <c r="DM10" s="289"/>
      <c r="DN10" s="289"/>
      <c r="DO10" s="289"/>
      <c r="DP10" s="289"/>
      <c r="DQ10" s="289"/>
      <c r="DR10" s="289"/>
      <c r="DS10" s="289"/>
      <c r="DT10" s="289"/>
      <c r="DU10" s="289"/>
      <c r="DV10" s="289"/>
      <c r="DW10" s="289"/>
      <c r="DX10" s="289"/>
      <c r="DY10" s="289"/>
      <c r="DZ10" s="289"/>
      <c r="EA10" s="289"/>
      <c r="EB10" s="289"/>
      <c r="EC10" s="289"/>
      <c r="ED10" s="289"/>
      <c r="EE10" s="289"/>
      <c r="EF10" s="289"/>
      <c r="EG10" s="289"/>
      <c r="EH10" s="289"/>
      <c r="EI10" s="289"/>
      <c r="EJ10" s="289"/>
      <c r="EK10" s="289"/>
      <c r="EL10" s="289"/>
      <c r="EM10" s="289"/>
      <c r="EN10" s="289"/>
      <c r="EO10" s="289"/>
      <c r="EP10" s="289"/>
      <c r="EQ10" s="289"/>
      <c r="ER10" s="289"/>
      <c r="ES10" s="289"/>
      <c r="ET10" s="289"/>
      <c r="EU10" s="289"/>
      <c r="EV10" s="289"/>
      <c r="EW10" s="289"/>
      <c r="EX10" s="289"/>
      <c r="EY10" s="289"/>
      <c r="EZ10" s="289"/>
      <c r="FA10" s="289"/>
      <c r="FB10" s="289"/>
      <c r="FC10" s="289"/>
      <c r="FD10" s="289"/>
      <c r="FE10" s="289"/>
      <c r="FF10" s="289"/>
      <c r="FG10" s="289"/>
      <c r="FH10" s="289"/>
      <c r="FI10" s="289"/>
      <c r="FJ10" s="289"/>
      <c r="FK10" s="289"/>
      <c r="FL10" s="289"/>
      <c r="FM10" s="289"/>
      <c r="FN10" s="289"/>
      <c r="FO10" s="289"/>
      <c r="FP10" s="289"/>
      <c r="FQ10" s="289"/>
      <c r="FR10" s="289"/>
      <c r="FS10" s="289"/>
      <c r="FT10" s="289"/>
      <c r="FU10" s="289"/>
      <c r="FV10" s="289"/>
      <c r="FW10" s="289"/>
      <c r="FX10" s="289"/>
      <c r="FY10" s="289"/>
      <c r="FZ10" s="289"/>
      <c r="GA10" s="289"/>
      <c r="GB10" s="289"/>
      <c r="GC10" s="289"/>
      <c r="GD10" s="289"/>
      <c r="GE10" s="289"/>
      <c r="GF10" s="289"/>
      <c r="GG10" s="289"/>
      <c r="GH10" s="289"/>
      <c r="GI10" s="289"/>
      <c r="GJ10" s="289"/>
      <c r="GK10" s="289"/>
      <c r="GL10" s="289"/>
      <c r="GM10" s="289"/>
      <c r="GN10" s="289"/>
      <c r="GO10" s="289"/>
      <c r="GP10" s="289"/>
      <c r="GQ10" s="289"/>
      <c r="GR10" s="289"/>
      <c r="GS10" s="289"/>
      <c r="GT10" s="289"/>
      <c r="GU10" s="289"/>
      <c r="GV10" s="289"/>
      <c r="GW10" s="289"/>
      <c r="GX10" s="289"/>
      <c r="GY10" s="289"/>
      <c r="GZ10" s="289"/>
      <c r="HA10" s="289"/>
      <c r="HB10" s="289"/>
      <c r="HC10" s="289"/>
      <c r="HD10" s="289"/>
      <c r="HE10" s="289"/>
      <c r="HF10" s="289"/>
      <c r="HG10" s="289"/>
      <c r="HH10" s="289"/>
      <c r="HI10" s="289"/>
      <c r="HJ10" s="289"/>
      <c r="HK10" s="289"/>
      <c r="HL10" s="289"/>
      <c r="HM10" s="289"/>
      <c r="HN10" s="289"/>
      <c r="HO10" s="289"/>
      <c r="HP10" s="289"/>
      <c r="HQ10" s="289"/>
      <c r="HR10" s="289"/>
      <c r="HS10" s="289"/>
      <c r="HT10" s="289"/>
      <c r="HU10" s="289"/>
      <c r="HV10" s="289"/>
      <c r="HW10" s="289"/>
      <c r="HX10" s="289"/>
      <c r="HY10" s="289"/>
      <c r="HZ10" s="289"/>
      <c r="IA10" s="289"/>
      <c r="IB10" s="289"/>
      <c r="IC10" s="289"/>
      <c r="ID10" s="289"/>
      <c r="IE10" s="289"/>
      <c r="IF10" s="289"/>
      <c r="IG10" s="289"/>
      <c r="IH10" s="289"/>
      <c r="II10" s="289"/>
      <c r="IJ10" s="289"/>
      <c r="IK10" s="289"/>
      <c r="IL10" s="289"/>
      <c r="IM10" s="289"/>
      <c r="IN10" s="289"/>
    </row>
    <row r="11" ht="23.1" customHeight="1" spans="1:248">
      <c r="A11" s="241">
        <v>2120101</v>
      </c>
      <c r="B11" s="225" t="s">
        <v>209</v>
      </c>
      <c r="C11" s="241" t="s">
        <v>210</v>
      </c>
      <c r="D11" s="226">
        <v>17880</v>
      </c>
      <c r="E11" s="226">
        <v>0</v>
      </c>
      <c r="F11" s="226">
        <v>0</v>
      </c>
      <c r="G11" s="226">
        <v>0</v>
      </c>
      <c r="H11" s="226">
        <v>0</v>
      </c>
      <c r="I11" s="226">
        <v>17880</v>
      </c>
      <c r="J11" s="242"/>
      <c r="K11" s="242"/>
      <c r="L11" s="278"/>
      <c r="M11" s="242"/>
      <c r="N11" s="242"/>
      <c r="O11" s="242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289"/>
      <c r="BZ11" s="289"/>
      <c r="CA11" s="289"/>
      <c r="CB11" s="289"/>
      <c r="CC11" s="289"/>
      <c r="CD11" s="289"/>
      <c r="CE11" s="289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  <c r="CR11" s="289"/>
      <c r="CS11" s="289"/>
      <c r="CT11" s="289"/>
      <c r="CU11" s="289"/>
      <c r="CV11" s="289"/>
      <c r="CW11" s="289"/>
      <c r="CX11" s="289"/>
      <c r="CY11" s="289"/>
      <c r="CZ11" s="289"/>
      <c r="DA11" s="289"/>
      <c r="DB11" s="289"/>
      <c r="DC11" s="289"/>
      <c r="DD11" s="289"/>
      <c r="DE11" s="289"/>
      <c r="DF11" s="289"/>
      <c r="DG11" s="289"/>
      <c r="DH11" s="289"/>
      <c r="DI11" s="289"/>
      <c r="DJ11" s="289"/>
      <c r="DK11" s="289"/>
      <c r="DL11" s="289"/>
      <c r="DM11" s="289"/>
      <c r="DN11" s="289"/>
      <c r="DO11" s="289"/>
      <c r="DP11" s="289"/>
      <c r="DQ11" s="289"/>
      <c r="DR11" s="289"/>
      <c r="DS11" s="289"/>
      <c r="DT11" s="289"/>
      <c r="DU11" s="289"/>
      <c r="DV11" s="289"/>
      <c r="DW11" s="289"/>
      <c r="DX11" s="289"/>
      <c r="DY11" s="289"/>
      <c r="DZ11" s="289"/>
      <c r="EA11" s="289"/>
      <c r="EB11" s="289"/>
      <c r="EC11" s="289"/>
      <c r="ED11" s="289"/>
      <c r="EE11" s="289"/>
      <c r="EF11" s="289"/>
      <c r="EG11" s="289"/>
      <c r="EH11" s="289"/>
      <c r="EI11" s="289"/>
      <c r="EJ11" s="289"/>
      <c r="EK11" s="289"/>
      <c r="EL11" s="289"/>
      <c r="EM11" s="289"/>
      <c r="EN11" s="289"/>
      <c r="EO11" s="289"/>
      <c r="EP11" s="289"/>
      <c r="EQ11" s="289"/>
      <c r="ER11" s="289"/>
      <c r="ES11" s="289"/>
      <c r="ET11" s="289"/>
      <c r="EU11" s="289"/>
      <c r="EV11" s="289"/>
      <c r="EW11" s="289"/>
      <c r="EX11" s="289"/>
      <c r="EY11" s="289"/>
      <c r="EZ11" s="289"/>
      <c r="FA11" s="289"/>
      <c r="FB11" s="289"/>
      <c r="FC11" s="289"/>
      <c r="FD11" s="289"/>
      <c r="FE11" s="289"/>
      <c r="FF11" s="289"/>
      <c r="FG11" s="289"/>
      <c r="FH11" s="289"/>
      <c r="FI11" s="289"/>
      <c r="FJ11" s="289"/>
      <c r="FK11" s="289"/>
      <c r="FL11" s="289"/>
      <c r="FM11" s="289"/>
      <c r="FN11" s="289"/>
      <c r="FO11" s="289"/>
      <c r="FP11" s="289"/>
      <c r="FQ11" s="289"/>
      <c r="FR11" s="289"/>
      <c r="FS11" s="289"/>
      <c r="FT11" s="289"/>
      <c r="FU11" s="289"/>
      <c r="FV11" s="289"/>
      <c r="FW11" s="289"/>
      <c r="FX11" s="289"/>
      <c r="FY11" s="289"/>
      <c r="FZ11" s="289"/>
      <c r="GA11" s="289"/>
      <c r="GB11" s="289"/>
      <c r="GC11" s="289"/>
      <c r="GD11" s="289"/>
      <c r="GE11" s="289"/>
      <c r="GF11" s="289"/>
      <c r="GG11" s="289"/>
      <c r="GH11" s="289"/>
      <c r="GI11" s="289"/>
      <c r="GJ11" s="289"/>
      <c r="GK11" s="289"/>
      <c r="GL11" s="289"/>
      <c r="GM11" s="289"/>
      <c r="GN11" s="289"/>
      <c r="GO11" s="289"/>
      <c r="GP11" s="289"/>
      <c r="GQ11" s="289"/>
      <c r="GR11" s="289"/>
      <c r="GS11" s="289"/>
      <c r="GT11" s="289"/>
      <c r="GU11" s="289"/>
      <c r="GV11" s="289"/>
      <c r="GW11" s="289"/>
      <c r="GX11" s="289"/>
      <c r="GY11" s="289"/>
      <c r="GZ11" s="289"/>
      <c r="HA11" s="289"/>
      <c r="HB11" s="289"/>
      <c r="HC11" s="289"/>
      <c r="HD11" s="289"/>
      <c r="HE11" s="289"/>
      <c r="HF11" s="289"/>
      <c r="HG11" s="289"/>
      <c r="HH11" s="289"/>
      <c r="HI11" s="289"/>
      <c r="HJ11" s="289"/>
      <c r="HK11" s="289"/>
      <c r="HL11" s="289"/>
      <c r="HM11" s="289"/>
      <c r="HN11" s="289"/>
      <c r="HO11" s="289"/>
      <c r="HP11" s="289"/>
      <c r="HQ11" s="289"/>
      <c r="HR11" s="289"/>
      <c r="HS11" s="289"/>
      <c r="HT11" s="289"/>
      <c r="HU11" s="289"/>
      <c r="HV11" s="289"/>
      <c r="HW11" s="289"/>
      <c r="HX11" s="289"/>
      <c r="HY11" s="289"/>
      <c r="HZ11" s="289"/>
      <c r="IA11" s="289"/>
      <c r="IB11" s="289"/>
      <c r="IC11" s="289"/>
      <c r="ID11" s="289"/>
      <c r="IE11" s="289"/>
      <c r="IF11" s="289"/>
      <c r="IG11" s="289"/>
      <c r="IH11" s="289"/>
      <c r="II11" s="289"/>
      <c r="IJ11" s="289"/>
      <c r="IK11" s="289"/>
      <c r="IL11" s="289"/>
      <c r="IM11" s="289"/>
      <c r="IN11" s="289"/>
    </row>
    <row r="12" ht="23.1" customHeight="1" spans="1:248">
      <c r="A12" s="241"/>
      <c r="B12" s="225" t="s">
        <v>202</v>
      </c>
      <c r="C12" s="241" t="s">
        <v>203</v>
      </c>
      <c r="D12" s="226">
        <v>46800</v>
      </c>
      <c r="E12" s="226">
        <v>0</v>
      </c>
      <c r="F12" s="226">
        <v>0</v>
      </c>
      <c r="G12" s="226">
        <v>0</v>
      </c>
      <c r="H12" s="226">
        <v>0</v>
      </c>
      <c r="I12" s="226">
        <v>46800</v>
      </c>
      <c r="J12" s="242">
        <v>0</v>
      </c>
      <c r="K12" s="242">
        <v>0</v>
      </c>
      <c r="L12" s="278">
        <v>0</v>
      </c>
      <c r="M12" s="242">
        <v>0</v>
      </c>
      <c r="N12" s="242">
        <v>0</v>
      </c>
      <c r="O12" s="242">
        <v>0</v>
      </c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289"/>
      <c r="BZ12" s="289"/>
      <c r="CA12" s="289"/>
      <c r="CB12" s="289"/>
      <c r="CC12" s="289"/>
      <c r="CD12" s="289"/>
      <c r="CE12" s="289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  <c r="CR12" s="289"/>
      <c r="CS12" s="289"/>
      <c r="CT12" s="289"/>
      <c r="CU12" s="289"/>
      <c r="CV12" s="289"/>
      <c r="CW12" s="289"/>
      <c r="CX12" s="289"/>
      <c r="CY12" s="289"/>
      <c r="CZ12" s="289"/>
      <c r="DA12" s="289"/>
      <c r="DB12" s="289"/>
      <c r="DC12" s="289"/>
      <c r="DD12" s="289"/>
      <c r="DE12" s="289"/>
      <c r="DF12" s="289"/>
      <c r="DG12" s="289"/>
      <c r="DH12" s="289"/>
      <c r="DI12" s="289"/>
      <c r="DJ12" s="289"/>
      <c r="DK12" s="289"/>
      <c r="DL12" s="289"/>
      <c r="DM12" s="289"/>
      <c r="DN12" s="289"/>
      <c r="DO12" s="289"/>
      <c r="DP12" s="289"/>
      <c r="DQ12" s="289"/>
      <c r="DR12" s="289"/>
      <c r="DS12" s="289"/>
      <c r="DT12" s="289"/>
      <c r="DU12" s="289"/>
      <c r="DV12" s="289"/>
      <c r="DW12" s="289"/>
      <c r="DX12" s="289"/>
      <c r="DY12" s="289"/>
      <c r="DZ12" s="289"/>
      <c r="EA12" s="289"/>
      <c r="EB12" s="289"/>
      <c r="EC12" s="289"/>
      <c r="ED12" s="289"/>
      <c r="EE12" s="289"/>
      <c r="EF12" s="289"/>
      <c r="EG12" s="289"/>
      <c r="EH12" s="289"/>
      <c r="EI12" s="289"/>
      <c r="EJ12" s="289"/>
      <c r="EK12" s="289"/>
      <c r="EL12" s="289"/>
      <c r="EM12" s="289"/>
      <c r="EN12" s="289"/>
      <c r="EO12" s="289"/>
      <c r="EP12" s="289"/>
      <c r="EQ12" s="289"/>
      <c r="ER12" s="289"/>
      <c r="ES12" s="289"/>
      <c r="ET12" s="289"/>
      <c r="EU12" s="289"/>
      <c r="EV12" s="289"/>
      <c r="EW12" s="289"/>
      <c r="EX12" s="289"/>
      <c r="EY12" s="289"/>
      <c r="EZ12" s="289"/>
      <c r="FA12" s="289"/>
      <c r="FB12" s="289"/>
      <c r="FC12" s="289"/>
      <c r="FD12" s="289"/>
      <c r="FE12" s="289"/>
      <c r="FF12" s="289"/>
      <c r="FG12" s="289"/>
      <c r="FH12" s="289"/>
      <c r="FI12" s="289"/>
      <c r="FJ12" s="289"/>
      <c r="FK12" s="289"/>
      <c r="FL12" s="289"/>
      <c r="FM12" s="289"/>
      <c r="FN12" s="289"/>
      <c r="FO12" s="289"/>
      <c r="FP12" s="289"/>
      <c r="FQ12" s="289"/>
      <c r="FR12" s="289"/>
      <c r="FS12" s="289"/>
      <c r="FT12" s="289"/>
      <c r="FU12" s="289"/>
      <c r="FV12" s="289"/>
      <c r="FW12" s="289"/>
      <c r="FX12" s="289"/>
      <c r="FY12" s="289"/>
      <c r="FZ12" s="289"/>
      <c r="GA12" s="289"/>
      <c r="GB12" s="289"/>
      <c r="GC12" s="289"/>
      <c r="GD12" s="289"/>
      <c r="GE12" s="289"/>
      <c r="GF12" s="289"/>
      <c r="GG12" s="289"/>
      <c r="GH12" s="289"/>
      <c r="GI12" s="289"/>
      <c r="GJ12" s="289"/>
      <c r="GK12" s="289"/>
      <c r="GL12" s="289"/>
      <c r="GM12" s="289"/>
      <c r="GN12" s="289"/>
      <c r="GO12" s="289"/>
      <c r="GP12" s="289"/>
      <c r="GQ12" s="289"/>
      <c r="GR12" s="289"/>
      <c r="GS12" s="289"/>
      <c r="GT12" s="289"/>
      <c r="GU12" s="289"/>
      <c r="GV12" s="289"/>
      <c r="GW12" s="289"/>
      <c r="GX12" s="289"/>
      <c r="GY12" s="289"/>
      <c r="GZ12" s="289"/>
      <c r="HA12" s="289"/>
      <c r="HB12" s="289"/>
      <c r="HC12" s="289"/>
      <c r="HD12" s="289"/>
      <c r="HE12" s="289"/>
      <c r="HF12" s="289"/>
      <c r="HG12" s="289"/>
      <c r="HH12" s="289"/>
      <c r="HI12" s="289"/>
      <c r="HJ12" s="289"/>
      <c r="HK12" s="289"/>
      <c r="HL12" s="289"/>
      <c r="HM12" s="289"/>
      <c r="HN12" s="289"/>
      <c r="HO12" s="289"/>
      <c r="HP12" s="289"/>
      <c r="HQ12" s="289"/>
      <c r="HR12" s="289"/>
      <c r="HS12" s="289"/>
      <c r="HT12" s="289"/>
      <c r="HU12" s="289"/>
      <c r="HV12" s="289"/>
      <c r="HW12" s="289"/>
      <c r="HX12" s="289"/>
      <c r="HY12" s="289"/>
      <c r="HZ12" s="289"/>
      <c r="IA12" s="289"/>
      <c r="IB12" s="289"/>
      <c r="IC12" s="289"/>
      <c r="ID12" s="289"/>
      <c r="IE12" s="289"/>
      <c r="IF12" s="289"/>
      <c r="IG12" s="289"/>
      <c r="IH12" s="289"/>
      <c r="II12" s="289"/>
      <c r="IJ12" s="289"/>
      <c r="IK12" s="289"/>
      <c r="IL12" s="289"/>
      <c r="IM12" s="289"/>
      <c r="IN12" s="289"/>
    </row>
    <row r="13" ht="23.1" customHeight="1" spans="1:15">
      <c r="A13" s="241">
        <v>2120101</v>
      </c>
      <c r="B13" s="225" t="s">
        <v>215</v>
      </c>
      <c r="C13" s="241" t="s">
        <v>210</v>
      </c>
      <c r="D13" s="226">
        <v>46800</v>
      </c>
      <c r="E13" s="226">
        <v>0</v>
      </c>
      <c r="F13" s="226">
        <v>0</v>
      </c>
      <c r="G13" s="226">
        <v>0</v>
      </c>
      <c r="H13" s="226">
        <v>0</v>
      </c>
      <c r="I13" s="226">
        <v>46800</v>
      </c>
      <c r="J13" s="242">
        <v>0</v>
      </c>
      <c r="K13" s="242">
        <v>0</v>
      </c>
      <c r="L13" s="278">
        <v>0</v>
      </c>
      <c r="M13" s="242">
        <v>0</v>
      </c>
      <c r="N13" s="242">
        <v>0</v>
      </c>
      <c r="O13" s="242">
        <v>0</v>
      </c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showGridLines="0" showZeros="0" workbookViewId="0">
      <selection activeCell="P1" sqref="P1"/>
    </sheetView>
  </sheetViews>
  <sheetFormatPr defaultColWidth="9.33333333333333" defaultRowHeight="11.25"/>
  <cols>
    <col min="1" max="1" width="11" customWidth="1"/>
    <col min="2" max="2" width="12.5" customWidth="1"/>
    <col min="3" max="3" width="10.5" customWidth="1"/>
    <col min="4" max="4" width="20.6666666666667" customWidth="1"/>
    <col min="5" max="5" width="17.8333333333333" customWidth="1"/>
    <col min="6" max="6" width="12.8333333333333" customWidth="1"/>
    <col min="7" max="7" width="14.5" customWidth="1"/>
    <col min="8" max="8" width="14.1666666666667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5" max="15" width="12.5" customWidth="1"/>
    <col min="16" max="16" width="12.1666666666667" customWidth="1"/>
    <col min="17" max="17" width="12.8333333333333" customWidth="1"/>
  </cols>
  <sheetData>
    <row r="1" ht="12" customHeight="1" spans="1:16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183"/>
      <c r="L1" s="227"/>
      <c r="M1" s="228"/>
      <c r="N1" s="228"/>
      <c r="O1" s="228"/>
      <c r="P1" s="274" t="s">
        <v>61</v>
      </c>
    </row>
    <row r="2" ht="18.75" customHeight="1" spans="1:17">
      <c r="A2" s="237" t="s">
        <v>62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ht="12" customHeight="1" spans="1:17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183"/>
      <c r="L3" s="231"/>
      <c r="M3" s="228"/>
      <c r="N3" s="228"/>
      <c r="O3" s="228"/>
      <c r="P3" s="228"/>
      <c r="Q3" s="229" t="s">
        <v>174</v>
      </c>
    </row>
    <row r="4" customHeight="1" spans="1:17">
      <c r="A4" s="223" t="s">
        <v>176</v>
      </c>
      <c r="B4" s="223" t="s">
        <v>204</v>
      </c>
      <c r="C4" s="223" t="s">
        <v>312</v>
      </c>
      <c r="D4" s="223" t="s">
        <v>313</v>
      </c>
      <c r="E4" s="267" t="s">
        <v>206</v>
      </c>
      <c r="F4" s="185" t="s">
        <v>178</v>
      </c>
      <c r="G4" s="185"/>
      <c r="H4" s="185"/>
      <c r="I4" s="211" t="s">
        <v>179</v>
      </c>
      <c r="J4" s="241" t="s">
        <v>180</v>
      </c>
      <c r="K4" s="241" t="s">
        <v>181</v>
      </c>
      <c r="L4" s="241"/>
      <c r="M4" s="241" t="s">
        <v>182</v>
      </c>
      <c r="N4" s="275" t="s">
        <v>314</v>
      </c>
      <c r="O4" s="223" t="s">
        <v>183</v>
      </c>
      <c r="P4" s="223" t="s">
        <v>184</v>
      </c>
      <c r="Q4" s="279" t="s">
        <v>185</v>
      </c>
    </row>
    <row r="5" customHeight="1" spans="1:17">
      <c r="A5" s="223"/>
      <c r="B5" s="223"/>
      <c r="C5" s="223"/>
      <c r="D5" s="223"/>
      <c r="E5" s="268"/>
      <c r="F5" s="250" t="s">
        <v>207</v>
      </c>
      <c r="G5" s="271" t="s">
        <v>187</v>
      </c>
      <c r="H5" s="201" t="s">
        <v>188</v>
      </c>
      <c r="I5" s="185"/>
      <c r="J5" s="241"/>
      <c r="K5" s="241"/>
      <c r="L5" s="241"/>
      <c r="M5" s="241"/>
      <c r="N5" s="276"/>
      <c r="O5" s="223"/>
      <c r="P5" s="223"/>
      <c r="Q5" s="280"/>
    </row>
    <row r="6" ht="24" customHeight="1" spans="1:17">
      <c r="A6" s="223"/>
      <c r="B6" s="223"/>
      <c r="C6" s="223"/>
      <c r="D6" s="223"/>
      <c r="E6" s="268"/>
      <c r="F6" s="212"/>
      <c r="G6" s="213"/>
      <c r="H6" s="272"/>
      <c r="I6" s="185"/>
      <c r="J6" s="241"/>
      <c r="K6" s="241" t="s">
        <v>189</v>
      </c>
      <c r="L6" s="241" t="s">
        <v>190</v>
      </c>
      <c r="M6" s="241"/>
      <c r="N6" s="277"/>
      <c r="O6" s="223"/>
      <c r="P6" s="223"/>
      <c r="Q6" s="281"/>
    </row>
    <row r="7" ht="72" customHeight="1" spans="1:17">
      <c r="A7" s="225" t="s">
        <v>191</v>
      </c>
      <c r="B7" s="241"/>
      <c r="C7" s="241"/>
      <c r="D7" s="225"/>
      <c r="E7" s="273">
        <v>3300000</v>
      </c>
      <c r="F7" s="242">
        <v>3649280</v>
      </c>
      <c r="G7" s="242">
        <v>2649280</v>
      </c>
      <c r="H7" s="242">
        <v>1000000</v>
      </c>
      <c r="I7" s="242">
        <v>0</v>
      </c>
      <c r="J7" s="242">
        <v>0</v>
      </c>
      <c r="K7" s="242">
        <v>0</v>
      </c>
      <c r="L7" s="278">
        <v>0</v>
      </c>
      <c r="M7" s="242">
        <v>0</v>
      </c>
      <c r="N7" s="242">
        <v>0</v>
      </c>
      <c r="O7" s="242">
        <v>300720</v>
      </c>
      <c r="P7" s="242">
        <v>0</v>
      </c>
      <c r="Q7" s="242">
        <v>350000</v>
      </c>
    </row>
    <row r="8" customHeight="1" spans="1:17">
      <c r="A8" s="225" t="s">
        <v>315</v>
      </c>
      <c r="B8" s="241">
        <v>2120101</v>
      </c>
      <c r="C8" s="241" t="s">
        <v>316</v>
      </c>
      <c r="D8" s="225" t="s">
        <v>249</v>
      </c>
      <c r="E8" s="273">
        <v>0</v>
      </c>
      <c r="F8" s="242">
        <v>0</v>
      </c>
      <c r="G8" s="242">
        <v>0</v>
      </c>
      <c r="H8" s="242">
        <v>0</v>
      </c>
      <c r="I8" s="242">
        <v>0</v>
      </c>
      <c r="J8" s="242">
        <v>0</v>
      </c>
      <c r="K8" s="242">
        <v>0</v>
      </c>
      <c r="L8" s="278">
        <v>0</v>
      </c>
      <c r="M8" s="242">
        <v>0</v>
      </c>
      <c r="N8" s="242">
        <v>0</v>
      </c>
      <c r="O8" s="242">
        <v>0</v>
      </c>
      <c r="P8" s="242">
        <v>0</v>
      </c>
      <c r="Q8" s="242">
        <v>0</v>
      </c>
    </row>
    <row r="9" ht="48" spans="1:17">
      <c r="A9" s="225" t="s">
        <v>315</v>
      </c>
      <c r="B9" s="241">
        <v>2120101</v>
      </c>
      <c r="C9" s="241" t="s">
        <v>316</v>
      </c>
      <c r="D9" s="225" t="s">
        <v>248</v>
      </c>
      <c r="E9" s="273">
        <v>0</v>
      </c>
      <c r="F9" s="242">
        <v>0</v>
      </c>
      <c r="G9" s="242">
        <v>0</v>
      </c>
      <c r="H9" s="242">
        <v>0</v>
      </c>
      <c r="I9" s="242">
        <v>0</v>
      </c>
      <c r="J9" s="242">
        <v>0</v>
      </c>
      <c r="K9" s="242">
        <v>0</v>
      </c>
      <c r="L9" s="278">
        <v>0</v>
      </c>
      <c r="M9" s="242">
        <v>0</v>
      </c>
      <c r="N9" s="242">
        <v>0</v>
      </c>
      <c r="O9" s="242">
        <v>0</v>
      </c>
      <c r="P9" s="242">
        <v>0</v>
      </c>
      <c r="Q9" s="242">
        <v>0</v>
      </c>
    </row>
    <row r="10" ht="48" spans="1:17">
      <c r="A10" s="225" t="s">
        <v>317</v>
      </c>
      <c r="B10" s="241">
        <v>2120101</v>
      </c>
      <c r="C10" s="241" t="s">
        <v>316</v>
      </c>
      <c r="D10" s="225" t="s">
        <v>250</v>
      </c>
      <c r="E10" s="273">
        <v>20000</v>
      </c>
      <c r="F10" s="242">
        <v>19480</v>
      </c>
      <c r="G10" s="242">
        <v>19480</v>
      </c>
      <c r="H10" s="242">
        <v>0</v>
      </c>
      <c r="I10" s="242">
        <v>0</v>
      </c>
      <c r="J10" s="242">
        <v>0</v>
      </c>
      <c r="K10" s="242">
        <v>0</v>
      </c>
      <c r="L10" s="278">
        <v>0</v>
      </c>
      <c r="M10" s="242">
        <v>0</v>
      </c>
      <c r="N10" s="242">
        <v>0</v>
      </c>
      <c r="O10" s="242">
        <v>520</v>
      </c>
      <c r="P10" s="242">
        <v>0</v>
      </c>
      <c r="Q10" s="242">
        <v>0</v>
      </c>
    </row>
    <row r="11" ht="48" spans="1:17">
      <c r="A11" s="225" t="s">
        <v>315</v>
      </c>
      <c r="B11" s="241">
        <v>2120101</v>
      </c>
      <c r="C11" s="241" t="s">
        <v>316</v>
      </c>
      <c r="D11" s="225" t="s">
        <v>262</v>
      </c>
      <c r="E11" s="273">
        <v>0</v>
      </c>
      <c r="F11" s="242">
        <v>0</v>
      </c>
      <c r="G11" s="242">
        <v>0</v>
      </c>
      <c r="H11" s="242">
        <v>0</v>
      </c>
      <c r="I11" s="242">
        <v>0</v>
      </c>
      <c r="J11" s="242">
        <v>0</v>
      </c>
      <c r="K11" s="242">
        <v>0</v>
      </c>
      <c r="L11" s="278">
        <v>0</v>
      </c>
      <c r="M11" s="242">
        <v>0</v>
      </c>
      <c r="N11" s="242">
        <v>0</v>
      </c>
      <c r="O11" s="242">
        <v>0</v>
      </c>
      <c r="P11" s="242">
        <v>0</v>
      </c>
      <c r="Q11" s="242">
        <v>0</v>
      </c>
    </row>
    <row r="12" ht="48" spans="1:17">
      <c r="A12" s="225" t="s">
        <v>318</v>
      </c>
      <c r="B12" s="241">
        <v>2120105</v>
      </c>
      <c r="C12" s="241" t="s">
        <v>319</v>
      </c>
      <c r="D12" s="225" t="s">
        <v>248</v>
      </c>
      <c r="E12" s="273">
        <v>0</v>
      </c>
      <c r="F12" s="242">
        <v>1000000</v>
      </c>
      <c r="G12" s="242">
        <v>0</v>
      </c>
      <c r="H12" s="242">
        <v>1000000</v>
      </c>
      <c r="I12" s="242">
        <v>0</v>
      </c>
      <c r="J12" s="242">
        <v>0</v>
      </c>
      <c r="K12" s="242">
        <v>0</v>
      </c>
      <c r="L12" s="278">
        <v>0</v>
      </c>
      <c r="M12" s="242">
        <v>0</v>
      </c>
      <c r="N12" s="242">
        <v>0</v>
      </c>
      <c r="O12" s="242">
        <v>0</v>
      </c>
      <c r="P12" s="242">
        <v>0</v>
      </c>
      <c r="Q12" s="242">
        <v>0</v>
      </c>
    </row>
    <row r="13" ht="36" spans="1:17">
      <c r="A13" s="225" t="s">
        <v>315</v>
      </c>
      <c r="B13" s="241">
        <v>2120199</v>
      </c>
      <c r="C13" s="241" t="s">
        <v>320</v>
      </c>
      <c r="D13" s="225" t="s">
        <v>264</v>
      </c>
      <c r="E13" s="273">
        <v>0</v>
      </c>
      <c r="F13" s="242">
        <v>0</v>
      </c>
      <c r="G13" s="242">
        <v>0</v>
      </c>
      <c r="H13" s="242">
        <v>0</v>
      </c>
      <c r="I13" s="242">
        <v>0</v>
      </c>
      <c r="J13" s="242">
        <v>0</v>
      </c>
      <c r="K13" s="242">
        <v>0</v>
      </c>
      <c r="L13" s="278">
        <v>0</v>
      </c>
      <c r="M13" s="242">
        <v>0</v>
      </c>
      <c r="N13" s="242">
        <v>0</v>
      </c>
      <c r="O13" s="242">
        <v>0</v>
      </c>
      <c r="P13" s="242">
        <v>0</v>
      </c>
      <c r="Q13" s="242">
        <v>0</v>
      </c>
    </row>
    <row r="14" ht="48" spans="1:17">
      <c r="A14" s="225" t="s">
        <v>318</v>
      </c>
      <c r="B14" s="241">
        <v>2120105</v>
      </c>
      <c r="C14" s="241" t="s">
        <v>319</v>
      </c>
      <c r="D14" s="225" t="s">
        <v>242</v>
      </c>
      <c r="E14" s="273">
        <v>80000</v>
      </c>
      <c r="F14" s="242">
        <v>80000</v>
      </c>
      <c r="G14" s="242">
        <v>80000</v>
      </c>
      <c r="H14" s="242">
        <v>0</v>
      </c>
      <c r="I14" s="242">
        <v>0</v>
      </c>
      <c r="J14" s="242">
        <v>0</v>
      </c>
      <c r="K14" s="242">
        <v>0</v>
      </c>
      <c r="L14" s="278">
        <v>0</v>
      </c>
      <c r="M14" s="242">
        <v>0</v>
      </c>
      <c r="N14" s="242">
        <v>0</v>
      </c>
      <c r="O14" s="242">
        <v>0</v>
      </c>
      <c r="P14" s="242">
        <v>0</v>
      </c>
      <c r="Q14" s="242">
        <v>0</v>
      </c>
    </row>
    <row r="15" ht="48" spans="1:17">
      <c r="A15" s="225" t="s">
        <v>321</v>
      </c>
      <c r="B15" s="241">
        <v>2120199</v>
      </c>
      <c r="C15" s="241" t="s">
        <v>320</v>
      </c>
      <c r="D15" s="225" t="s">
        <v>250</v>
      </c>
      <c r="E15" s="273">
        <v>2710000</v>
      </c>
      <c r="F15" s="242">
        <v>2500000</v>
      </c>
      <c r="G15" s="242">
        <v>2500000</v>
      </c>
      <c r="H15" s="242">
        <v>0</v>
      </c>
      <c r="I15" s="242">
        <v>0</v>
      </c>
      <c r="J15" s="242">
        <v>0</v>
      </c>
      <c r="K15" s="242">
        <v>0</v>
      </c>
      <c r="L15" s="278">
        <v>0</v>
      </c>
      <c r="M15" s="242">
        <v>0</v>
      </c>
      <c r="N15" s="242">
        <v>0</v>
      </c>
      <c r="O15" s="242">
        <v>200</v>
      </c>
      <c r="P15" s="242">
        <v>0</v>
      </c>
      <c r="Q15" s="242">
        <v>209800</v>
      </c>
    </row>
    <row r="16" ht="48" spans="1:17">
      <c r="A16" s="225" t="s">
        <v>321</v>
      </c>
      <c r="B16" s="241">
        <v>2120199</v>
      </c>
      <c r="C16" s="241" t="s">
        <v>320</v>
      </c>
      <c r="D16" s="225" t="s">
        <v>251</v>
      </c>
      <c r="E16" s="273">
        <v>80000</v>
      </c>
      <c r="F16" s="242">
        <v>49800</v>
      </c>
      <c r="G16" s="242">
        <v>49800</v>
      </c>
      <c r="H16" s="242">
        <v>0</v>
      </c>
      <c r="I16" s="242">
        <v>0</v>
      </c>
      <c r="J16" s="242">
        <v>0</v>
      </c>
      <c r="K16" s="242">
        <v>0</v>
      </c>
      <c r="L16" s="278">
        <v>0</v>
      </c>
      <c r="M16" s="242">
        <v>0</v>
      </c>
      <c r="N16" s="242">
        <v>0</v>
      </c>
      <c r="O16" s="242">
        <v>0</v>
      </c>
      <c r="P16" s="242">
        <v>0</v>
      </c>
      <c r="Q16" s="242">
        <v>30200</v>
      </c>
    </row>
    <row r="17" ht="84" spans="1:17">
      <c r="A17" s="225" t="s">
        <v>315</v>
      </c>
      <c r="B17" s="241">
        <v>2120813</v>
      </c>
      <c r="C17" s="241" t="s">
        <v>322</v>
      </c>
      <c r="D17" s="225" t="s">
        <v>250</v>
      </c>
      <c r="E17" s="273">
        <v>300000</v>
      </c>
      <c r="F17" s="242">
        <v>0</v>
      </c>
      <c r="G17" s="242">
        <v>0</v>
      </c>
      <c r="H17" s="242">
        <v>0</v>
      </c>
      <c r="I17" s="242">
        <v>0</v>
      </c>
      <c r="J17" s="242">
        <v>0</v>
      </c>
      <c r="K17" s="242">
        <v>0</v>
      </c>
      <c r="L17" s="278">
        <v>0</v>
      </c>
      <c r="M17" s="242">
        <v>0</v>
      </c>
      <c r="N17" s="242">
        <v>0</v>
      </c>
      <c r="O17" s="242">
        <v>300000</v>
      </c>
      <c r="P17" s="242">
        <v>0</v>
      </c>
      <c r="Q17" s="242">
        <v>0</v>
      </c>
    </row>
    <row r="18" ht="48" spans="1:17">
      <c r="A18" s="225" t="s">
        <v>321</v>
      </c>
      <c r="B18" s="241">
        <v>2120199</v>
      </c>
      <c r="C18" s="241" t="s">
        <v>320</v>
      </c>
      <c r="D18" s="225" t="s">
        <v>253</v>
      </c>
      <c r="E18" s="273">
        <v>110000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  <c r="K18" s="242">
        <v>0</v>
      </c>
      <c r="L18" s="278">
        <v>0</v>
      </c>
      <c r="M18" s="242">
        <v>0</v>
      </c>
      <c r="N18" s="242">
        <v>0</v>
      </c>
      <c r="O18" s="242">
        <v>0</v>
      </c>
      <c r="P18" s="242">
        <v>0</v>
      </c>
      <c r="Q18" s="242">
        <v>110000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2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216"/>
      <c r="Q1" s="216"/>
      <c r="R1" s="216"/>
      <c r="S1" s="183"/>
      <c r="T1" s="183"/>
      <c r="U1" s="270" t="s">
        <v>67</v>
      </c>
      <c r="V1" s="183"/>
    </row>
    <row r="2" ht="24.75" customHeight="1" spans="1:22">
      <c r="A2" s="237" t="s">
        <v>68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183"/>
    </row>
    <row r="3" ht="24.75" customHeight="1" spans="1:22">
      <c r="A3" s="238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244"/>
      <c r="Q3" s="244"/>
      <c r="R3" s="244"/>
      <c r="S3" s="248"/>
      <c r="T3" s="236" t="s">
        <v>174</v>
      </c>
      <c r="U3" s="236"/>
      <c r="V3" s="183"/>
    </row>
    <row r="4" ht="24.75" customHeight="1" spans="1:22">
      <c r="A4" s="239" t="s">
        <v>204</v>
      </c>
      <c r="B4" s="224" t="s">
        <v>175</v>
      </c>
      <c r="C4" s="187" t="s">
        <v>205</v>
      </c>
      <c r="D4" s="267" t="s">
        <v>206</v>
      </c>
      <c r="E4" s="223" t="s">
        <v>241</v>
      </c>
      <c r="F4" s="223"/>
      <c r="G4" s="223"/>
      <c r="H4" s="224"/>
      <c r="I4" s="223" t="s">
        <v>242</v>
      </c>
      <c r="J4" s="223"/>
      <c r="K4" s="223"/>
      <c r="L4" s="223"/>
      <c r="M4" s="223"/>
      <c r="N4" s="223"/>
      <c r="O4" s="223"/>
      <c r="P4" s="223"/>
      <c r="Q4" s="223"/>
      <c r="R4" s="223"/>
      <c r="S4" s="249" t="s">
        <v>323</v>
      </c>
      <c r="T4" s="234" t="s">
        <v>244</v>
      </c>
      <c r="U4" s="250" t="s">
        <v>245</v>
      </c>
      <c r="V4" s="183"/>
    </row>
    <row r="5" ht="24.75" customHeight="1" spans="1:22">
      <c r="A5" s="239"/>
      <c r="B5" s="224"/>
      <c r="C5" s="187"/>
      <c r="D5" s="268"/>
      <c r="E5" s="234" t="s">
        <v>191</v>
      </c>
      <c r="F5" s="234" t="s">
        <v>247</v>
      </c>
      <c r="G5" s="234" t="s">
        <v>248</v>
      </c>
      <c r="H5" s="234" t="s">
        <v>249</v>
      </c>
      <c r="I5" s="234" t="s">
        <v>191</v>
      </c>
      <c r="J5" s="245" t="s">
        <v>250</v>
      </c>
      <c r="K5" s="269" t="s">
        <v>251</v>
      </c>
      <c r="L5" s="245" t="s">
        <v>252</v>
      </c>
      <c r="M5" s="269" t="s">
        <v>253</v>
      </c>
      <c r="N5" s="234" t="s">
        <v>254</v>
      </c>
      <c r="O5" s="234" t="s">
        <v>255</v>
      </c>
      <c r="P5" s="234" t="s">
        <v>256</v>
      </c>
      <c r="Q5" s="234" t="s">
        <v>257</v>
      </c>
      <c r="R5" s="234" t="s">
        <v>258</v>
      </c>
      <c r="S5" s="223"/>
      <c r="T5" s="223"/>
      <c r="U5" s="212"/>
      <c r="V5" s="183"/>
    </row>
    <row r="6" ht="30.75" customHeight="1" spans="1:22">
      <c r="A6" s="239"/>
      <c r="B6" s="224"/>
      <c r="C6" s="187"/>
      <c r="D6" s="268"/>
      <c r="E6" s="223"/>
      <c r="F6" s="223"/>
      <c r="G6" s="223"/>
      <c r="H6" s="223"/>
      <c r="I6" s="223"/>
      <c r="J6" s="246"/>
      <c r="K6" s="245"/>
      <c r="L6" s="246"/>
      <c r="M6" s="245"/>
      <c r="N6" s="223"/>
      <c r="O6" s="223"/>
      <c r="P6" s="223"/>
      <c r="Q6" s="223"/>
      <c r="R6" s="223"/>
      <c r="S6" s="223"/>
      <c r="T6" s="223"/>
      <c r="U6" s="212"/>
      <c r="V6" s="183"/>
    </row>
    <row r="7" ht="24.75" customHeight="1" spans="1:22">
      <c r="A7" s="241"/>
      <c r="B7" s="225"/>
      <c r="C7" s="225" t="s">
        <v>4</v>
      </c>
      <c r="D7" s="225" t="s">
        <v>324</v>
      </c>
      <c r="E7" s="225" t="s">
        <v>324</v>
      </c>
      <c r="F7" s="225" t="s">
        <v>324</v>
      </c>
      <c r="G7" s="225" t="s">
        <v>324</v>
      </c>
      <c r="H7" s="225" t="s">
        <v>324</v>
      </c>
      <c r="I7" s="225" t="s">
        <v>324</v>
      </c>
      <c r="J7" s="225" t="s">
        <v>324</v>
      </c>
      <c r="K7" s="225" t="s">
        <v>324</v>
      </c>
      <c r="L7" s="225" t="s">
        <v>324</v>
      </c>
      <c r="M7" s="225" t="s">
        <v>324</v>
      </c>
      <c r="N7" s="225" t="s">
        <v>324</v>
      </c>
      <c r="O7" s="225" t="s">
        <v>324</v>
      </c>
      <c r="P7" s="225" t="s">
        <v>324</v>
      </c>
      <c r="Q7" s="225" t="s">
        <v>324</v>
      </c>
      <c r="R7" s="225" t="s">
        <v>324</v>
      </c>
      <c r="S7" s="225" t="s">
        <v>324</v>
      </c>
      <c r="T7" s="225" t="s">
        <v>324</v>
      </c>
      <c r="U7" s="242">
        <v>0</v>
      </c>
      <c r="V7" s="183"/>
    </row>
    <row r="8" customFormat="1" ht="33" customHeight="1" spans="1:6">
      <c r="A8" s="1"/>
      <c r="B8" s="1"/>
      <c r="C8" s="1"/>
      <c r="D8" s="1"/>
      <c r="E8" s="1"/>
      <c r="F8" s="1"/>
    </row>
    <row r="9" ht="18.95" customHeight="1" spans="1:22">
      <c r="A9" s="197"/>
      <c r="B9" s="197"/>
      <c r="C9" s="243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183"/>
      <c r="T9" s="183"/>
      <c r="U9" s="251"/>
      <c r="V9" s="183"/>
    </row>
    <row r="10" ht="18.95" customHeight="1" spans="1:22">
      <c r="A10" s="197"/>
      <c r="B10" s="197"/>
      <c r="C10" s="243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183"/>
      <c r="T10" s="183"/>
      <c r="U10" s="251"/>
      <c r="V10" s="183"/>
    </row>
    <row r="11" ht="18.95" customHeight="1" spans="1:22">
      <c r="A11" s="197"/>
      <c r="B11" s="197"/>
      <c r="C11" s="243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183"/>
      <c r="T11" s="183"/>
      <c r="U11" s="251"/>
      <c r="V11" s="183"/>
    </row>
    <row r="12" ht="18.95" customHeight="1" spans="1:22">
      <c r="A12" s="197"/>
      <c r="B12" s="197"/>
      <c r="C12" s="243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183"/>
      <c r="T12" s="183"/>
      <c r="U12" s="251"/>
      <c r="V12" s="183"/>
    </row>
    <row r="13" ht="18.95" customHeight="1" spans="1:22">
      <c r="A13" s="197"/>
      <c r="B13" s="197"/>
      <c r="C13" s="243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183"/>
      <c r="T13" s="183"/>
      <c r="U13" s="251"/>
      <c r="V13" s="183"/>
    </row>
    <row r="14" ht="18.95" customHeight="1" spans="1:22">
      <c r="A14" s="197"/>
      <c r="B14" s="197"/>
      <c r="C14" s="243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183"/>
      <c r="T14" s="183"/>
      <c r="U14" s="251"/>
      <c r="V14" s="183"/>
    </row>
    <row r="15" ht="18.95" customHeight="1" spans="1:22">
      <c r="A15" s="197"/>
      <c r="B15" s="197"/>
      <c r="C15" s="243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183"/>
      <c r="T15" s="183"/>
      <c r="U15" s="251"/>
      <c r="V15" s="183"/>
    </row>
    <row r="16" ht="18.95" customHeight="1" spans="1:22">
      <c r="A16" s="197"/>
      <c r="B16" s="197"/>
      <c r="C16" s="243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183"/>
      <c r="T16" s="183"/>
      <c r="U16" s="251"/>
      <c r="V16" s="183"/>
    </row>
    <row r="17" ht="18.95" customHeight="1" spans="1:22">
      <c r="A17" s="197"/>
      <c r="B17" s="197"/>
      <c r="C17" s="243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183"/>
      <c r="T17" s="183"/>
      <c r="U17" s="251"/>
      <c r="V17" s="183"/>
    </row>
    <row r="18" ht="18.95" customHeight="1" spans="1:22">
      <c r="A18" s="197"/>
      <c r="B18" s="197"/>
      <c r="C18" s="243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183"/>
      <c r="T18" s="183"/>
      <c r="U18" s="251"/>
      <c r="V18" s="183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6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E9" sqref="E9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t="s">
        <v>73</v>
      </c>
    </row>
    <row r="2" ht="24" customHeight="1" spans="1:3">
      <c r="A2" s="260" t="s">
        <v>74</v>
      </c>
      <c r="B2" s="260"/>
      <c r="C2" s="260"/>
    </row>
    <row r="3" ht="18" customHeight="1" spans="1:3">
      <c r="A3" s="260"/>
      <c r="B3" s="260"/>
      <c r="C3" s="260"/>
    </row>
    <row r="4" ht="18" customHeight="1" spans="1:3">
      <c r="A4" s="261" t="s">
        <v>325</v>
      </c>
      <c r="B4" s="260"/>
      <c r="C4" s="262" t="s">
        <v>174</v>
      </c>
    </row>
    <row r="5" ht="25.5" customHeight="1" spans="1:3">
      <c r="A5" s="263" t="s">
        <v>326</v>
      </c>
      <c r="B5" s="263" t="s">
        <v>327</v>
      </c>
      <c r="C5" s="263" t="s">
        <v>328</v>
      </c>
    </row>
    <row r="6" s="1" customFormat="1" ht="25.5" customHeight="1" spans="1:3">
      <c r="A6" s="264" t="s">
        <v>191</v>
      </c>
      <c r="B6" s="265">
        <v>438000</v>
      </c>
      <c r="C6" s="119"/>
    </row>
    <row r="7" s="1" customFormat="1" ht="25.5" customHeight="1" spans="1:3">
      <c r="A7" s="266" t="s">
        <v>329</v>
      </c>
      <c r="B7" s="265">
        <v>0</v>
      </c>
      <c r="C7" s="119"/>
    </row>
    <row r="8" s="1" customFormat="1" ht="25.5" customHeight="1" spans="1:3">
      <c r="A8" s="266" t="s">
        <v>330</v>
      </c>
      <c r="B8" s="265">
        <v>408000</v>
      </c>
      <c r="C8" s="119"/>
    </row>
    <row r="9" s="1" customFormat="1" ht="25.5" customHeight="1" spans="1:3">
      <c r="A9" s="266" t="s">
        <v>331</v>
      </c>
      <c r="B9" s="265">
        <v>30000</v>
      </c>
      <c r="C9" s="119"/>
    </row>
    <row r="10" s="1" customFormat="1" ht="25.5" customHeight="1" spans="1:3">
      <c r="A10" s="266" t="s">
        <v>332</v>
      </c>
      <c r="B10" s="265">
        <v>30000</v>
      </c>
      <c r="C10" s="119"/>
    </row>
    <row r="11" s="1" customFormat="1" ht="25.5" customHeight="1" spans="1:3">
      <c r="A11" s="266" t="s">
        <v>333</v>
      </c>
      <c r="B11" s="265">
        <v>0</v>
      </c>
      <c r="C11" s="119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U3" sqref="U3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1" width="13.1666666666667" style="1" customWidth="1"/>
    <col min="12" max="13" width="10.1666666666667" style="1" customWidth="1"/>
    <col min="14" max="14" width="10.8333333333333" style="1" customWidth="1"/>
    <col min="15" max="15" width="12.6666666666667" style="1"/>
    <col min="16" max="17" width="9.33333333333333" style="1"/>
    <col min="18" max="19" width="12.6666666666667" style="1"/>
    <col min="20" max="16384" width="9.33333333333333" style="1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83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83"/>
    </row>
    <row r="3" ht="23.1" customHeight="1" spans="1:21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28" t="s">
        <v>79</v>
      </c>
    </row>
    <row r="4" ht="23.1" customHeight="1" spans="1:21">
      <c r="A4" s="221" t="s">
        <v>334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</row>
    <row r="5" ht="23.1" customHeight="1" spans="1:21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51"/>
      <c r="T5" s="251"/>
      <c r="U5" s="259" t="s">
        <v>174</v>
      </c>
    </row>
    <row r="6" ht="30.75" customHeight="1" spans="1:21">
      <c r="A6" s="223" t="s">
        <v>176</v>
      </c>
      <c r="B6" s="223" t="s">
        <v>313</v>
      </c>
      <c r="C6" s="223" t="s">
        <v>335</v>
      </c>
      <c r="D6" s="224" t="s">
        <v>336</v>
      </c>
      <c r="E6" s="223" t="s">
        <v>337</v>
      </c>
      <c r="F6" s="223"/>
      <c r="G6" s="223"/>
      <c r="H6" s="223"/>
      <c r="I6" s="224" t="s">
        <v>338</v>
      </c>
      <c r="J6" s="256"/>
      <c r="K6" s="256"/>
      <c r="L6" s="256"/>
      <c r="M6" s="256"/>
      <c r="N6" s="256"/>
      <c r="O6" s="249"/>
      <c r="P6" s="223" t="s">
        <v>298</v>
      </c>
      <c r="Q6" s="223"/>
      <c r="R6" s="223" t="s">
        <v>339</v>
      </c>
      <c r="S6" s="223"/>
      <c r="T6" s="223"/>
      <c r="U6" s="223"/>
    </row>
    <row r="7" customFormat="1" ht="30.75" customHeight="1" spans="1:21">
      <c r="A7" s="223"/>
      <c r="B7" s="223"/>
      <c r="C7" s="223"/>
      <c r="D7" s="223"/>
      <c r="E7" s="241" t="s">
        <v>340</v>
      </c>
      <c r="F7" s="223" t="s">
        <v>341</v>
      </c>
      <c r="G7" s="223" t="s">
        <v>342</v>
      </c>
      <c r="H7" s="223" t="s">
        <v>343</v>
      </c>
      <c r="I7" s="257" t="s">
        <v>344</v>
      </c>
      <c r="J7" s="257" t="s">
        <v>345</v>
      </c>
      <c r="K7" s="257" t="s">
        <v>346</v>
      </c>
      <c r="L7" s="257" t="s">
        <v>347</v>
      </c>
      <c r="M7" s="257" t="s">
        <v>348</v>
      </c>
      <c r="N7" s="257" t="s">
        <v>183</v>
      </c>
      <c r="O7" s="257" t="s">
        <v>340</v>
      </c>
      <c r="P7" s="223" t="s">
        <v>349</v>
      </c>
      <c r="Q7" s="223" t="s">
        <v>350</v>
      </c>
      <c r="R7" s="223" t="s">
        <v>191</v>
      </c>
      <c r="S7" s="223" t="s">
        <v>351</v>
      </c>
      <c r="T7" s="257" t="s">
        <v>346</v>
      </c>
      <c r="U7" s="185" t="s">
        <v>352</v>
      </c>
    </row>
    <row r="8" ht="23.25" customHeight="1" spans="1:21">
      <c r="A8" s="223"/>
      <c r="B8" s="223"/>
      <c r="C8" s="223"/>
      <c r="D8" s="223"/>
      <c r="E8" s="241"/>
      <c r="F8" s="223"/>
      <c r="G8" s="223"/>
      <c r="H8" s="223"/>
      <c r="I8" s="234"/>
      <c r="J8" s="234"/>
      <c r="K8" s="234"/>
      <c r="L8" s="234"/>
      <c r="M8" s="234"/>
      <c r="N8" s="234"/>
      <c r="O8" s="234"/>
      <c r="P8" s="223"/>
      <c r="Q8" s="223"/>
      <c r="R8" s="223"/>
      <c r="S8" s="223"/>
      <c r="T8" s="234"/>
      <c r="U8" s="185"/>
    </row>
    <row r="9" ht="23.1" customHeight="1" spans="1:21">
      <c r="A9" s="252" t="s">
        <v>321</v>
      </c>
      <c r="B9" s="252" t="s">
        <v>353</v>
      </c>
      <c r="C9" s="253">
        <v>9060000</v>
      </c>
      <c r="D9" s="253">
        <v>19500000</v>
      </c>
      <c r="E9" s="254">
        <v>0</v>
      </c>
      <c r="F9" s="254">
        <v>0</v>
      </c>
      <c r="G9" s="254">
        <v>0</v>
      </c>
      <c r="H9" s="255">
        <v>0</v>
      </c>
      <c r="I9" s="254">
        <v>0</v>
      </c>
      <c r="J9" s="255">
        <v>0</v>
      </c>
      <c r="K9" s="254">
        <v>16000000</v>
      </c>
      <c r="L9" s="255">
        <v>0</v>
      </c>
      <c r="M9" s="254">
        <v>0</v>
      </c>
      <c r="N9" s="255">
        <v>0</v>
      </c>
      <c r="O9" s="254">
        <v>16000000</v>
      </c>
      <c r="P9" s="258" t="s">
        <v>324</v>
      </c>
      <c r="Q9" s="254">
        <v>0</v>
      </c>
      <c r="R9" s="254">
        <v>16000000</v>
      </c>
      <c r="S9" s="254">
        <v>16000000</v>
      </c>
      <c r="T9" s="255">
        <v>0</v>
      </c>
      <c r="U9" s="254">
        <v>0</v>
      </c>
    </row>
    <row r="10" ht="23.1" customHeight="1" spans="1:21">
      <c r="A10" s="252" t="s">
        <v>321</v>
      </c>
      <c r="B10" s="252" t="s">
        <v>354</v>
      </c>
      <c r="C10" s="253">
        <v>18000000</v>
      </c>
      <c r="D10" s="253">
        <v>12800000</v>
      </c>
      <c r="E10" s="254">
        <v>0</v>
      </c>
      <c r="F10" s="254">
        <v>0</v>
      </c>
      <c r="G10" s="254">
        <v>0</v>
      </c>
      <c r="H10" s="255">
        <v>0</v>
      </c>
      <c r="I10" s="254">
        <v>0</v>
      </c>
      <c r="J10" s="255">
        <v>7000000</v>
      </c>
      <c r="K10" s="254">
        <v>0</v>
      </c>
      <c r="L10" s="255">
        <v>0</v>
      </c>
      <c r="M10" s="254">
        <v>0</v>
      </c>
      <c r="N10" s="255">
        <v>0</v>
      </c>
      <c r="O10" s="254">
        <v>7000000</v>
      </c>
      <c r="P10" s="258" t="s">
        <v>324</v>
      </c>
      <c r="Q10" s="254">
        <v>0</v>
      </c>
      <c r="R10" s="255">
        <v>7000000</v>
      </c>
      <c r="S10" s="255">
        <v>7000000</v>
      </c>
      <c r="T10" s="255">
        <v>0</v>
      </c>
      <c r="U10" s="254">
        <v>0</v>
      </c>
    </row>
    <row r="11" ht="23.1" customHeight="1" spans="1:21">
      <c r="A11" s="252" t="s">
        <v>318</v>
      </c>
      <c r="B11" s="252" t="s">
        <v>355</v>
      </c>
      <c r="C11" s="253">
        <v>6300000</v>
      </c>
      <c r="D11" s="253">
        <v>5300000</v>
      </c>
      <c r="E11" s="254">
        <v>0</v>
      </c>
      <c r="F11" s="254">
        <v>0</v>
      </c>
      <c r="G11" s="254">
        <v>0</v>
      </c>
      <c r="H11" s="255">
        <v>0</v>
      </c>
      <c r="I11" s="254">
        <v>0</v>
      </c>
      <c r="J11" s="255">
        <v>5300000</v>
      </c>
      <c r="K11" s="254">
        <v>0</v>
      </c>
      <c r="L11" s="255">
        <v>0</v>
      </c>
      <c r="M11" s="254">
        <v>0</v>
      </c>
      <c r="N11" s="255">
        <v>0</v>
      </c>
      <c r="O11" s="254">
        <v>5300000</v>
      </c>
      <c r="P11" s="258" t="s">
        <v>324</v>
      </c>
      <c r="Q11" s="254">
        <v>0</v>
      </c>
      <c r="R11" s="255">
        <v>5300000</v>
      </c>
      <c r="S11" s="254">
        <v>5300000</v>
      </c>
      <c r="T11" s="255">
        <v>0</v>
      </c>
      <c r="U11" s="254">
        <v>0</v>
      </c>
    </row>
    <row r="12" ht="23.1" customHeight="1" spans="1:21">
      <c r="A12" s="252" t="s">
        <v>318</v>
      </c>
      <c r="B12" s="252" t="s">
        <v>356</v>
      </c>
      <c r="C12" s="253">
        <v>1701195</v>
      </c>
      <c r="D12" s="253">
        <v>2444164</v>
      </c>
      <c r="E12" s="254">
        <v>0</v>
      </c>
      <c r="F12" s="254">
        <v>0</v>
      </c>
      <c r="G12" s="254">
        <v>0</v>
      </c>
      <c r="H12" s="255">
        <v>0</v>
      </c>
      <c r="I12" s="254">
        <v>0</v>
      </c>
      <c r="J12" s="255">
        <v>0</v>
      </c>
      <c r="K12" s="254">
        <v>2444164</v>
      </c>
      <c r="L12" s="255">
        <v>0</v>
      </c>
      <c r="M12" s="254">
        <v>0</v>
      </c>
      <c r="N12" s="255">
        <v>0</v>
      </c>
      <c r="O12" s="254">
        <v>2444164</v>
      </c>
      <c r="P12" s="258" t="s">
        <v>324</v>
      </c>
      <c r="Q12" s="254">
        <v>0</v>
      </c>
      <c r="R12" s="255">
        <v>2444164</v>
      </c>
      <c r="S12" s="254">
        <v>2444164</v>
      </c>
      <c r="T12" s="255">
        <v>0</v>
      </c>
      <c r="U12" s="254">
        <v>0</v>
      </c>
    </row>
    <row r="13" ht="23.1" customHeight="1" spans="1:21">
      <c r="A13" s="252" t="s">
        <v>318</v>
      </c>
      <c r="B13" s="252" t="s">
        <v>183</v>
      </c>
      <c r="C13" s="253">
        <v>1151724</v>
      </c>
      <c r="D13" s="253">
        <v>636000</v>
      </c>
      <c r="E13" s="254">
        <v>0</v>
      </c>
      <c r="F13" s="254">
        <v>0</v>
      </c>
      <c r="G13" s="254">
        <v>0</v>
      </c>
      <c r="H13" s="255">
        <v>0</v>
      </c>
      <c r="I13" s="254">
        <v>0</v>
      </c>
      <c r="J13" s="255">
        <v>636000</v>
      </c>
      <c r="K13" s="254">
        <v>0</v>
      </c>
      <c r="L13" s="255">
        <v>0</v>
      </c>
      <c r="M13" s="254">
        <v>0</v>
      </c>
      <c r="N13" s="255">
        <v>0</v>
      </c>
      <c r="O13" s="254">
        <v>636000</v>
      </c>
      <c r="P13" s="258" t="s">
        <v>324</v>
      </c>
      <c r="Q13" s="254">
        <v>0</v>
      </c>
      <c r="R13" s="255">
        <v>636000</v>
      </c>
      <c r="S13" s="254">
        <v>636000</v>
      </c>
      <c r="T13" s="255">
        <v>0</v>
      </c>
      <c r="U13" s="254">
        <v>0</v>
      </c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055555555556" right="0.393055555555556" top="0.590277777777778" bottom="0.590277777777778" header="0.393055555555556" footer="0.393055555555556"/>
  <pageSetup paperSize="9" scale="60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8" width="9" style="1" customWidth="1"/>
    <col min="9" max="9" width="11" style="1" customWidth="1"/>
    <col min="10" max="10" width="12.6666666666667" style="1" customWidth="1"/>
    <col min="11" max="12" width="9" style="1" customWidth="1"/>
    <col min="13" max="13" width="11.1666666666667" style="1" customWidth="1"/>
    <col min="14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216"/>
      <c r="Q1" s="216"/>
      <c r="R1" s="216"/>
      <c r="S1" s="183"/>
      <c r="T1" s="183"/>
      <c r="U1" s="247" t="s">
        <v>85</v>
      </c>
      <c r="V1" s="183"/>
      <c r="W1" s="183"/>
      <c r="X1" s="183"/>
      <c r="Y1" s="183"/>
      <c r="Z1" s="183"/>
    </row>
    <row r="2" ht="24.75" customHeight="1" spans="1:26">
      <c r="A2" s="237" t="s">
        <v>86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183"/>
      <c r="W2" s="183"/>
      <c r="X2" s="183"/>
      <c r="Y2" s="183"/>
      <c r="Z2" s="183"/>
    </row>
    <row r="3" ht="24.75" customHeight="1" spans="1:26">
      <c r="A3" s="238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244"/>
      <c r="Q3" s="244"/>
      <c r="R3" s="244"/>
      <c r="S3" s="248"/>
      <c r="T3" s="236" t="s">
        <v>174</v>
      </c>
      <c r="U3" s="236"/>
      <c r="V3" s="183"/>
      <c r="W3" s="183"/>
      <c r="X3" s="183"/>
      <c r="Y3" s="183"/>
      <c r="Z3" s="183"/>
    </row>
    <row r="4" ht="24.75" customHeight="1" spans="1:26">
      <c r="A4" s="239" t="s">
        <v>204</v>
      </c>
      <c r="B4" s="223" t="s">
        <v>175</v>
      </c>
      <c r="C4" s="187" t="s">
        <v>205</v>
      </c>
      <c r="D4" s="240" t="s">
        <v>206</v>
      </c>
      <c r="E4" s="223" t="s">
        <v>241</v>
      </c>
      <c r="F4" s="223"/>
      <c r="G4" s="223"/>
      <c r="H4" s="224"/>
      <c r="I4" s="223" t="s">
        <v>242</v>
      </c>
      <c r="J4" s="223"/>
      <c r="K4" s="223"/>
      <c r="L4" s="223"/>
      <c r="M4" s="223"/>
      <c r="N4" s="223"/>
      <c r="O4" s="223"/>
      <c r="P4" s="223"/>
      <c r="Q4" s="223"/>
      <c r="R4" s="223"/>
      <c r="S4" s="249" t="s">
        <v>323</v>
      </c>
      <c r="T4" s="234" t="s">
        <v>244</v>
      </c>
      <c r="U4" s="250" t="s">
        <v>245</v>
      </c>
      <c r="V4" s="183"/>
      <c r="W4" s="183"/>
      <c r="X4" s="183"/>
      <c r="Y4" s="183"/>
      <c r="Z4" s="183"/>
    </row>
    <row r="5" ht="24.75" customHeight="1" spans="1:26">
      <c r="A5" s="239"/>
      <c r="B5" s="223"/>
      <c r="C5" s="187"/>
      <c r="D5" s="241"/>
      <c r="E5" s="234" t="s">
        <v>191</v>
      </c>
      <c r="F5" s="234" t="s">
        <v>247</v>
      </c>
      <c r="G5" s="234" t="s">
        <v>248</v>
      </c>
      <c r="H5" s="234" t="s">
        <v>249</v>
      </c>
      <c r="I5" s="234" t="s">
        <v>191</v>
      </c>
      <c r="J5" s="245" t="s">
        <v>250</v>
      </c>
      <c r="K5" s="245" t="s">
        <v>251</v>
      </c>
      <c r="L5" s="245" t="s">
        <v>252</v>
      </c>
      <c r="M5" s="245" t="s">
        <v>253</v>
      </c>
      <c r="N5" s="234" t="s">
        <v>254</v>
      </c>
      <c r="O5" s="234" t="s">
        <v>255</v>
      </c>
      <c r="P5" s="234" t="s">
        <v>256</v>
      </c>
      <c r="Q5" s="234" t="s">
        <v>257</v>
      </c>
      <c r="R5" s="234" t="s">
        <v>258</v>
      </c>
      <c r="S5" s="223"/>
      <c r="T5" s="223"/>
      <c r="U5" s="212"/>
      <c r="V5" s="183"/>
      <c r="W5" s="183"/>
      <c r="X5" s="183"/>
      <c r="Y5" s="183"/>
      <c r="Z5" s="183"/>
    </row>
    <row r="6" ht="30.75" customHeight="1" spans="1:26">
      <c r="A6" s="239"/>
      <c r="B6" s="223"/>
      <c r="C6" s="187"/>
      <c r="D6" s="241"/>
      <c r="E6" s="223"/>
      <c r="F6" s="223"/>
      <c r="G6" s="223"/>
      <c r="H6" s="223"/>
      <c r="I6" s="223"/>
      <c r="J6" s="246"/>
      <c r="K6" s="246"/>
      <c r="L6" s="246"/>
      <c r="M6" s="246"/>
      <c r="N6" s="223"/>
      <c r="O6" s="223"/>
      <c r="P6" s="223"/>
      <c r="Q6" s="223"/>
      <c r="R6" s="223"/>
      <c r="S6" s="223"/>
      <c r="T6" s="223"/>
      <c r="U6" s="212"/>
      <c r="V6" s="183"/>
      <c r="W6" s="183"/>
      <c r="X6" s="183"/>
      <c r="Y6" s="183"/>
      <c r="Z6" s="183"/>
    </row>
    <row r="7" ht="24.75" customHeight="1" spans="1:26">
      <c r="A7" s="241"/>
      <c r="B7" s="225"/>
      <c r="C7" s="241" t="s">
        <v>191</v>
      </c>
      <c r="D7" s="242">
        <v>350000</v>
      </c>
      <c r="E7" s="242">
        <v>0</v>
      </c>
      <c r="F7" s="242">
        <v>0</v>
      </c>
      <c r="G7" s="242">
        <v>0</v>
      </c>
      <c r="H7" s="242">
        <v>0</v>
      </c>
      <c r="I7" s="242">
        <v>350000</v>
      </c>
      <c r="J7" s="242">
        <v>209800</v>
      </c>
      <c r="K7" s="242">
        <v>30200</v>
      </c>
      <c r="L7" s="242">
        <v>0</v>
      </c>
      <c r="M7" s="242">
        <v>110000</v>
      </c>
      <c r="N7" s="242">
        <v>0</v>
      </c>
      <c r="O7" s="242">
        <v>0</v>
      </c>
      <c r="P7" s="242">
        <v>0</v>
      </c>
      <c r="Q7" s="242">
        <v>0</v>
      </c>
      <c r="R7" s="242">
        <v>0</v>
      </c>
      <c r="S7" s="242">
        <v>0</v>
      </c>
      <c r="T7" s="242">
        <v>0</v>
      </c>
      <c r="U7" s="242">
        <v>0</v>
      </c>
      <c r="V7" s="183"/>
      <c r="W7" s="183"/>
      <c r="X7" s="183"/>
      <c r="Y7" s="183"/>
      <c r="Z7" s="183"/>
    </row>
    <row r="8" customFormat="1" ht="24.75" customHeight="1" spans="1:21">
      <c r="A8" s="241"/>
      <c r="B8" s="225" t="s">
        <v>208</v>
      </c>
      <c r="C8" s="241" t="s">
        <v>4</v>
      </c>
      <c r="D8" s="242">
        <v>350000</v>
      </c>
      <c r="E8" s="242">
        <v>0</v>
      </c>
      <c r="F8" s="242">
        <v>0</v>
      </c>
      <c r="G8" s="242">
        <v>0</v>
      </c>
      <c r="H8" s="242">
        <v>0</v>
      </c>
      <c r="I8" s="242">
        <v>350000</v>
      </c>
      <c r="J8" s="242">
        <v>209800</v>
      </c>
      <c r="K8" s="242">
        <v>30200</v>
      </c>
      <c r="L8" s="242">
        <v>0</v>
      </c>
      <c r="M8" s="242">
        <v>110000</v>
      </c>
      <c r="N8" s="242">
        <v>0</v>
      </c>
      <c r="O8" s="242">
        <v>0</v>
      </c>
      <c r="P8" s="242">
        <v>0</v>
      </c>
      <c r="Q8" s="242">
        <v>0</v>
      </c>
      <c r="R8" s="242">
        <v>0</v>
      </c>
      <c r="S8" s="242">
        <v>0</v>
      </c>
      <c r="T8" s="242">
        <v>0</v>
      </c>
      <c r="U8" s="242">
        <v>0</v>
      </c>
    </row>
    <row r="9" ht="24.75" customHeight="1" spans="1:26">
      <c r="A9" s="241"/>
      <c r="B9" s="225" t="s">
        <v>193</v>
      </c>
      <c r="C9" s="241" t="s">
        <v>194</v>
      </c>
      <c r="D9" s="242">
        <v>350000</v>
      </c>
      <c r="E9" s="242">
        <v>0</v>
      </c>
      <c r="F9" s="242">
        <v>0</v>
      </c>
      <c r="G9" s="242">
        <v>0</v>
      </c>
      <c r="H9" s="242">
        <v>0</v>
      </c>
      <c r="I9" s="242">
        <v>350000</v>
      </c>
      <c r="J9" s="242">
        <v>209800</v>
      </c>
      <c r="K9" s="242">
        <v>30200</v>
      </c>
      <c r="L9" s="242">
        <v>0</v>
      </c>
      <c r="M9" s="242">
        <v>110000</v>
      </c>
      <c r="N9" s="242">
        <v>0</v>
      </c>
      <c r="O9" s="242">
        <v>0</v>
      </c>
      <c r="P9" s="242">
        <v>0</v>
      </c>
      <c r="Q9" s="242">
        <v>0</v>
      </c>
      <c r="R9" s="242">
        <v>0</v>
      </c>
      <c r="S9" s="242">
        <v>0</v>
      </c>
      <c r="T9" s="242">
        <v>0</v>
      </c>
      <c r="U9" s="242">
        <v>0</v>
      </c>
      <c r="V9" s="183"/>
      <c r="W9" s="183"/>
      <c r="X9" s="183"/>
      <c r="Y9" s="183"/>
      <c r="Z9" s="183"/>
    </row>
    <row r="10" ht="24.75" customHeight="1" spans="1:26">
      <c r="A10" s="241">
        <v>2120199</v>
      </c>
      <c r="B10" s="225" t="s">
        <v>209</v>
      </c>
      <c r="C10" s="241" t="s">
        <v>211</v>
      </c>
      <c r="D10" s="242">
        <v>350000</v>
      </c>
      <c r="E10" s="242">
        <v>0</v>
      </c>
      <c r="F10" s="242">
        <v>0</v>
      </c>
      <c r="G10" s="242">
        <v>0</v>
      </c>
      <c r="H10" s="242">
        <v>0</v>
      </c>
      <c r="I10" s="242">
        <v>350000</v>
      </c>
      <c r="J10" s="242">
        <v>209800</v>
      </c>
      <c r="K10" s="242">
        <v>30200</v>
      </c>
      <c r="L10" s="242">
        <v>0</v>
      </c>
      <c r="M10" s="242">
        <v>110000</v>
      </c>
      <c r="N10" s="242">
        <v>0</v>
      </c>
      <c r="O10" s="242">
        <v>0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2">
        <v>0</v>
      </c>
      <c r="V10" s="183"/>
      <c r="W10" s="183"/>
      <c r="X10" s="183"/>
      <c r="Y10" s="183"/>
      <c r="Z10" s="183"/>
    </row>
    <row r="11" ht="18.95" customHeight="1" spans="1:26">
      <c r="A11" s="197"/>
      <c r="B11" s="197"/>
      <c r="C11" s="243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183"/>
      <c r="T11" s="183"/>
      <c r="U11" s="251"/>
      <c r="V11" s="183"/>
      <c r="W11" s="183"/>
      <c r="X11" s="183"/>
      <c r="Y11" s="183"/>
      <c r="Z11" s="183"/>
    </row>
    <row r="12" ht="18.95" customHeight="1" spans="1:26">
      <c r="A12" s="197"/>
      <c r="B12" s="197"/>
      <c r="C12" s="243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183"/>
      <c r="T12" s="183"/>
      <c r="U12" s="251"/>
      <c r="V12" s="183"/>
      <c r="W12" s="183"/>
      <c r="X12" s="183"/>
      <c r="Y12" s="183"/>
      <c r="Z12" s="183"/>
    </row>
    <row r="13" ht="18.95" customHeight="1" spans="1:26">
      <c r="A13" s="197"/>
      <c r="B13" s="197"/>
      <c r="C13" s="243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183"/>
      <c r="T13" s="183"/>
      <c r="U13" s="251"/>
      <c r="V13" s="183"/>
      <c r="W13" s="183"/>
      <c r="X13" s="183"/>
      <c r="Y13" s="183"/>
      <c r="Z13" s="183"/>
    </row>
    <row r="14" ht="18.95" customHeight="1" spans="1:26">
      <c r="A14" s="197"/>
      <c r="B14" s="197"/>
      <c r="C14" s="243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183"/>
      <c r="T14" s="183"/>
      <c r="U14" s="251"/>
      <c r="V14" s="183"/>
      <c r="W14" s="183"/>
      <c r="X14" s="183"/>
      <c r="Y14" s="183"/>
      <c r="Z14" s="183"/>
    </row>
    <row r="15" ht="18.95" customHeight="1" spans="1:26">
      <c r="A15" s="197"/>
      <c r="B15" s="197"/>
      <c r="C15" s="243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183"/>
      <c r="T15" s="183"/>
      <c r="U15" s="251"/>
      <c r="V15" s="183"/>
      <c r="W15" s="183"/>
      <c r="X15" s="183"/>
      <c r="Y15" s="183"/>
      <c r="Z15" s="183"/>
    </row>
    <row r="16" ht="18.95" customHeight="1" spans="1:26">
      <c r="A16" s="197"/>
      <c r="B16" s="197"/>
      <c r="C16" s="243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183"/>
      <c r="T16" s="183"/>
      <c r="U16" s="251"/>
      <c r="V16" s="183"/>
      <c r="W16" s="183"/>
      <c r="X16" s="183"/>
      <c r="Y16" s="183"/>
      <c r="Z16" s="183"/>
    </row>
    <row r="17" ht="18.95" customHeight="1" spans="1:26">
      <c r="A17" s="197"/>
      <c r="B17" s="197"/>
      <c r="C17" s="243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183"/>
      <c r="T17" s="183"/>
      <c r="U17" s="251"/>
      <c r="V17" s="183"/>
      <c r="W17" s="183"/>
      <c r="X17" s="183"/>
      <c r="Y17" s="183"/>
      <c r="Z17" s="183"/>
    </row>
    <row r="18" ht="18.95" customHeight="1" spans="1:26">
      <c r="A18" s="197"/>
      <c r="B18" s="197"/>
      <c r="C18" s="243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183"/>
      <c r="T18" s="183"/>
      <c r="U18" s="251"/>
      <c r="V18" s="183"/>
      <c r="W18" s="183"/>
      <c r="X18" s="183"/>
      <c r="Y18" s="183"/>
      <c r="Z18" s="18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9"/>
  <sheetViews>
    <sheetView showGridLines="0" showZeros="0" topLeftCell="A13" workbookViewId="0">
      <selection activeCell="H27" sqref="H27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3.3333333333333" style="1" customWidth="1"/>
    <col min="9" max="9" width="14.1666666666667" style="1" customWidth="1"/>
    <col min="10" max="10" width="13.8333333333333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1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218"/>
      <c r="B1" s="219"/>
      <c r="C1" s="219"/>
      <c r="D1" s="219"/>
      <c r="E1" s="220"/>
      <c r="F1" s="219"/>
      <c r="G1" s="219"/>
      <c r="H1" s="219"/>
      <c r="I1" s="219"/>
      <c r="J1" s="219"/>
      <c r="K1" s="219"/>
      <c r="L1" s="219"/>
      <c r="O1" s="227"/>
      <c r="P1" s="228"/>
      <c r="Q1" s="228"/>
      <c r="R1" s="235" t="s">
        <v>88</v>
      </c>
      <c r="S1" s="235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  <c r="BZ1" s="228"/>
      <c r="CA1" s="228"/>
      <c r="CB1" s="228"/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CZ1" s="228"/>
      <c r="DA1" s="228"/>
      <c r="DB1" s="228"/>
      <c r="DC1" s="228"/>
      <c r="DD1" s="228"/>
      <c r="DE1" s="228"/>
      <c r="DF1" s="228"/>
      <c r="DG1" s="228"/>
      <c r="DH1" s="228"/>
      <c r="DI1" s="228"/>
      <c r="DJ1" s="228"/>
      <c r="DK1" s="228"/>
      <c r="DL1" s="228"/>
      <c r="DM1" s="228"/>
      <c r="DN1" s="228"/>
      <c r="DO1" s="228"/>
      <c r="DP1" s="228"/>
      <c r="DQ1" s="228"/>
      <c r="DR1" s="228"/>
      <c r="DS1" s="228"/>
      <c r="DT1" s="228"/>
      <c r="DU1" s="228"/>
      <c r="DV1" s="228"/>
      <c r="DW1" s="228"/>
      <c r="DX1" s="228"/>
      <c r="DY1" s="228"/>
      <c r="DZ1" s="228"/>
      <c r="EA1" s="228"/>
      <c r="EB1" s="228"/>
      <c r="EC1" s="228"/>
      <c r="ED1" s="228"/>
      <c r="EE1" s="228"/>
      <c r="EF1" s="228"/>
      <c r="EG1" s="228"/>
      <c r="EH1" s="228"/>
      <c r="EI1" s="228"/>
      <c r="EJ1" s="228"/>
      <c r="EK1" s="228"/>
      <c r="EL1" s="228"/>
      <c r="EM1" s="228"/>
      <c r="EN1" s="228"/>
      <c r="EO1" s="228"/>
      <c r="EP1" s="228"/>
      <c r="EQ1" s="228"/>
      <c r="ER1" s="228"/>
      <c r="ES1" s="228"/>
      <c r="ET1" s="228"/>
      <c r="EU1" s="228"/>
      <c r="EV1" s="228"/>
      <c r="EW1" s="228"/>
      <c r="EX1" s="228"/>
      <c r="EY1" s="228"/>
      <c r="EZ1" s="228"/>
      <c r="FA1" s="228"/>
      <c r="FB1" s="228"/>
      <c r="FC1" s="228"/>
      <c r="FD1" s="228"/>
      <c r="FE1" s="228"/>
      <c r="FF1" s="228"/>
      <c r="FG1" s="228"/>
      <c r="FH1" s="228"/>
      <c r="FI1" s="228"/>
      <c r="FJ1" s="228"/>
      <c r="FK1" s="228"/>
      <c r="FL1" s="228"/>
      <c r="FM1" s="228"/>
      <c r="FN1" s="228"/>
      <c r="FO1" s="228"/>
      <c r="FP1" s="228"/>
      <c r="FQ1" s="228"/>
      <c r="FR1" s="228"/>
      <c r="FS1" s="228"/>
      <c r="FT1" s="228"/>
      <c r="FU1" s="228"/>
      <c r="FV1" s="228"/>
      <c r="FW1" s="228"/>
      <c r="FX1" s="228"/>
      <c r="FY1" s="228"/>
      <c r="FZ1" s="228"/>
      <c r="GA1" s="228"/>
      <c r="GB1" s="228"/>
      <c r="GC1" s="228"/>
      <c r="GD1" s="228"/>
      <c r="GE1" s="228"/>
      <c r="GF1" s="228"/>
      <c r="GG1" s="228"/>
      <c r="GH1" s="228"/>
      <c r="GI1" s="228"/>
      <c r="GJ1" s="228"/>
      <c r="GK1" s="228"/>
      <c r="GL1" s="228"/>
      <c r="GM1" s="228"/>
      <c r="GN1" s="228"/>
      <c r="GO1" s="228"/>
      <c r="GP1" s="228"/>
      <c r="GQ1" s="228"/>
      <c r="GR1" s="228"/>
      <c r="GS1" s="228"/>
      <c r="GT1" s="228"/>
      <c r="GU1" s="228"/>
      <c r="GV1" s="228"/>
      <c r="GW1" s="228"/>
      <c r="GX1" s="228"/>
      <c r="GY1" s="228"/>
      <c r="GZ1" s="228"/>
      <c r="HA1" s="228"/>
      <c r="HB1" s="228"/>
      <c r="HC1" s="228"/>
      <c r="HD1" s="228"/>
      <c r="HE1" s="228"/>
      <c r="HF1" s="228"/>
      <c r="HG1" s="228"/>
      <c r="HH1" s="228"/>
      <c r="HI1" s="228"/>
      <c r="HJ1" s="228"/>
      <c r="HK1" s="228"/>
      <c r="HL1" s="228"/>
      <c r="HM1" s="228"/>
      <c r="HN1" s="228"/>
      <c r="HO1" s="228"/>
      <c r="HP1" s="228"/>
      <c r="HQ1" s="228"/>
      <c r="HR1" s="228"/>
      <c r="HS1" s="228"/>
      <c r="HT1" s="228"/>
      <c r="HU1" s="228"/>
      <c r="HV1" s="228"/>
      <c r="HW1" s="228"/>
      <c r="HX1" s="228"/>
      <c r="HY1" s="228"/>
      <c r="HZ1" s="228"/>
      <c r="IA1" s="228"/>
      <c r="IB1" s="228"/>
      <c r="IC1" s="228"/>
      <c r="ID1" s="228"/>
      <c r="IE1" s="228"/>
      <c r="IF1" s="228"/>
      <c r="IG1" s="228"/>
      <c r="IH1" s="228"/>
      <c r="II1" s="228"/>
      <c r="IJ1" s="228"/>
      <c r="IK1" s="228"/>
      <c r="IL1" s="228"/>
      <c r="IM1" s="228"/>
    </row>
    <row r="2" ht="23.1" customHeight="1" spans="2:247">
      <c r="B2" s="221" t="s">
        <v>89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28"/>
      <c r="GG2" s="228"/>
      <c r="GH2" s="228"/>
      <c r="GI2" s="228"/>
      <c r="GJ2" s="228"/>
      <c r="GK2" s="228"/>
      <c r="GL2" s="228"/>
      <c r="GM2" s="228"/>
      <c r="GN2" s="228"/>
      <c r="GO2" s="228"/>
      <c r="GP2" s="228"/>
      <c r="GQ2" s="228"/>
      <c r="GR2" s="228"/>
      <c r="GS2" s="228"/>
      <c r="GT2" s="228"/>
      <c r="GU2" s="228"/>
      <c r="GV2" s="228"/>
      <c r="GW2" s="228"/>
      <c r="GX2" s="228"/>
      <c r="GY2" s="228"/>
      <c r="GZ2" s="228"/>
      <c r="HA2" s="228"/>
      <c r="HB2" s="228"/>
      <c r="HC2" s="228"/>
      <c r="HD2" s="228"/>
      <c r="HE2" s="228"/>
      <c r="HF2" s="228"/>
      <c r="HG2" s="228"/>
      <c r="HH2" s="228"/>
      <c r="HI2" s="228"/>
      <c r="HJ2" s="228"/>
      <c r="HK2" s="228"/>
      <c r="HL2" s="228"/>
      <c r="HM2" s="228"/>
      <c r="HN2" s="228"/>
      <c r="HO2" s="228"/>
      <c r="HP2" s="228"/>
      <c r="HQ2" s="228"/>
      <c r="HR2" s="228"/>
      <c r="HS2" s="228"/>
      <c r="HT2" s="228"/>
      <c r="HU2" s="228"/>
      <c r="HV2" s="228"/>
      <c r="HW2" s="228"/>
      <c r="HX2" s="228"/>
      <c r="HY2" s="228"/>
      <c r="HZ2" s="228"/>
      <c r="IA2" s="228"/>
      <c r="IB2" s="228"/>
      <c r="IC2" s="228"/>
      <c r="ID2" s="228"/>
      <c r="IE2" s="228"/>
      <c r="IF2" s="228"/>
      <c r="IG2" s="228"/>
      <c r="IH2" s="228"/>
      <c r="II2" s="228"/>
      <c r="IJ2" s="228"/>
      <c r="IK2" s="228"/>
      <c r="IL2" s="228"/>
      <c r="IM2" s="228"/>
    </row>
    <row r="3" ht="23.1" customHeight="1" spans="2:247"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9"/>
      <c r="N3" s="230"/>
      <c r="O3" s="231"/>
      <c r="P3" s="228"/>
      <c r="Q3" s="228"/>
      <c r="R3" s="236" t="s">
        <v>357</v>
      </c>
      <c r="S3" s="236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8"/>
      <c r="DN3" s="228"/>
      <c r="DO3" s="228"/>
      <c r="DP3" s="228"/>
      <c r="DQ3" s="228"/>
      <c r="DR3" s="228"/>
      <c r="DS3" s="228"/>
      <c r="DT3" s="228"/>
      <c r="DU3" s="228"/>
      <c r="DV3" s="228"/>
      <c r="DW3" s="228"/>
      <c r="DX3" s="228"/>
      <c r="DY3" s="228"/>
      <c r="DZ3" s="228"/>
      <c r="EA3" s="228"/>
      <c r="EB3" s="228"/>
      <c r="EC3" s="228"/>
      <c r="ED3" s="228"/>
      <c r="EE3" s="228"/>
      <c r="EF3" s="228"/>
      <c r="EG3" s="228"/>
      <c r="EH3" s="228"/>
      <c r="EI3" s="228"/>
      <c r="EJ3" s="228"/>
      <c r="EK3" s="228"/>
      <c r="EL3" s="228"/>
      <c r="EM3" s="228"/>
      <c r="EN3" s="228"/>
      <c r="EO3" s="228"/>
      <c r="EP3" s="228"/>
      <c r="EQ3" s="228"/>
      <c r="ER3" s="228"/>
      <c r="ES3" s="228"/>
      <c r="ET3" s="228"/>
      <c r="EU3" s="228"/>
      <c r="EV3" s="228"/>
      <c r="EW3" s="228"/>
      <c r="EX3" s="228"/>
      <c r="EY3" s="228"/>
      <c r="EZ3" s="228"/>
      <c r="FA3" s="228"/>
      <c r="FB3" s="228"/>
      <c r="FC3" s="228"/>
      <c r="FD3" s="228"/>
      <c r="FE3" s="228"/>
      <c r="FF3" s="228"/>
      <c r="FG3" s="228"/>
      <c r="FH3" s="228"/>
      <c r="FI3" s="228"/>
      <c r="FJ3" s="228"/>
      <c r="FK3" s="228"/>
      <c r="FL3" s="228"/>
      <c r="FM3" s="228"/>
      <c r="FN3" s="228"/>
      <c r="FO3" s="228"/>
      <c r="FP3" s="228"/>
      <c r="FQ3" s="228"/>
      <c r="FR3" s="228"/>
      <c r="FS3" s="228"/>
      <c r="FT3" s="228"/>
      <c r="FU3" s="228"/>
      <c r="FV3" s="228"/>
      <c r="FW3" s="228"/>
      <c r="FX3" s="228"/>
      <c r="FY3" s="228"/>
      <c r="FZ3" s="228"/>
      <c r="GA3" s="228"/>
      <c r="GB3" s="228"/>
      <c r="GC3" s="228"/>
      <c r="GD3" s="228"/>
      <c r="GE3" s="228"/>
      <c r="GF3" s="228"/>
      <c r="GG3" s="228"/>
      <c r="GH3" s="228"/>
      <c r="GI3" s="228"/>
      <c r="GJ3" s="228"/>
      <c r="GK3" s="228"/>
      <c r="GL3" s="228"/>
      <c r="GM3" s="228"/>
      <c r="GN3" s="228"/>
      <c r="GO3" s="228"/>
      <c r="GP3" s="228"/>
      <c r="GQ3" s="228"/>
      <c r="GR3" s="228"/>
      <c r="GS3" s="228"/>
      <c r="GT3" s="228"/>
      <c r="GU3" s="228"/>
      <c r="GV3" s="228"/>
      <c r="GW3" s="228"/>
      <c r="GX3" s="228"/>
      <c r="GY3" s="228"/>
      <c r="GZ3" s="228"/>
      <c r="HA3" s="228"/>
      <c r="HB3" s="228"/>
      <c r="HC3" s="228"/>
      <c r="HD3" s="228"/>
      <c r="HE3" s="228"/>
      <c r="HF3" s="228"/>
      <c r="HG3" s="228"/>
      <c r="HH3" s="228"/>
      <c r="HI3" s="228"/>
      <c r="HJ3" s="228"/>
      <c r="HK3" s="228"/>
      <c r="HL3" s="228"/>
      <c r="HM3" s="228"/>
      <c r="HN3" s="228"/>
      <c r="HO3" s="228"/>
      <c r="HP3" s="228"/>
      <c r="HQ3" s="228"/>
      <c r="HR3" s="228"/>
      <c r="HS3" s="228"/>
      <c r="HT3" s="228"/>
      <c r="HU3" s="228"/>
      <c r="HV3" s="228"/>
      <c r="HW3" s="228"/>
      <c r="HX3" s="228"/>
      <c r="HY3" s="228"/>
      <c r="HZ3" s="228"/>
      <c r="IA3" s="228"/>
      <c r="IB3" s="228"/>
      <c r="IC3" s="228"/>
      <c r="ID3" s="228"/>
      <c r="IE3" s="228"/>
      <c r="IF3" s="228"/>
      <c r="IG3" s="228"/>
      <c r="IH3" s="228"/>
      <c r="II3" s="228"/>
      <c r="IJ3" s="228"/>
      <c r="IK3" s="228"/>
      <c r="IL3" s="228"/>
      <c r="IM3" s="228"/>
    </row>
    <row r="4" ht="23.1" customHeight="1" spans="1:247">
      <c r="A4" s="208" t="s">
        <v>358</v>
      </c>
      <c r="B4" s="223" t="s">
        <v>176</v>
      </c>
      <c r="C4" s="223" t="s">
        <v>313</v>
      </c>
      <c r="D4" s="223" t="s">
        <v>359</v>
      </c>
      <c r="E4" s="223" t="s">
        <v>360</v>
      </c>
      <c r="F4" s="223" t="s">
        <v>361</v>
      </c>
      <c r="G4" s="224" t="s">
        <v>362</v>
      </c>
      <c r="H4" s="224" t="s">
        <v>177</v>
      </c>
      <c r="I4" s="191" t="s">
        <v>178</v>
      </c>
      <c r="J4" s="191"/>
      <c r="K4" s="191"/>
      <c r="L4" s="232" t="s">
        <v>179</v>
      </c>
      <c r="M4" s="185" t="s">
        <v>180</v>
      </c>
      <c r="N4" s="185" t="s">
        <v>181</v>
      </c>
      <c r="O4" s="185"/>
      <c r="P4" s="223" t="s">
        <v>182</v>
      </c>
      <c r="Q4" s="223" t="s">
        <v>183</v>
      </c>
      <c r="R4" s="234" t="s">
        <v>184</v>
      </c>
      <c r="S4" s="189" t="s">
        <v>185</v>
      </c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  <c r="CO4" s="228"/>
      <c r="CP4" s="228"/>
      <c r="CQ4" s="228"/>
      <c r="CR4" s="228"/>
      <c r="CS4" s="228"/>
      <c r="CT4" s="228"/>
      <c r="CU4" s="228"/>
      <c r="CV4" s="228"/>
      <c r="CW4" s="228"/>
      <c r="CX4" s="228"/>
      <c r="CY4" s="228"/>
      <c r="CZ4" s="228"/>
      <c r="DA4" s="228"/>
      <c r="DB4" s="228"/>
      <c r="DC4" s="228"/>
      <c r="DD4" s="228"/>
      <c r="DE4" s="228"/>
      <c r="DF4" s="228"/>
      <c r="DG4" s="228"/>
      <c r="DH4" s="228"/>
      <c r="DI4" s="228"/>
      <c r="DJ4" s="228"/>
      <c r="DK4" s="228"/>
      <c r="DL4" s="228"/>
      <c r="DM4" s="228"/>
      <c r="DN4" s="228"/>
      <c r="DO4" s="228"/>
      <c r="DP4" s="228"/>
      <c r="DQ4" s="228"/>
      <c r="DR4" s="228"/>
      <c r="DS4" s="228"/>
      <c r="DT4" s="228"/>
      <c r="DU4" s="228"/>
      <c r="DV4" s="228"/>
      <c r="DW4" s="228"/>
      <c r="DX4" s="228"/>
      <c r="DY4" s="228"/>
      <c r="DZ4" s="228"/>
      <c r="EA4" s="228"/>
      <c r="EB4" s="228"/>
      <c r="EC4" s="228"/>
      <c r="ED4" s="228"/>
      <c r="EE4" s="228"/>
      <c r="EF4" s="228"/>
      <c r="EG4" s="228"/>
      <c r="EH4" s="228"/>
      <c r="EI4" s="228"/>
      <c r="EJ4" s="228"/>
      <c r="EK4" s="228"/>
      <c r="EL4" s="228"/>
      <c r="EM4" s="228"/>
      <c r="EN4" s="228"/>
      <c r="EO4" s="228"/>
      <c r="EP4" s="228"/>
      <c r="EQ4" s="228"/>
      <c r="ER4" s="228"/>
      <c r="ES4" s="228"/>
      <c r="ET4" s="228"/>
      <c r="EU4" s="228"/>
      <c r="EV4" s="228"/>
      <c r="EW4" s="228"/>
      <c r="EX4" s="228"/>
      <c r="EY4" s="228"/>
      <c r="EZ4" s="228"/>
      <c r="FA4" s="228"/>
      <c r="FB4" s="228"/>
      <c r="FC4" s="228"/>
      <c r="FD4" s="228"/>
      <c r="FE4" s="228"/>
      <c r="FF4" s="228"/>
      <c r="FG4" s="228"/>
      <c r="FH4" s="228"/>
      <c r="FI4" s="228"/>
      <c r="FJ4" s="228"/>
      <c r="FK4" s="228"/>
      <c r="FL4" s="228"/>
      <c r="FM4" s="228"/>
      <c r="FN4" s="228"/>
      <c r="FO4" s="228"/>
      <c r="FP4" s="228"/>
      <c r="FQ4" s="228"/>
      <c r="FR4" s="228"/>
      <c r="FS4" s="228"/>
      <c r="FT4" s="228"/>
      <c r="FU4" s="228"/>
      <c r="FV4" s="228"/>
      <c r="FW4" s="228"/>
      <c r="FX4" s="228"/>
      <c r="FY4" s="228"/>
      <c r="FZ4" s="228"/>
      <c r="GA4" s="228"/>
      <c r="GB4" s="228"/>
      <c r="GC4" s="228"/>
      <c r="GD4" s="228"/>
      <c r="GE4" s="228"/>
      <c r="GF4" s="228"/>
      <c r="GG4" s="228"/>
      <c r="GH4" s="228"/>
      <c r="GI4" s="228"/>
      <c r="GJ4" s="228"/>
      <c r="GK4" s="228"/>
      <c r="GL4" s="228"/>
      <c r="GM4" s="228"/>
      <c r="GN4" s="228"/>
      <c r="GO4" s="228"/>
      <c r="GP4" s="228"/>
      <c r="GQ4" s="228"/>
      <c r="GR4" s="228"/>
      <c r="GS4" s="228"/>
      <c r="GT4" s="228"/>
      <c r="GU4" s="228"/>
      <c r="GV4" s="228"/>
      <c r="GW4" s="228"/>
      <c r="GX4" s="228"/>
      <c r="GY4" s="228"/>
      <c r="GZ4" s="228"/>
      <c r="HA4" s="228"/>
      <c r="HB4" s="228"/>
      <c r="HC4" s="228"/>
      <c r="HD4" s="228"/>
      <c r="HE4" s="228"/>
      <c r="HF4" s="228"/>
      <c r="HG4" s="228"/>
      <c r="HH4" s="228"/>
      <c r="HI4" s="228"/>
      <c r="HJ4" s="228"/>
      <c r="HK4" s="228"/>
      <c r="HL4" s="228"/>
      <c r="HM4" s="228"/>
      <c r="HN4" s="228"/>
      <c r="HO4" s="228"/>
      <c r="HP4" s="228"/>
      <c r="HQ4" s="228"/>
      <c r="HR4" s="228"/>
      <c r="HS4" s="228"/>
      <c r="HT4" s="228"/>
      <c r="HU4" s="228"/>
      <c r="HV4" s="228"/>
      <c r="HW4" s="228"/>
      <c r="HX4" s="228"/>
      <c r="HY4" s="228"/>
      <c r="HZ4" s="228"/>
      <c r="IA4" s="228"/>
      <c r="IB4" s="228"/>
      <c r="IC4" s="228"/>
      <c r="ID4" s="228"/>
      <c r="IE4" s="228"/>
      <c r="IF4" s="228"/>
      <c r="IG4" s="228"/>
      <c r="IH4" s="228"/>
      <c r="II4" s="228"/>
      <c r="IJ4" s="228"/>
      <c r="IK4" s="228"/>
      <c r="IL4" s="228"/>
      <c r="IM4" s="228"/>
    </row>
    <row r="5" ht="23.1" customHeight="1" spans="1:247">
      <c r="A5" s="208"/>
      <c r="B5" s="223"/>
      <c r="C5" s="223"/>
      <c r="D5" s="223"/>
      <c r="E5" s="223"/>
      <c r="F5" s="223"/>
      <c r="G5" s="224"/>
      <c r="H5" s="223"/>
      <c r="I5" s="189" t="s">
        <v>207</v>
      </c>
      <c r="J5" s="233" t="s">
        <v>187</v>
      </c>
      <c r="K5" s="234" t="s">
        <v>188</v>
      </c>
      <c r="L5" s="185"/>
      <c r="M5" s="185"/>
      <c r="N5" s="185"/>
      <c r="O5" s="185"/>
      <c r="P5" s="223"/>
      <c r="Q5" s="223"/>
      <c r="R5" s="223"/>
      <c r="S5" s="185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  <c r="CR5" s="228"/>
      <c r="CS5" s="228"/>
      <c r="CT5" s="228"/>
      <c r="CU5" s="228"/>
      <c r="CV5" s="228"/>
      <c r="CW5" s="228"/>
      <c r="CX5" s="228"/>
      <c r="CY5" s="228"/>
      <c r="CZ5" s="228"/>
      <c r="DA5" s="228"/>
      <c r="DB5" s="228"/>
      <c r="DC5" s="228"/>
      <c r="DD5" s="228"/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28"/>
      <c r="EF5" s="228"/>
      <c r="EG5" s="228"/>
      <c r="EH5" s="228"/>
      <c r="EI5" s="228"/>
      <c r="EJ5" s="228"/>
      <c r="EK5" s="228"/>
      <c r="EL5" s="228"/>
      <c r="EM5" s="228"/>
      <c r="EN5" s="228"/>
      <c r="EO5" s="228"/>
      <c r="EP5" s="228"/>
      <c r="EQ5" s="228"/>
      <c r="ER5" s="228"/>
      <c r="ES5" s="228"/>
      <c r="ET5" s="228"/>
      <c r="EU5" s="228"/>
      <c r="EV5" s="228"/>
      <c r="EW5" s="228"/>
      <c r="EX5" s="228"/>
      <c r="EY5" s="228"/>
      <c r="EZ5" s="228"/>
      <c r="FA5" s="228"/>
      <c r="FB5" s="228"/>
      <c r="FC5" s="228"/>
      <c r="FD5" s="228"/>
      <c r="FE5" s="228"/>
      <c r="FF5" s="228"/>
      <c r="FG5" s="228"/>
      <c r="FH5" s="228"/>
      <c r="FI5" s="228"/>
      <c r="FJ5" s="228"/>
      <c r="FK5" s="228"/>
      <c r="FL5" s="228"/>
      <c r="FM5" s="228"/>
      <c r="FN5" s="228"/>
      <c r="FO5" s="228"/>
      <c r="FP5" s="228"/>
      <c r="FQ5" s="228"/>
      <c r="FR5" s="228"/>
      <c r="FS5" s="228"/>
      <c r="FT5" s="228"/>
      <c r="FU5" s="228"/>
      <c r="FV5" s="228"/>
      <c r="FW5" s="228"/>
      <c r="FX5" s="228"/>
      <c r="FY5" s="228"/>
      <c r="FZ5" s="228"/>
      <c r="GA5" s="228"/>
      <c r="GB5" s="228"/>
      <c r="GC5" s="228"/>
      <c r="GD5" s="228"/>
      <c r="GE5" s="228"/>
      <c r="GF5" s="228"/>
      <c r="GG5" s="228"/>
      <c r="GH5" s="228"/>
      <c r="GI5" s="228"/>
      <c r="GJ5" s="228"/>
      <c r="GK5" s="228"/>
      <c r="GL5" s="228"/>
      <c r="GM5" s="228"/>
      <c r="GN5" s="228"/>
      <c r="GO5" s="228"/>
      <c r="GP5" s="228"/>
      <c r="GQ5" s="228"/>
      <c r="GR5" s="228"/>
      <c r="GS5" s="228"/>
      <c r="GT5" s="228"/>
      <c r="GU5" s="228"/>
      <c r="GV5" s="228"/>
      <c r="GW5" s="228"/>
      <c r="GX5" s="228"/>
      <c r="GY5" s="228"/>
      <c r="GZ5" s="228"/>
      <c r="HA5" s="228"/>
      <c r="HB5" s="228"/>
      <c r="HC5" s="228"/>
      <c r="HD5" s="228"/>
      <c r="HE5" s="228"/>
      <c r="HF5" s="228"/>
      <c r="HG5" s="228"/>
      <c r="HH5" s="228"/>
      <c r="HI5" s="228"/>
      <c r="HJ5" s="228"/>
      <c r="HK5" s="228"/>
      <c r="HL5" s="228"/>
      <c r="HM5" s="228"/>
      <c r="HN5" s="228"/>
      <c r="HO5" s="228"/>
      <c r="HP5" s="228"/>
      <c r="HQ5" s="228"/>
      <c r="HR5" s="228"/>
      <c r="HS5" s="228"/>
      <c r="HT5" s="228"/>
      <c r="HU5" s="228"/>
      <c r="HV5" s="228"/>
      <c r="HW5" s="228"/>
      <c r="HX5" s="228"/>
      <c r="HY5" s="228"/>
      <c r="HZ5" s="228"/>
      <c r="IA5" s="228"/>
      <c r="IB5" s="228"/>
      <c r="IC5" s="228"/>
      <c r="ID5" s="228"/>
      <c r="IE5" s="228"/>
      <c r="IF5" s="228"/>
      <c r="IG5" s="228"/>
      <c r="IH5" s="228"/>
      <c r="II5" s="228"/>
      <c r="IJ5" s="228"/>
      <c r="IK5" s="228"/>
      <c r="IL5" s="228"/>
      <c r="IM5" s="228"/>
    </row>
    <row r="6" ht="19.5" customHeight="1" spans="1:247">
      <c r="A6" s="208"/>
      <c r="B6" s="223"/>
      <c r="C6" s="223"/>
      <c r="D6" s="223"/>
      <c r="E6" s="223"/>
      <c r="F6" s="223"/>
      <c r="G6" s="224"/>
      <c r="H6" s="223"/>
      <c r="I6" s="185"/>
      <c r="J6" s="224"/>
      <c r="K6" s="223"/>
      <c r="L6" s="185"/>
      <c r="M6" s="185"/>
      <c r="N6" s="185" t="s">
        <v>189</v>
      </c>
      <c r="O6" s="185" t="s">
        <v>190</v>
      </c>
      <c r="P6" s="223"/>
      <c r="Q6" s="223"/>
      <c r="R6" s="223"/>
      <c r="S6" s="185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  <c r="DT6" s="228"/>
      <c r="DU6" s="228"/>
      <c r="DV6" s="228"/>
      <c r="DW6" s="228"/>
      <c r="DX6" s="228"/>
      <c r="DY6" s="228"/>
      <c r="DZ6" s="228"/>
      <c r="EA6" s="228"/>
      <c r="EB6" s="228"/>
      <c r="EC6" s="228"/>
      <c r="ED6" s="228"/>
      <c r="EE6" s="228"/>
      <c r="EF6" s="228"/>
      <c r="EG6" s="228"/>
      <c r="EH6" s="228"/>
      <c r="EI6" s="228"/>
      <c r="EJ6" s="228"/>
      <c r="EK6" s="228"/>
      <c r="EL6" s="228"/>
      <c r="EM6" s="228"/>
      <c r="EN6" s="228"/>
      <c r="EO6" s="228"/>
      <c r="EP6" s="228"/>
      <c r="EQ6" s="228"/>
      <c r="ER6" s="228"/>
      <c r="ES6" s="228"/>
      <c r="ET6" s="228"/>
      <c r="EU6" s="228"/>
      <c r="EV6" s="228"/>
      <c r="EW6" s="228"/>
      <c r="EX6" s="228"/>
      <c r="EY6" s="228"/>
      <c r="EZ6" s="228"/>
      <c r="FA6" s="228"/>
      <c r="FB6" s="228"/>
      <c r="FC6" s="228"/>
      <c r="FD6" s="228"/>
      <c r="FE6" s="228"/>
      <c r="FF6" s="228"/>
      <c r="FG6" s="228"/>
      <c r="FH6" s="228"/>
      <c r="FI6" s="228"/>
      <c r="FJ6" s="228"/>
      <c r="FK6" s="228"/>
      <c r="FL6" s="228"/>
      <c r="FM6" s="228"/>
      <c r="FN6" s="228"/>
      <c r="FO6" s="228"/>
      <c r="FP6" s="228"/>
      <c r="FQ6" s="228"/>
      <c r="FR6" s="228"/>
      <c r="FS6" s="228"/>
      <c r="FT6" s="228"/>
      <c r="FU6" s="228"/>
      <c r="FV6" s="228"/>
      <c r="FW6" s="228"/>
      <c r="FX6" s="228"/>
      <c r="FY6" s="228"/>
      <c r="FZ6" s="228"/>
      <c r="GA6" s="228"/>
      <c r="GB6" s="228"/>
      <c r="GC6" s="228"/>
      <c r="GD6" s="228"/>
      <c r="GE6" s="228"/>
      <c r="GF6" s="228"/>
      <c r="GG6" s="228"/>
      <c r="GH6" s="228"/>
      <c r="GI6" s="228"/>
      <c r="GJ6" s="228"/>
      <c r="GK6" s="228"/>
      <c r="GL6" s="228"/>
      <c r="GM6" s="228"/>
      <c r="GN6" s="228"/>
      <c r="GO6" s="228"/>
      <c r="GP6" s="228"/>
      <c r="GQ6" s="228"/>
      <c r="GR6" s="228"/>
      <c r="GS6" s="228"/>
      <c r="GT6" s="228"/>
      <c r="GU6" s="228"/>
      <c r="GV6" s="228"/>
      <c r="GW6" s="228"/>
      <c r="GX6" s="228"/>
      <c r="GY6" s="228"/>
      <c r="GZ6" s="228"/>
      <c r="HA6" s="228"/>
      <c r="HB6" s="228"/>
      <c r="HC6" s="228"/>
      <c r="HD6" s="228"/>
      <c r="HE6" s="228"/>
      <c r="HF6" s="228"/>
      <c r="HG6" s="228"/>
      <c r="HH6" s="228"/>
      <c r="HI6" s="228"/>
      <c r="HJ6" s="228"/>
      <c r="HK6" s="228"/>
      <c r="HL6" s="228"/>
      <c r="HM6" s="228"/>
      <c r="HN6" s="228"/>
      <c r="HO6" s="228"/>
      <c r="HP6" s="228"/>
      <c r="HQ6" s="228"/>
      <c r="HR6" s="228"/>
      <c r="HS6" s="228"/>
      <c r="HT6" s="228"/>
      <c r="HU6" s="228"/>
      <c r="HV6" s="228"/>
      <c r="HW6" s="228"/>
      <c r="HX6" s="228"/>
      <c r="HY6" s="228"/>
      <c r="HZ6" s="228"/>
      <c r="IA6" s="228"/>
      <c r="IB6" s="228"/>
      <c r="IC6" s="228"/>
      <c r="ID6" s="228"/>
      <c r="IE6" s="228"/>
      <c r="IF6" s="228"/>
      <c r="IG6" s="228"/>
      <c r="IH6" s="228"/>
      <c r="II6" s="228"/>
      <c r="IJ6" s="228"/>
      <c r="IK6" s="228"/>
      <c r="IL6" s="228"/>
      <c r="IM6" s="228"/>
    </row>
    <row r="7" ht="39.75" customHeight="1" spans="1:247">
      <c r="A7" s="208"/>
      <c r="B7" s="223"/>
      <c r="C7" s="223"/>
      <c r="D7" s="223"/>
      <c r="E7" s="223"/>
      <c r="F7" s="223"/>
      <c r="G7" s="224"/>
      <c r="H7" s="223"/>
      <c r="I7" s="185"/>
      <c r="J7" s="224"/>
      <c r="K7" s="223"/>
      <c r="L7" s="185"/>
      <c r="M7" s="185"/>
      <c r="N7" s="185"/>
      <c r="O7" s="185"/>
      <c r="P7" s="223"/>
      <c r="Q7" s="223"/>
      <c r="R7" s="223"/>
      <c r="S7" s="185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28"/>
      <c r="GG7" s="228"/>
      <c r="GH7" s="228"/>
      <c r="GI7" s="228"/>
      <c r="GJ7" s="228"/>
      <c r="GK7" s="228"/>
      <c r="GL7" s="228"/>
      <c r="GM7" s="228"/>
      <c r="GN7" s="228"/>
      <c r="GO7" s="228"/>
      <c r="GP7" s="228"/>
      <c r="GQ7" s="228"/>
      <c r="GR7" s="228"/>
      <c r="GS7" s="228"/>
      <c r="GT7" s="228"/>
      <c r="GU7" s="228"/>
      <c r="GV7" s="228"/>
      <c r="GW7" s="228"/>
      <c r="GX7" s="228"/>
      <c r="GY7" s="228"/>
      <c r="GZ7" s="228"/>
      <c r="HA7" s="228"/>
      <c r="HB7" s="228"/>
      <c r="HC7" s="228"/>
      <c r="HD7" s="228"/>
      <c r="HE7" s="228"/>
      <c r="HF7" s="228"/>
      <c r="HG7" s="228"/>
      <c r="HH7" s="228"/>
      <c r="HI7" s="228"/>
      <c r="HJ7" s="228"/>
      <c r="HK7" s="228"/>
      <c r="HL7" s="228"/>
      <c r="HM7" s="228"/>
      <c r="HN7" s="228"/>
      <c r="HO7" s="228"/>
      <c r="HP7" s="228"/>
      <c r="HQ7" s="228"/>
      <c r="HR7" s="228"/>
      <c r="HS7" s="228"/>
      <c r="HT7" s="228"/>
      <c r="HU7" s="228"/>
      <c r="HV7" s="228"/>
      <c r="HW7" s="228"/>
      <c r="HX7" s="228"/>
      <c r="HY7" s="228"/>
      <c r="HZ7" s="228"/>
      <c r="IA7" s="228"/>
      <c r="IB7" s="228"/>
      <c r="IC7" s="228"/>
      <c r="ID7" s="228"/>
      <c r="IE7" s="228"/>
      <c r="IF7" s="228"/>
      <c r="IG7" s="228"/>
      <c r="IH7" s="228"/>
      <c r="II7" s="228"/>
      <c r="IJ7" s="228"/>
      <c r="IK7" s="228"/>
      <c r="IL7" s="228"/>
      <c r="IM7" s="228"/>
    </row>
    <row r="8" ht="27.75" customHeight="1" spans="1:247">
      <c r="A8" s="225" t="s">
        <v>208</v>
      </c>
      <c r="B8" s="225" t="s">
        <v>4</v>
      </c>
      <c r="C8" s="225"/>
      <c r="D8" s="225"/>
      <c r="E8" s="225"/>
      <c r="F8" s="226">
        <v>226</v>
      </c>
      <c r="G8" s="225"/>
      <c r="H8" s="226">
        <v>112836600</v>
      </c>
      <c r="I8" s="226">
        <v>89291600</v>
      </c>
      <c r="J8" s="226">
        <v>89291600</v>
      </c>
      <c r="K8" s="226">
        <v>0</v>
      </c>
      <c r="L8" s="226">
        <v>0</v>
      </c>
      <c r="M8" s="226">
        <v>225000</v>
      </c>
      <c r="N8" s="226">
        <v>23320000</v>
      </c>
      <c r="O8" s="174">
        <v>0</v>
      </c>
      <c r="P8" s="174">
        <v>0</v>
      </c>
      <c r="Q8" s="174">
        <v>225000</v>
      </c>
      <c r="R8" s="174">
        <v>0</v>
      </c>
      <c r="S8" s="174">
        <v>0</v>
      </c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8"/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28"/>
      <c r="CW8" s="228"/>
      <c r="CX8" s="228"/>
      <c r="CY8" s="228"/>
      <c r="CZ8" s="228"/>
      <c r="DA8" s="228"/>
      <c r="DB8" s="228"/>
      <c r="DC8" s="228"/>
      <c r="DD8" s="228"/>
      <c r="DE8" s="228"/>
      <c r="DF8" s="228"/>
      <c r="DG8" s="228"/>
      <c r="DH8" s="228"/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28"/>
      <c r="DV8" s="228"/>
      <c r="DW8" s="228"/>
      <c r="DX8" s="228"/>
      <c r="DY8" s="228"/>
      <c r="DZ8" s="228"/>
      <c r="EA8" s="228"/>
      <c r="EB8" s="228"/>
      <c r="EC8" s="228"/>
      <c r="ED8" s="228"/>
      <c r="EE8" s="228"/>
      <c r="EF8" s="228"/>
      <c r="EG8" s="228"/>
      <c r="EH8" s="228"/>
      <c r="EI8" s="228"/>
      <c r="EJ8" s="228"/>
      <c r="EK8" s="228"/>
      <c r="EL8" s="228"/>
      <c r="EM8" s="228"/>
      <c r="EN8" s="228"/>
      <c r="EO8" s="228"/>
      <c r="EP8" s="228"/>
      <c r="EQ8" s="228"/>
      <c r="ER8" s="228"/>
      <c r="ES8" s="228"/>
      <c r="ET8" s="228"/>
      <c r="EU8" s="228"/>
      <c r="EV8" s="228"/>
      <c r="EW8" s="228"/>
      <c r="EX8" s="228"/>
      <c r="EY8" s="228"/>
      <c r="EZ8" s="228"/>
      <c r="FA8" s="228"/>
      <c r="FB8" s="228"/>
      <c r="FC8" s="228"/>
      <c r="FD8" s="228"/>
      <c r="FE8" s="228"/>
      <c r="FF8" s="228"/>
      <c r="FG8" s="228"/>
      <c r="FH8" s="228"/>
      <c r="FI8" s="228"/>
      <c r="FJ8" s="228"/>
      <c r="FK8" s="228"/>
      <c r="FL8" s="228"/>
      <c r="FM8" s="228"/>
      <c r="FN8" s="228"/>
      <c r="FO8" s="228"/>
      <c r="FP8" s="228"/>
      <c r="FQ8" s="228"/>
      <c r="FR8" s="228"/>
      <c r="FS8" s="228"/>
      <c r="FT8" s="228"/>
      <c r="FU8" s="228"/>
      <c r="FV8" s="228"/>
      <c r="FW8" s="228"/>
      <c r="FX8" s="228"/>
      <c r="FY8" s="228"/>
      <c r="FZ8" s="228"/>
      <c r="GA8" s="228"/>
      <c r="GB8" s="228"/>
      <c r="GC8" s="228"/>
      <c r="GD8" s="228"/>
      <c r="GE8" s="228"/>
      <c r="GF8" s="228"/>
      <c r="GG8" s="228"/>
      <c r="GH8" s="228"/>
      <c r="GI8" s="228"/>
      <c r="GJ8" s="228"/>
      <c r="GK8" s="228"/>
      <c r="GL8" s="228"/>
      <c r="GM8" s="228"/>
      <c r="GN8" s="228"/>
      <c r="GO8" s="228"/>
      <c r="GP8" s="228"/>
      <c r="GQ8" s="228"/>
      <c r="GR8" s="228"/>
      <c r="GS8" s="228"/>
      <c r="GT8" s="228"/>
      <c r="GU8" s="228"/>
      <c r="GV8" s="228"/>
      <c r="GW8" s="228"/>
      <c r="GX8" s="228"/>
      <c r="GY8" s="228"/>
      <c r="GZ8" s="228"/>
      <c r="HA8" s="228"/>
      <c r="HB8" s="228"/>
      <c r="HC8" s="228"/>
      <c r="HD8" s="228"/>
      <c r="HE8" s="228"/>
      <c r="HF8" s="228"/>
      <c r="HG8" s="228"/>
      <c r="HH8" s="228"/>
      <c r="HI8" s="228"/>
      <c r="HJ8" s="228"/>
      <c r="HK8" s="228"/>
      <c r="HL8" s="228"/>
      <c r="HM8" s="228"/>
      <c r="HN8" s="228"/>
      <c r="HO8" s="228"/>
      <c r="HP8" s="228"/>
      <c r="HQ8" s="228"/>
      <c r="HR8" s="228"/>
      <c r="HS8" s="228"/>
      <c r="HT8" s="228"/>
      <c r="HU8" s="228"/>
      <c r="HV8" s="228"/>
      <c r="HW8" s="228"/>
      <c r="HX8" s="228"/>
      <c r="HY8" s="228"/>
      <c r="HZ8" s="228"/>
      <c r="IA8" s="228"/>
      <c r="IB8" s="228"/>
      <c r="IC8" s="228"/>
      <c r="ID8" s="228"/>
      <c r="IE8" s="228"/>
      <c r="IF8" s="228"/>
      <c r="IG8" s="228"/>
      <c r="IH8" s="228"/>
      <c r="II8" s="228"/>
      <c r="IJ8" s="228"/>
      <c r="IK8" s="228"/>
      <c r="IL8" s="228"/>
      <c r="IM8" s="228"/>
    </row>
    <row r="9" ht="23.1" customHeight="1" spans="1:247">
      <c r="A9" s="225" t="s">
        <v>193</v>
      </c>
      <c r="B9" s="225" t="s">
        <v>194</v>
      </c>
      <c r="C9" s="225"/>
      <c r="D9" s="225"/>
      <c r="E9" s="225"/>
      <c r="F9" s="226">
        <v>207</v>
      </c>
      <c r="G9" s="225"/>
      <c r="H9" s="226">
        <v>112011600</v>
      </c>
      <c r="I9" s="226">
        <v>88691600</v>
      </c>
      <c r="J9" s="226">
        <v>88691600</v>
      </c>
      <c r="K9" s="226">
        <v>0</v>
      </c>
      <c r="L9" s="226">
        <v>0</v>
      </c>
      <c r="M9" s="226">
        <v>0</v>
      </c>
      <c r="N9" s="226">
        <v>23320000</v>
      </c>
      <c r="O9" s="174">
        <v>0</v>
      </c>
      <c r="P9" s="174">
        <v>0</v>
      </c>
      <c r="Q9" s="174">
        <v>0</v>
      </c>
      <c r="R9" s="174">
        <v>0</v>
      </c>
      <c r="S9" s="174">
        <v>0</v>
      </c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  <c r="CY9" s="228"/>
      <c r="CZ9" s="228"/>
      <c r="DA9" s="228"/>
      <c r="DB9" s="228"/>
      <c r="DC9" s="228"/>
      <c r="DD9" s="228"/>
      <c r="DE9" s="228"/>
      <c r="DF9" s="228"/>
      <c r="DG9" s="228"/>
      <c r="DH9" s="228"/>
      <c r="DI9" s="228"/>
      <c r="DJ9" s="228"/>
      <c r="DK9" s="228"/>
      <c r="DL9" s="228"/>
      <c r="DM9" s="228"/>
      <c r="DN9" s="228"/>
      <c r="DO9" s="228"/>
      <c r="DP9" s="228"/>
      <c r="DQ9" s="228"/>
      <c r="DR9" s="228"/>
      <c r="DS9" s="228"/>
      <c r="DT9" s="228"/>
      <c r="DU9" s="228"/>
      <c r="DV9" s="228"/>
      <c r="DW9" s="228"/>
      <c r="DX9" s="228"/>
      <c r="DY9" s="228"/>
      <c r="DZ9" s="228"/>
      <c r="EA9" s="228"/>
      <c r="EB9" s="228"/>
      <c r="EC9" s="228"/>
      <c r="ED9" s="228"/>
      <c r="EE9" s="228"/>
      <c r="EF9" s="228"/>
      <c r="EG9" s="228"/>
      <c r="EH9" s="228"/>
      <c r="EI9" s="228"/>
      <c r="EJ9" s="228"/>
      <c r="EK9" s="228"/>
      <c r="EL9" s="228"/>
      <c r="EM9" s="228"/>
      <c r="EN9" s="228"/>
      <c r="EO9" s="228"/>
      <c r="EP9" s="228"/>
      <c r="EQ9" s="228"/>
      <c r="ER9" s="228"/>
      <c r="ES9" s="228"/>
      <c r="ET9" s="228"/>
      <c r="EU9" s="228"/>
      <c r="EV9" s="228"/>
      <c r="EW9" s="228"/>
      <c r="EX9" s="228"/>
      <c r="EY9" s="228"/>
      <c r="EZ9" s="228"/>
      <c r="FA9" s="228"/>
      <c r="FB9" s="228"/>
      <c r="FC9" s="228"/>
      <c r="FD9" s="228"/>
      <c r="FE9" s="228"/>
      <c r="FF9" s="228"/>
      <c r="FG9" s="228"/>
      <c r="FH9" s="228"/>
      <c r="FI9" s="228"/>
      <c r="FJ9" s="228"/>
      <c r="FK9" s="228"/>
      <c r="FL9" s="228"/>
      <c r="FM9" s="228"/>
      <c r="FN9" s="228"/>
      <c r="FO9" s="228"/>
      <c r="FP9" s="228"/>
      <c r="FQ9" s="228"/>
      <c r="FR9" s="228"/>
      <c r="FS9" s="228"/>
      <c r="FT9" s="228"/>
      <c r="FU9" s="228"/>
      <c r="FV9" s="228"/>
      <c r="FW9" s="228"/>
      <c r="FX9" s="228"/>
      <c r="FY9" s="228"/>
      <c r="FZ9" s="228"/>
      <c r="GA9" s="228"/>
      <c r="GB9" s="228"/>
      <c r="GC9" s="228"/>
      <c r="GD9" s="228"/>
      <c r="GE9" s="228"/>
      <c r="GF9" s="228"/>
      <c r="GG9" s="228"/>
      <c r="GH9" s="228"/>
      <c r="GI9" s="228"/>
      <c r="GJ9" s="228"/>
      <c r="GK9" s="228"/>
      <c r="GL9" s="228"/>
      <c r="GM9" s="228"/>
      <c r="GN9" s="228"/>
      <c r="GO9" s="228"/>
      <c r="GP9" s="228"/>
      <c r="GQ9" s="228"/>
      <c r="GR9" s="228"/>
      <c r="GS9" s="228"/>
      <c r="GT9" s="228"/>
      <c r="GU9" s="228"/>
      <c r="GV9" s="228"/>
      <c r="GW9" s="228"/>
      <c r="GX9" s="228"/>
      <c r="GY9" s="228"/>
      <c r="GZ9" s="228"/>
      <c r="HA9" s="228"/>
      <c r="HB9" s="228"/>
      <c r="HC9" s="228"/>
      <c r="HD9" s="228"/>
      <c r="HE9" s="228"/>
      <c r="HF9" s="228"/>
      <c r="HG9" s="228"/>
      <c r="HH9" s="228"/>
      <c r="HI9" s="228"/>
      <c r="HJ9" s="228"/>
      <c r="HK9" s="228"/>
      <c r="HL9" s="228"/>
      <c r="HM9" s="228"/>
      <c r="HN9" s="228"/>
      <c r="HO9" s="228"/>
      <c r="HP9" s="228"/>
      <c r="HQ9" s="228"/>
      <c r="HR9" s="228"/>
      <c r="HS9" s="228"/>
      <c r="HT9" s="228"/>
      <c r="HU9" s="228"/>
      <c r="HV9" s="228"/>
      <c r="HW9" s="228"/>
      <c r="HX9" s="228"/>
      <c r="HY9" s="228"/>
      <c r="HZ9" s="228"/>
      <c r="IA9" s="228"/>
      <c r="IB9" s="228"/>
      <c r="IC9" s="228"/>
      <c r="ID9" s="228"/>
      <c r="IE9" s="228"/>
      <c r="IF9" s="228"/>
      <c r="IG9" s="228"/>
      <c r="IH9" s="228"/>
      <c r="II9" s="228"/>
      <c r="IJ9" s="228"/>
      <c r="IK9" s="228"/>
      <c r="IL9" s="228"/>
      <c r="IM9" s="228"/>
    </row>
    <row r="10" ht="23.1" customHeight="1" spans="1:247">
      <c r="A10" s="225" t="s">
        <v>209</v>
      </c>
      <c r="B10" s="225" t="s">
        <v>363</v>
      </c>
      <c r="C10" s="225" t="s">
        <v>364</v>
      </c>
      <c r="D10" s="225" t="s">
        <v>365</v>
      </c>
      <c r="E10" s="225" t="s">
        <v>366</v>
      </c>
      <c r="F10" s="226">
        <v>50</v>
      </c>
      <c r="G10" s="225"/>
      <c r="H10" s="226">
        <v>35000</v>
      </c>
      <c r="I10" s="226">
        <v>35000</v>
      </c>
      <c r="J10" s="226">
        <v>35000</v>
      </c>
      <c r="K10" s="226">
        <v>0</v>
      </c>
      <c r="L10" s="226">
        <v>0</v>
      </c>
      <c r="M10" s="226">
        <v>0</v>
      </c>
      <c r="N10" s="226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28"/>
      <c r="DV10" s="228"/>
      <c r="DW10" s="228"/>
      <c r="DX10" s="228"/>
      <c r="DY10" s="228"/>
      <c r="DZ10" s="228"/>
      <c r="EA10" s="228"/>
      <c r="EB10" s="228"/>
      <c r="EC10" s="228"/>
      <c r="ED10" s="228"/>
      <c r="EE10" s="228"/>
      <c r="EF10" s="228"/>
      <c r="EG10" s="228"/>
      <c r="EH10" s="228"/>
      <c r="EI10" s="228"/>
      <c r="EJ10" s="228"/>
      <c r="EK10" s="228"/>
      <c r="EL10" s="228"/>
      <c r="EM10" s="228"/>
      <c r="EN10" s="228"/>
      <c r="EO10" s="228"/>
      <c r="EP10" s="228"/>
      <c r="EQ10" s="228"/>
      <c r="ER10" s="228"/>
      <c r="ES10" s="228"/>
      <c r="ET10" s="228"/>
      <c r="EU10" s="228"/>
      <c r="EV10" s="228"/>
      <c r="EW10" s="228"/>
      <c r="EX10" s="228"/>
      <c r="EY10" s="228"/>
      <c r="EZ10" s="228"/>
      <c r="FA10" s="228"/>
      <c r="FB10" s="228"/>
      <c r="FC10" s="228"/>
      <c r="FD10" s="228"/>
      <c r="FE10" s="228"/>
      <c r="FF10" s="228"/>
      <c r="FG10" s="228"/>
      <c r="FH10" s="228"/>
      <c r="FI10" s="228"/>
      <c r="FJ10" s="228"/>
      <c r="FK10" s="228"/>
      <c r="FL10" s="228"/>
      <c r="FM10" s="228"/>
      <c r="FN10" s="228"/>
      <c r="FO10" s="228"/>
      <c r="FP10" s="228"/>
      <c r="FQ10" s="228"/>
      <c r="FR10" s="228"/>
      <c r="FS10" s="228"/>
      <c r="FT10" s="228"/>
      <c r="FU10" s="228"/>
      <c r="FV10" s="228"/>
      <c r="FW10" s="228"/>
      <c r="FX10" s="228"/>
      <c r="FY10" s="228"/>
      <c r="FZ10" s="228"/>
      <c r="GA10" s="228"/>
      <c r="GB10" s="228"/>
      <c r="GC10" s="228"/>
      <c r="GD10" s="228"/>
      <c r="GE10" s="228"/>
      <c r="GF10" s="228"/>
      <c r="GG10" s="228"/>
      <c r="GH10" s="228"/>
      <c r="GI10" s="228"/>
      <c r="GJ10" s="228"/>
      <c r="GK10" s="228"/>
      <c r="GL10" s="228"/>
      <c r="GM10" s="228"/>
      <c r="GN10" s="228"/>
      <c r="GO10" s="228"/>
      <c r="GP10" s="228"/>
      <c r="GQ10" s="228"/>
      <c r="GR10" s="228"/>
      <c r="GS10" s="228"/>
      <c r="GT10" s="228"/>
      <c r="GU10" s="228"/>
      <c r="GV10" s="228"/>
      <c r="GW10" s="228"/>
      <c r="GX10" s="228"/>
      <c r="GY10" s="228"/>
      <c r="GZ10" s="228"/>
      <c r="HA10" s="228"/>
      <c r="HB10" s="228"/>
      <c r="HC10" s="228"/>
      <c r="HD10" s="228"/>
      <c r="HE10" s="228"/>
      <c r="HF10" s="228"/>
      <c r="HG10" s="228"/>
      <c r="HH10" s="228"/>
      <c r="HI10" s="228"/>
      <c r="HJ10" s="228"/>
      <c r="HK10" s="228"/>
      <c r="HL10" s="228"/>
      <c r="HM10" s="228"/>
      <c r="HN10" s="228"/>
      <c r="HO10" s="228"/>
      <c r="HP10" s="228"/>
      <c r="HQ10" s="228"/>
      <c r="HR10" s="228"/>
      <c r="HS10" s="228"/>
      <c r="HT10" s="228"/>
      <c r="HU10" s="228"/>
      <c r="HV10" s="228"/>
      <c r="HW10" s="228"/>
      <c r="HX10" s="228"/>
      <c r="HY10" s="228"/>
      <c r="HZ10" s="228"/>
      <c r="IA10" s="228"/>
      <c r="IB10" s="228"/>
      <c r="IC10" s="228"/>
      <c r="ID10" s="228"/>
      <c r="IE10" s="228"/>
      <c r="IF10" s="228"/>
      <c r="IG10" s="228"/>
      <c r="IH10" s="228"/>
      <c r="II10" s="228"/>
      <c r="IJ10" s="228"/>
      <c r="IK10" s="228"/>
      <c r="IL10" s="228"/>
      <c r="IM10" s="228"/>
    </row>
    <row r="11" ht="33" customHeight="1" spans="1:247">
      <c r="A11" s="225" t="s">
        <v>209</v>
      </c>
      <c r="B11" s="225" t="s">
        <v>363</v>
      </c>
      <c r="C11" s="225" t="s">
        <v>367</v>
      </c>
      <c r="D11" s="225" t="s">
        <v>368</v>
      </c>
      <c r="E11" s="225" t="s">
        <v>366</v>
      </c>
      <c r="F11" s="226">
        <v>6</v>
      </c>
      <c r="G11" s="225"/>
      <c r="H11" s="226">
        <v>18000</v>
      </c>
      <c r="I11" s="226">
        <v>18000</v>
      </c>
      <c r="J11" s="226">
        <v>18000</v>
      </c>
      <c r="K11" s="226">
        <v>0</v>
      </c>
      <c r="L11" s="226">
        <v>0</v>
      </c>
      <c r="M11" s="226">
        <v>0</v>
      </c>
      <c r="N11" s="226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0</v>
      </c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228"/>
      <c r="CC11" s="228"/>
      <c r="CD11" s="228"/>
      <c r="CE11" s="228"/>
      <c r="CF11" s="228"/>
      <c r="CG11" s="228"/>
      <c r="CH11" s="228"/>
      <c r="CI11" s="228"/>
      <c r="CJ11" s="228"/>
      <c r="CK11" s="228"/>
      <c r="CL11" s="228"/>
      <c r="CM11" s="228"/>
      <c r="CN11" s="228"/>
      <c r="CO11" s="228"/>
      <c r="CP11" s="228"/>
      <c r="CQ11" s="228"/>
      <c r="CR11" s="228"/>
      <c r="CS11" s="228"/>
      <c r="CT11" s="228"/>
      <c r="CU11" s="228"/>
      <c r="CV11" s="228"/>
      <c r="CW11" s="228"/>
      <c r="CX11" s="228"/>
      <c r="CY11" s="228"/>
      <c r="CZ11" s="228"/>
      <c r="DA11" s="228"/>
      <c r="DB11" s="228"/>
      <c r="DC11" s="228"/>
      <c r="DD11" s="228"/>
      <c r="DE11" s="228"/>
      <c r="DF11" s="228"/>
      <c r="DG11" s="228"/>
      <c r="DH11" s="228"/>
      <c r="DI11" s="228"/>
      <c r="DJ11" s="228"/>
      <c r="DK11" s="228"/>
      <c r="DL11" s="228"/>
      <c r="DM11" s="228"/>
      <c r="DN11" s="228"/>
      <c r="DO11" s="228"/>
      <c r="DP11" s="228"/>
      <c r="DQ11" s="228"/>
      <c r="DR11" s="228"/>
      <c r="DS11" s="228"/>
      <c r="DT11" s="228"/>
      <c r="DU11" s="228"/>
      <c r="DV11" s="228"/>
      <c r="DW11" s="228"/>
      <c r="DX11" s="228"/>
      <c r="DY11" s="228"/>
      <c r="DZ11" s="228"/>
      <c r="EA11" s="228"/>
      <c r="EB11" s="228"/>
      <c r="EC11" s="228"/>
      <c r="ED11" s="228"/>
      <c r="EE11" s="228"/>
      <c r="EF11" s="228"/>
      <c r="EG11" s="228"/>
      <c r="EH11" s="228"/>
      <c r="EI11" s="228"/>
      <c r="EJ11" s="228"/>
      <c r="EK11" s="228"/>
      <c r="EL11" s="228"/>
      <c r="EM11" s="228"/>
      <c r="EN11" s="228"/>
      <c r="EO11" s="228"/>
      <c r="EP11" s="228"/>
      <c r="EQ11" s="228"/>
      <c r="ER11" s="228"/>
      <c r="ES11" s="228"/>
      <c r="ET11" s="228"/>
      <c r="EU11" s="228"/>
      <c r="EV11" s="228"/>
      <c r="EW11" s="228"/>
      <c r="EX11" s="228"/>
      <c r="EY11" s="228"/>
      <c r="EZ11" s="228"/>
      <c r="FA11" s="228"/>
      <c r="FB11" s="228"/>
      <c r="FC11" s="228"/>
      <c r="FD11" s="228"/>
      <c r="FE11" s="228"/>
      <c r="FF11" s="228"/>
      <c r="FG11" s="228"/>
      <c r="FH11" s="228"/>
      <c r="FI11" s="228"/>
      <c r="FJ11" s="228"/>
      <c r="FK11" s="228"/>
      <c r="FL11" s="228"/>
      <c r="FM11" s="228"/>
      <c r="FN11" s="228"/>
      <c r="FO11" s="228"/>
      <c r="FP11" s="228"/>
      <c r="FQ11" s="228"/>
      <c r="FR11" s="228"/>
      <c r="FS11" s="228"/>
      <c r="FT11" s="228"/>
      <c r="FU11" s="228"/>
      <c r="FV11" s="228"/>
      <c r="FW11" s="228"/>
      <c r="FX11" s="228"/>
      <c r="FY11" s="228"/>
      <c r="FZ11" s="228"/>
      <c r="GA11" s="228"/>
      <c r="GB11" s="228"/>
      <c r="GC11" s="228"/>
      <c r="GD11" s="228"/>
      <c r="GE11" s="228"/>
      <c r="GF11" s="228"/>
      <c r="GG11" s="228"/>
      <c r="GH11" s="228"/>
      <c r="GI11" s="228"/>
      <c r="GJ11" s="228"/>
      <c r="GK11" s="228"/>
      <c r="GL11" s="228"/>
      <c r="GM11" s="228"/>
      <c r="GN11" s="228"/>
      <c r="GO11" s="228"/>
      <c r="GP11" s="228"/>
      <c r="GQ11" s="228"/>
      <c r="GR11" s="228"/>
      <c r="GS11" s="228"/>
      <c r="GT11" s="228"/>
      <c r="GU11" s="228"/>
      <c r="GV11" s="228"/>
      <c r="GW11" s="228"/>
      <c r="GX11" s="228"/>
      <c r="GY11" s="228"/>
      <c r="GZ11" s="228"/>
      <c r="HA11" s="228"/>
      <c r="HB11" s="228"/>
      <c r="HC11" s="228"/>
      <c r="HD11" s="228"/>
      <c r="HE11" s="228"/>
      <c r="HF11" s="228"/>
      <c r="HG11" s="228"/>
      <c r="HH11" s="228"/>
      <c r="HI11" s="228"/>
      <c r="HJ11" s="228"/>
      <c r="HK11" s="228"/>
      <c r="HL11" s="228"/>
      <c r="HM11" s="228"/>
      <c r="HN11" s="228"/>
      <c r="HO11" s="228"/>
      <c r="HP11" s="228"/>
      <c r="HQ11" s="228"/>
      <c r="HR11" s="228"/>
      <c r="HS11" s="228"/>
      <c r="HT11" s="228"/>
      <c r="HU11" s="228"/>
      <c r="HV11" s="228"/>
      <c r="HW11" s="228"/>
      <c r="HX11" s="228"/>
      <c r="HY11" s="228"/>
      <c r="HZ11" s="228"/>
      <c r="IA11" s="228"/>
      <c r="IB11" s="228"/>
      <c r="IC11" s="228"/>
      <c r="ID11" s="228"/>
      <c r="IE11" s="228"/>
      <c r="IF11" s="228"/>
      <c r="IG11" s="228"/>
      <c r="IH11" s="228"/>
      <c r="II11" s="228"/>
      <c r="IJ11" s="228"/>
      <c r="IK11" s="228"/>
      <c r="IL11" s="228"/>
      <c r="IM11" s="228"/>
    </row>
    <row r="12" ht="30" customHeight="1" spans="1:247">
      <c r="A12" s="225" t="s">
        <v>209</v>
      </c>
      <c r="B12" s="225" t="s">
        <v>363</v>
      </c>
      <c r="C12" s="225" t="s">
        <v>369</v>
      </c>
      <c r="D12" s="225" t="s">
        <v>370</v>
      </c>
      <c r="E12" s="225" t="s">
        <v>366</v>
      </c>
      <c r="F12" s="226">
        <v>2</v>
      </c>
      <c r="G12" s="225"/>
      <c r="H12" s="226">
        <v>6000</v>
      </c>
      <c r="I12" s="226">
        <v>6000</v>
      </c>
      <c r="J12" s="226">
        <v>6000</v>
      </c>
      <c r="K12" s="226">
        <v>0</v>
      </c>
      <c r="L12" s="226">
        <v>0</v>
      </c>
      <c r="M12" s="226">
        <v>0</v>
      </c>
      <c r="N12" s="226">
        <v>0</v>
      </c>
      <c r="O12" s="174">
        <v>0</v>
      </c>
      <c r="P12" s="174">
        <v>0</v>
      </c>
      <c r="Q12" s="174">
        <v>0</v>
      </c>
      <c r="R12" s="174">
        <v>0</v>
      </c>
      <c r="S12" s="174">
        <v>0</v>
      </c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8"/>
      <c r="BQ12" s="228"/>
      <c r="BR12" s="228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228"/>
      <c r="CT12" s="228"/>
      <c r="CU12" s="228"/>
      <c r="CV12" s="228"/>
      <c r="CW12" s="228"/>
      <c r="CX12" s="228"/>
      <c r="CY12" s="228"/>
      <c r="CZ12" s="228"/>
      <c r="DA12" s="228"/>
      <c r="DB12" s="228"/>
      <c r="DC12" s="228"/>
      <c r="DD12" s="228"/>
      <c r="DE12" s="228"/>
      <c r="DF12" s="228"/>
      <c r="DG12" s="228"/>
      <c r="DH12" s="228"/>
      <c r="DI12" s="228"/>
      <c r="DJ12" s="228"/>
      <c r="DK12" s="228"/>
      <c r="DL12" s="228"/>
      <c r="DM12" s="228"/>
      <c r="DN12" s="228"/>
      <c r="DO12" s="228"/>
      <c r="DP12" s="228"/>
      <c r="DQ12" s="228"/>
      <c r="DR12" s="228"/>
      <c r="DS12" s="228"/>
      <c r="DT12" s="228"/>
      <c r="DU12" s="228"/>
      <c r="DV12" s="228"/>
      <c r="DW12" s="228"/>
      <c r="DX12" s="228"/>
      <c r="DY12" s="228"/>
      <c r="DZ12" s="228"/>
      <c r="EA12" s="228"/>
      <c r="EB12" s="228"/>
      <c r="EC12" s="228"/>
      <c r="ED12" s="228"/>
      <c r="EE12" s="228"/>
      <c r="EF12" s="228"/>
      <c r="EG12" s="228"/>
      <c r="EH12" s="228"/>
      <c r="EI12" s="228"/>
      <c r="EJ12" s="228"/>
      <c r="EK12" s="228"/>
      <c r="EL12" s="228"/>
      <c r="EM12" s="228"/>
      <c r="EN12" s="228"/>
      <c r="EO12" s="228"/>
      <c r="EP12" s="228"/>
      <c r="EQ12" s="228"/>
      <c r="ER12" s="228"/>
      <c r="ES12" s="228"/>
      <c r="ET12" s="228"/>
      <c r="EU12" s="228"/>
      <c r="EV12" s="228"/>
      <c r="EW12" s="228"/>
      <c r="EX12" s="228"/>
      <c r="EY12" s="228"/>
      <c r="EZ12" s="228"/>
      <c r="FA12" s="228"/>
      <c r="FB12" s="228"/>
      <c r="FC12" s="228"/>
      <c r="FD12" s="228"/>
      <c r="FE12" s="228"/>
      <c r="FF12" s="228"/>
      <c r="FG12" s="228"/>
      <c r="FH12" s="228"/>
      <c r="FI12" s="228"/>
      <c r="FJ12" s="228"/>
      <c r="FK12" s="228"/>
      <c r="FL12" s="228"/>
      <c r="FM12" s="228"/>
      <c r="FN12" s="228"/>
      <c r="FO12" s="228"/>
      <c r="FP12" s="228"/>
      <c r="FQ12" s="228"/>
      <c r="FR12" s="228"/>
      <c r="FS12" s="228"/>
      <c r="FT12" s="228"/>
      <c r="FU12" s="228"/>
      <c r="FV12" s="228"/>
      <c r="FW12" s="228"/>
      <c r="FX12" s="228"/>
      <c r="FY12" s="228"/>
      <c r="FZ12" s="228"/>
      <c r="GA12" s="228"/>
      <c r="GB12" s="228"/>
      <c r="GC12" s="228"/>
      <c r="GD12" s="228"/>
      <c r="GE12" s="228"/>
      <c r="GF12" s="228"/>
      <c r="GG12" s="228"/>
      <c r="GH12" s="228"/>
      <c r="GI12" s="228"/>
      <c r="GJ12" s="228"/>
      <c r="GK12" s="228"/>
      <c r="GL12" s="228"/>
      <c r="GM12" s="228"/>
      <c r="GN12" s="228"/>
      <c r="GO12" s="228"/>
      <c r="GP12" s="228"/>
      <c r="GQ12" s="228"/>
      <c r="GR12" s="228"/>
      <c r="GS12" s="228"/>
      <c r="GT12" s="228"/>
      <c r="GU12" s="228"/>
      <c r="GV12" s="228"/>
      <c r="GW12" s="228"/>
      <c r="GX12" s="228"/>
      <c r="GY12" s="228"/>
      <c r="GZ12" s="228"/>
      <c r="HA12" s="228"/>
      <c r="HB12" s="228"/>
      <c r="HC12" s="228"/>
      <c r="HD12" s="228"/>
      <c r="HE12" s="228"/>
      <c r="HF12" s="228"/>
      <c r="HG12" s="228"/>
      <c r="HH12" s="228"/>
      <c r="HI12" s="228"/>
      <c r="HJ12" s="228"/>
      <c r="HK12" s="228"/>
      <c r="HL12" s="228"/>
      <c r="HM12" s="228"/>
      <c r="HN12" s="228"/>
      <c r="HO12" s="228"/>
      <c r="HP12" s="228"/>
      <c r="HQ12" s="228"/>
      <c r="HR12" s="228"/>
      <c r="HS12" s="228"/>
      <c r="HT12" s="228"/>
      <c r="HU12" s="228"/>
      <c r="HV12" s="228"/>
      <c r="HW12" s="228"/>
      <c r="HX12" s="228"/>
      <c r="HY12" s="228"/>
      <c r="HZ12" s="228"/>
      <c r="IA12" s="228"/>
      <c r="IB12" s="228"/>
      <c r="IC12" s="228"/>
      <c r="ID12" s="228"/>
      <c r="IE12" s="228"/>
      <c r="IF12" s="228"/>
      <c r="IG12" s="228"/>
      <c r="IH12" s="228"/>
      <c r="II12" s="228"/>
      <c r="IJ12" s="228"/>
      <c r="IK12" s="228"/>
      <c r="IL12" s="228"/>
      <c r="IM12" s="228"/>
    </row>
    <row r="13" ht="41" customHeight="1" spans="1:247">
      <c r="A13" s="225" t="s">
        <v>209</v>
      </c>
      <c r="B13" s="225" t="s">
        <v>363</v>
      </c>
      <c r="C13" s="225" t="s">
        <v>371</v>
      </c>
      <c r="D13" s="225" t="s">
        <v>372</v>
      </c>
      <c r="E13" s="225" t="s">
        <v>366</v>
      </c>
      <c r="F13" s="226">
        <v>0</v>
      </c>
      <c r="G13" s="225"/>
      <c r="H13" s="226">
        <v>20000000</v>
      </c>
      <c r="I13" s="226">
        <v>20000000</v>
      </c>
      <c r="J13" s="226">
        <v>20000000</v>
      </c>
      <c r="K13" s="226">
        <v>0</v>
      </c>
      <c r="L13" s="226">
        <v>0</v>
      </c>
      <c r="M13" s="226">
        <v>0</v>
      </c>
      <c r="N13" s="226">
        <v>0</v>
      </c>
      <c r="O13" s="174">
        <v>0</v>
      </c>
      <c r="P13" s="174">
        <v>0</v>
      </c>
      <c r="Q13" s="174">
        <v>0</v>
      </c>
      <c r="R13" s="174">
        <v>0</v>
      </c>
      <c r="S13" s="174">
        <v>0</v>
      </c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8"/>
      <c r="BV13" s="228"/>
      <c r="BW13" s="228"/>
      <c r="BX13" s="228"/>
      <c r="BY13" s="228"/>
      <c r="BZ13" s="228"/>
      <c r="CA13" s="228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8"/>
      <c r="CS13" s="228"/>
      <c r="CT13" s="228"/>
      <c r="CU13" s="228"/>
      <c r="CV13" s="228"/>
      <c r="CW13" s="228"/>
      <c r="CX13" s="228"/>
      <c r="CY13" s="228"/>
      <c r="CZ13" s="228"/>
      <c r="DA13" s="228"/>
      <c r="DB13" s="228"/>
      <c r="DC13" s="228"/>
      <c r="DD13" s="228"/>
      <c r="DE13" s="228"/>
      <c r="DF13" s="228"/>
      <c r="DG13" s="228"/>
      <c r="DH13" s="228"/>
      <c r="DI13" s="228"/>
      <c r="DJ13" s="228"/>
      <c r="DK13" s="228"/>
      <c r="DL13" s="228"/>
      <c r="DM13" s="228"/>
      <c r="DN13" s="228"/>
      <c r="DO13" s="228"/>
      <c r="DP13" s="228"/>
      <c r="DQ13" s="228"/>
      <c r="DR13" s="228"/>
      <c r="DS13" s="228"/>
      <c r="DT13" s="228"/>
      <c r="DU13" s="228"/>
      <c r="DV13" s="228"/>
      <c r="DW13" s="228"/>
      <c r="DX13" s="228"/>
      <c r="DY13" s="228"/>
      <c r="DZ13" s="228"/>
      <c r="EA13" s="228"/>
      <c r="EB13" s="228"/>
      <c r="EC13" s="228"/>
      <c r="ED13" s="228"/>
      <c r="EE13" s="228"/>
      <c r="EF13" s="228"/>
      <c r="EG13" s="228"/>
      <c r="EH13" s="228"/>
      <c r="EI13" s="228"/>
      <c r="EJ13" s="228"/>
      <c r="EK13" s="228"/>
      <c r="EL13" s="228"/>
      <c r="EM13" s="228"/>
      <c r="EN13" s="228"/>
      <c r="EO13" s="228"/>
      <c r="EP13" s="228"/>
      <c r="EQ13" s="228"/>
      <c r="ER13" s="228"/>
      <c r="ES13" s="228"/>
      <c r="ET13" s="228"/>
      <c r="EU13" s="228"/>
      <c r="EV13" s="228"/>
      <c r="EW13" s="228"/>
      <c r="EX13" s="228"/>
      <c r="EY13" s="228"/>
      <c r="EZ13" s="228"/>
      <c r="FA13" s="228"/>
      <c r="FB13" s="228"/>
      <c r="FC13" s="228"/>
      <c r="FD13" s="228"/>
      <c r="FE13" s="228"/>
      <c r="FF13" s="228"/>
      <c r="FG13" s="228"/>
      <c r="FH13" s="228"/>
      <c r="FI13" s="228"/>
      <c r="FJ13" s="228"/>
      <c r="FK13" s="228"/>
      <c r="FL13" s="228"/>
      <c r="FM13" s="228"/>
      <c r="FN13" s="228"/>
      <c r="FO13" s="228"/>
      <c r="FP13" s="228"/>
      <c r="FQ13" s="228"/>
      <c r="FR13" s="228"/>
      <c r="FS13" s="228"/>
      <c r="FT13" s="228"/>
      <c r="FU13" s="228"/>
      <c r="FV13" s="228"/>
      <c r="FW13" s="228"/>
      <c r="FX13" s="228"/>
      <c r="FY13" s="228"/>
      <c r="FZ13" s="228"/>
      <c r="GA13" s="228"/>
      <c r="GB13" s="228"/>
      <c r="GC13" s="228"/>
      <c r="GD13" s="228"/>
      <c r="GE13" s="228"/>
      <c r="GF13" s="228"/>
      <c r="GG13" s="228"/>
      <c r="GH13" s="228"/>
      <c r="GI13" s="228"/>
      <c r="GJ13" s="228"/>
      <c r="GK13" s="228"/>
      <c r="GL13" s="228"/>
      <c r="GM13" s="228"/>
      <c r="GN13" s="228"/>
      <c r="GO13" s="228"/>
      <c r="GP13" s="228"/>
      <c r="GQ13" s="228"/>
      <c r="GR13" s="228"/>
      <c r="GS13" s="228"/>
      <c r="GT13" s="228"/>
      <c r="GU13" s="228"/>
      <c r="GV13" s="228"/>
      <c r="GW13" s="228"/>
      <c r="GX13" s="228"/>
      <c r="GY13" s="228"/>
      <c r="GZ13" s="228"/>
      <c r="HA13" s="228"/>
      <c r="HB13" s="228"/>
      <c r="HC13" s="228"/>
      <c r="HD13" s="228"/>
      <c r="HE13" s="228"/>
      <c r="HF13" s="228"/>
      <c r="HG13" s="228"/>
      <c r="HH13" s="228"/>
      <c r="HI13" s="228"/>
      <c r="HJ13" s="228"/>
      <c r="HK13" s="228"/>
      <c r="HL13" s="228"/>
      <c r="HM13" s="228"/>
      <c r="HN13" s="228"/>
      <c r="HO13" s="228"/>
      <c r="HP13" s="228"/>
      <c r="HQ13" s="228"/>
      <c r="HR13" s="228"/>
      <c r="HS13" s="228"/>
      <c r="HT13" s="228"/>
      <c r="HU13" s="228"/>
      <c r="HV13" s="228"/>
      <c r="HW13" s="228"/>
      <c r="HX13" s="228"/>
      <c r="HY13" s="228"/>
      <c r="HZ13" s="228"/>
      <c r="IA13" s="228"/>
      <c r="IB13" s="228"/>
      <c r="IC13" s="228"/>
      <c r="ID13" s="228"/>
      <c r="IE13" s="228"/>
      <c r="IF13" s="228"/>
      <c r="IG13" s="228"/>
      <c r="IH13" s="228"/>
      <c r="II13" s="228"/>
      <c r="IJ13" s="228"/>
      <c r="IK13" s="228"/>
      <c r="IL13" s="228"/>
      <c r="IM13" s="228"/>
    </row>
    <row r="14" ht="31" customHeight="1" spans="1:247">
      <c r="A14" s="225" t="s">
        <v>209</v>
      </c>
      <c r="B14" s="225" t="s">
        <v>363</v>
      </c>
      <c r="C14" s="225" t="s">
        <v>373</v>
      </c>
      <c r="D14" s="225" t="s">
        <v>374</v>
      </c>
      <c r="E14" s="225" t="s">
        <v>366</v>
      </c>
      <c r="F14" s="226">
        <v>60</v>
      </c>
      <c r="G14" s="225"/>
      <c r="H14" s="226">
        <v>660000</v>
      </c>
      <c r="I14" s="226">
        <v>660000</v>
      </c>
      <c r="J14" s="226">
        <v>660000</v>
      </c>
      <c r="K14" s="226">
        <v>0</v>
      </c>
      <c r="L14" s="226">
        <v>0</v>
      </c>
      <c r="M14" s="226">
        <v>0</v>
      </c>
      <c r="N14" s="226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28"/>
      <c r="DP14" s="228"/>
      <c r="DQ14" s="228"/>
      <c r="DR14" s="228"/>
      <c r="DS14" s="228"/>
      <c r="DT14" s="228"/>
      <c r="DU14" s="228"/>
      <c r="DV14" s="228"/>
      <c r="DW14" s="228"/>
      <c r="DX14" s="228"/>
      <c r="DY14" s="228"/>
      <c r="DZ14" s="228"/>
      <c r="EA14" s="228"/>
      <c r="EB14" s="228"/>
      <c r="EC14" s="228"/>
      <c r="ED14" s="228"/>
      <c r="EE14" s="228"/>
      <c r="EF14" s="228"/>
      <c r="EG14" s="228"/>
      <c r="EH14" s="228"/>
      <c r="EI14" s="228"/>
      <c r="EJ14" s="228"/>
      <c r="EK14" s="228"/>
      <c r="EL14" s="228"/>
      <c r="EM14" s="228"/>
      <c r="EN14" s="228"/>
      <c r="EO14" s="228"/>
      <c r="EP14" s="228"/>
      <c r="EQ14" s="228"/>
      <c r="ER14" s="228"/>
      <c r="ES14" s="228"/>
      <c r="ET14" s="228"/>
      <c r="EU14" s="228"/>
      <c r="EV14" s="228"/>
      <c r="EW14" s="228"/>
      <c r="EX14" s="228"/>
      <c r="EY14" s="228"/>
      <c r="EZ14" s="228"/>
      <c r="FA14" s="228"/>
      <c r="FB14" s="228"/>
      <c r="FC14" s="228"/>
      <c r="FD14" s="228"/>
      <c r="FE14" s="228"/>
      <c r="FF14" s="228"/>
      <c r="FG14" s="228"/>
      <c r="FH14" s="228"/>
      <c r="FI14" s="228"/>
      <c r="FJ14" s="228"/>
      <c r="FK14" s="228"/>
      <c r="FL14" s="228"/>
      <c r="FM14" s="228"/>
      <c r="FN14" s="228"/>
      <c r="FO14" s="228"/>
      <c r="FP14" s="228"/>
      <c r="FQ14" s="228"/>
      <c r="FR14" s="228"/>
      <c r="FS14" s="228"/>
      <c r="FT14" s="228"/>
      <c r="FU14" s="228"/>
      <c r="FV14" s="228"/>
      <c r="FW14" s="228"/>
      <c r="FX14" s="228"/>
      <c r="FY14" s="228"/>
      <c r="FZ14" s="228"/>
      <c r="GA14" s="228"/>
      <c r="GB14" s="228"/>
      <c r="GC14" s="228"/>
      <c r="GD14" s="228"/>
      <c r="GE14" s="228"/>
      <c r="GF14" s="228"/>
      <c r="GG14" s="228"/>
      <c r="GH14" s="228"/>
      <c r="GI14" s="228"/>
      <c r="GJ14" s="228"/>
      <c r="GK14" s="228"/>
      <c r="GL14" s="228"/>
      <c r="GM14" s="228"/>
      <c r="GN14" s="228"/>
      <c r="GO14" s="228"/>
      <c r="GP14" s="228"/>
      <c r="GQ14" s="228"/>
      <c r="GR14" s="228"/>
      <c r="GS14" s="228"/>
      <c r="GT14" s="228"/>
      <c r="GU14" s="228"/>
      <c r="GV14" s="228"/>
      <c r="GW14" s="228"/>
      <c r="GX14" s="228"/>
      <c r="GY14" s="228"/>
      <c r="GZ14" s="228"/>
      <c r="HA14" s="228"/>
      <c r="HB14" s="228"/>
      <c r="HC14" s="228"/>
      <c r="HD14" s="228"/>
      <c r="HE14" s="228"/>
      <c r="HF14" s="228"/>
      <c r="HG14" s="228"/>
      <c r="HH14" s="228"/>
      <c r="HI14" s="228"/>
      <c r="HJ14" s="228"/>
      <c r="HK14" s="228"/>
      <c r="HL14" s="228"/>
      <c r="HM14" s="228"/>
      <c r="HN14" s="228"/>
      <c r="HO14" s="228"/>
      <c r="HP14" s="228"/>
      <c r="HQ14" s="228"/>
      <c r="HR14" s="228"/>
      <c r="HS14" s="228"/>
      <c r="HT14" s="228"/>
      <c r="HU14" s="228"/>
      <c r="HV14" s="228"/>
      <c r="HW14" s="228"/>
      <c r="HX14" s="228"/>
      <c r="HY14" s="228"/>
      <c r="HZ14" s="228"/>
      <c r="IA14" s="228"/>
      <c r="IB14" s="228"/>
      <c r="IC14" s="228"/>
      <c r="ID14" s="228"/>
      <c r="IE14" s="228"/>
      <c r="IF14" s="228"/>
      <c r="IG14" s="228"/>
      <c r="IH14" s="228"/>
      <c r="II14" s="228"/>
      <c r="IJ14" s="228"/>
      <c r="IK14" s="228"/>
      <c r="IL14" s="228"/>
      <c r="IM14" s="228"/>
    </row>
    <row r="15" ht="33" customHeight="1" spans="1:19">
      <c r="A15" s="225" t="s">
        <v>209</v>
      </c>
      <c r="B15" s="225" t="s">
        <v>363</v>
      </c>
      <c r="C15" s="225" t="s">
        <v>375</v>
      </c>
      <c r="D15" s="225" t="s">
        <v>376</v>
      </c>
      <c r="E15" s="225" t="s">
        <v>366</v>
      </c>
      <c r="F15" s="226">
        <v>1</v>
      </c>
      <c r="G15" s="225"/>
      <c r="H15" s="226">
        <v>10000000</v>
      </c>
      <c r="I15" s="226">
        <v>10000000</v>
      </c>
      <c r="J15" s="226">
        <v>10000000</v>
      </c>
      <c r="K15" s="226">
        <v>0</v>
      </c>
      <c r="L15" s="226">
        <v>0</v>
      </c>
      <c r="M15" s="226">
        <v>0</v>
      </c>
      <c r="N15" s="226">
        <v>0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</row>
    <row r="16" ht="30" customHeight="1" spans="1:19">
      <c r="A16" s="225" t="s">
        <v>209</v>
      </c>
      <c r="B16" s="225" t="s">
        <v>363</v>
      </c>
      <c r="C16" s="225" t="s">
        <v>377</v>
      </c>
      <c r="D16" s="225" t="s">
        <v>378</v>
      </c>
      <c r="E16" s="225" t="s">
        <v>366</v>
      </c>
      <c r="F16" s="226">
        <v>2</v>
      </c>
      <c r="G16" s="225"/>
      <c r="H16" s="226">
        <v>10500000</v>
      </c>
      <c r="I16" s="226">
        <v>10500000</v>
      </c>
      <c r="J16" s="226">
        <v>10500000</v>
      </c>
      <c r="K16" s="226">
        <v>0</v>
      </c>
      <c r="L16" s="226">
        <v>0</v>
      </c>
      <c r="M16" s="226">
        <v>0</v>
      </c>
      <c r="N16" s="226">
        <v>0</v>
      </c>
      <c r="O16" s="174">
        <v>0</v>
      </c>
      <c r="P16" s="174">
        <v>0</v>
      </c>
      <c r="Q16" s="174">
        <v>0</v>
      </c>
      <c r="R16" s="174">
        <v>0</v>
      </c>
      <c r="S16" s="174">
        <v>0</v>
      </c>
    </row>
    <row r="17" ht="24" spans="1:19">
      <c r="A17" s="225" t="s">
        <v>209</v>
      </c>
      <c r="B17" s="225" t="s">
        <v>363</v>
      </c>
      <c r="C17" s="225" t="s">
        <v>379</v>
      </c>
      <c r="D17" s="225" t="s">
        <v>380</v>
      </c>
      <c r="E17" s="225" t="s">
        <v>366</v>
      </c>
      <c r="F17" s="226">
        <v>2</v>
      </c>
      <c r="G17" s="225"/>
      <c r="H17" s="226">
        <v>1600</v>
      </c>
      <c r="I17" s="226">
        <v>1600</v>
      </c>
      <c r="J17" s="226">
        <v>1600</v>
      </c>
      <c r="K17" s="226">
        <v>0</v>
      </c>
      <c r="L17" s="226">
        <v>0</v>
      </c>
      <c r="M17" s="226">
        <v>0</v>
      </c>
      <c r="N17" s="226">
        <v>0</v>
      </c>
      <c r="O17" s="174">
        <v>0</v>
      </c>
      <c r="P17" s="174">
        <v>0</v>
      </c>
      <c r="Q17" s="174">
        <v>0</v>
      </c>
      <c r="R17" s="174">
        <v>0</v>
      </c>
      <c r="S17" s="174">
        <v>0</v>
      </c>
    </row>
    <row r="18" ht="24" spans="1:19">
      <c r="A18" s="225" t="s">
        <v>209</v>
      </c>
      <c r="B18" s="225" t="s">
        <v>363</v>
      </c>
      <c r="C18" s="225" t="s">
        <v>381</v>
      </c>
      <c r="D18" s="225" t="s">
        <v>382</v>
      </c>
      <c r="E18" s="225" t="s">
        <v>366</v>
      </c>
      <c r="F18" s="226">
        <v>1</v>
      </c>
      <c r="G18" s="225"/>
      <c r="H18" s="226">
        <v>45000</v>
      </c>
      <c r="I18" s="226">
        <v>45000</v>
      </c>
      <c r="J18" s="226">
        <v>45000</v>
      </c>
      <c r="K18" s="226">
        <v>0</v>
      </c>
      <c r="L18" s="226">
        <v>0</v>
      </c>
      <c r="M18" s="226">
        <v>0</v>
      </c>
      <c r="N18" s="226">
        <v>0</v>
      </c>
      <c r="O18" s="174">
        <v>0</v>
      </c>
      <c r="P18" s="174">
        <v>0</v>
      </c>
      <c r="Q18" s="174">
        <v>0</v>
      </c>
      <c r="R18" s="174">
        <v>0</v>
      </c>
      <c r="S18" s="174">
        <v>0</v>
      </c>
    </row>
    <row r="19" ht="24" spans="1:19">
      <c r="A19" s="225" t="s">
        <v>209</v>
      </c>
      <c r="B19" s="225" t="s">
        <v>363</v>
      </c>
      <c r="C19" s="225" t="s">
        <v>383</v>
      </c>
      <c r="D19" s="225" t="s">
        <v>384</v>
      </c>
      <c r="E19" s="225" t="s">
        <v>366</v>
      </c>
      <c r="F19" s="226">
        <v>1</v>
      </c>
      <c r="G19" s="225"/>
      <c r="H19" s="226">
        <v>2500000</v>
      </c>
      <c r="I19" s="226">
        <v>2500000</v>
      </c>
      <c r="J19" s="226">
        <v>2500000</v>
      </c>
      <c r="K19" s="226">
        <v>0</v>
      </c>
      <c r="L19" s="226">
        <v>0</v>
      </c>
      <c r="M19" s="226">
        <v>0</v>
      </c>
      <c r="N19" s="226">
        <v>0</v>
      </c>
      <c r="O19" s="174">
        <v>0</v>
      </c>
      <c r="P19" s="174">
        <v>0</v>
      </c>
      <c r="Q19" s="174">
        <v>0</v>
      </c>
      <c r="R19" s="174">
        <v>0</v>
      </c>
      <c r="S19" s="174">
        <v>0</v>
      </c>
    </row>
    <row r="20" ht="24" spans="1:19">
      <c r="A20" s="225" t="s">
        <v>209</v>
      </c>
      <c r="B20" s="225" t="s">
        <v>363</v>
      </c>
      <c r="C20" s="225" t="s">
        <v>385</v>
      </c>
      <c r="D20" s="225" t="s">
        <v>386</v>
      </c>
      <c r="E20" s="225" t="s">
        <v>366</v>
      </c>
      <c r="F20" s="226">
        <v>4</v>
      </c>
      <c r="G20" s="225"/>
      <c r="H20" s="226">
        <v>44832000</v>
      </c>
      <c r="I20" s="226">
        <v>44832000</v>
      </c>
      <c r="J20" s="226">
        <v>44832000</v>
      </c>
      <c r="K20" s="226">
        <v>0</v>
      </c>
      <c r="L20" s="226">
        <v>0</v>
      </c>
      <c r="M20" s="226">
        <v>0</v>
      </c>
      <c r="N20" s="226">
        <v>0</v>
      </c>
      <c r="O20" s="174">
        <v>0</v>
      </c>
      <c r="P20" s="174">
        <v>0</v>
      </c>
      <c r="Q20" s="174">
        <v>0</v>
      </c>
      <c r="R20" s="174">
        <v>0</v>
      </c>
      <c r="S20" s="174">
        <v>0</v>
      </c>
    </row>
    <row r="21" ht="24" spans="1:19">
      <c r="A21" s="225" t="s">
        <v>209</v>
      </c>
      <c r="B21" s="225" t="s">
        <v>363</v>
      </c>
      <c r="C21" s="225" t="s">
        <v>387</v>
      </c>
      <c r="D21" s="225" t="s">
        <v>388</v>
      </c>
      <c r="E21" s="225" t="s">
        <v>366</v>
      </c>
      <c r="F21" s="226">
        <v>1</v>
      </c>
      <c r="G21" s="225"/>
      <c r="H21" s="226">
        <v>23320000</v>
      </c>
      <c r="I21" s="226">
        <v>0</v>
      </c>
      <c r="J21" s="226">
        <v>0</v>
      </c>
      <c r="K21" s="226">
        <v>0</v>
      </c>
      <c r="L21" s="226">
        <v>0</v>
      </c>
      <c r="M21" s="226">
        <v>0</v>
      </c>
      <c r="N21" s="226">
        <v>23320000</v>
      </c>
      <c r="O21" s="174">
        <v>0</v>
      </c>
      <c r="P21" s="174">
        <v>0</v>
      </c>
      <c r="Q21" s="174">
        <v>0</v>
      </c>
      <c r="R21" s="174">
        <v>0</v>
      </c>
      <c r="S21" s="174">
        <v>0</v>
      </c>
    </row>
    <row r="22" ht="24" spans="1:19">
      <c r="A22" s="225" t="s">
        <v>209</v>
      </c>
      <c r="B22" s="225" t="s">
        <v>363</v>
      </c>
      <c r="C22" s="225" t="s">
        <v>389</v>
      </c>
      <c r="D22" s="225" t="s">
        <v>390</v>
      </c>
      <c r="E22" s="225" t="s">
        <v>366</v>
      </c>
      <c r="F22" s="226">
        <v>2</v>
      </c>
      <c r="G22" s="225"/>
      <c r="H22" s="226">
        <v>10000</v>
      </c>
      <c r="I22" s="226">
        <v>10000</v>
      </c>
      <c r="J22" s="226">
        <v>10000</v>
      </c>
      <c r="K22" s="226">
        <v>0</v>
      </c>
      <c r="L22" s="226">
        <v>0</v>
      </c>
      <c r="M22" s="226">
        <v>0</v>
      </c>
      <c r="N22" s="226">
        <v>0</v>
      </c>
      <c r="O22" s="174">
        <v>0</v>
      </c>
      <c r="P22" s="174">
        <v>0</v>
      </c>
      <c r="Q22" s="174">
        <v>0</v>
      </c>
      <c r="R22" s="174">
        <v>0</v>
      </c>
      <c r="S22" s="174">
        <v>0</v>
      </c>
    </row>
    <row r="23" ht="24" spans="1:19">
      <c r="A23" s="225" t="s">
        <v>209</v>
      </c>
      <c r="B23" s="225" t="s">
        <v>363</v>
      </c>
      <c r="C23" s="225" t="s">
        <v>391</v>
      </c>
      <c r="D23" s="225" t="s">
        <v>392</v>
      </c>
      <c r="E23" s="225" t="s">
        <v>366</v>
      </c>
      <c r="F23" s="226">
        <v>60</v>
      </c>
      <c r="G23" s="225"/>
      <c r="H23" s="226">
        <v>24000</v>
      </c>
      <c r="I23" s="226">
        <v>24000</v>
      </c>
      <c r="J23" s="226">
        <v>24000</v>
      </c>
      <c r="K23" s="226">
        <v>0</v>
      </c>
      <c r="L23" s="226">
        <v>0</v>
      </c>
      <c r="M23" s="226">
        <v>0</v>
      </c>
      <c r="N23" s="226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</row>
    <row r="24" ht="24" spans="1:19">
      <c r="A24" s="225" t="s">
        <v>209</v>
      </c>
      <c r="B24" s="225" t="s">
        <v>363</v>
      </c>
      <c r="C24" s="225" t="s">
        <v>389</v>
      </c>
      <c r="D24" s="225" t="s">
        <v>393</v>
      </c>
      <c r="E24" s="225" t="s">
        <v>366</v>
      </c>
      <c r="F24" s="226">
        <v>15</v>
      </c>
      <c r="G24" s="225"/>
      <c r="H24" s="226">
        <v>60000</v>
      </c>
      <c r="I24" s="226">
        <v>60000</v>
      </c>
      <c r="J24" s="226">
        <v>60000</v>
      </c>
      <c r="K24" s="226">
        <v>0</v>
      </c>
      <c r="L24" s="226">
        <v>0</v>
      </c>
      <c r="M24" s="226">
        <v>0</v>
      </c>
      <c r="N24" s="226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</row>
    <row r="25" ht="24" spans="1:19">
      <c r="A25" s="225" t="s">
        <v>196</v>
      </c>
      <c r="B25" s="225" t="s">
        <v>197</v>
      </c>
      <c r="C25" s="225"/>
      <c r="D25" s="225"/>
      <c r="E25" s="225"/>
      <c r="F25" s="226">
        <v>0</v>
      </c>
      <c r="G25" s="225"/>
      <c r="H25" s="226">
        <v>255000</v>
      </c>
      <c r="I25" s="226">
        <v>30000</v>
      </c>
      <c r="J25" s="226">
        <v>30000</v>
      </c>
      <c r="K25" s="226">
        <v>0</v>
      </c>
      <c r="L25" s="226">
        <v>0</v>
      </c>
      <c r="M25" s="226">
        <v>225000</v>
      </c>
      <c r="N25" s="226">
        <v>0</v>
      </c>
      <c r="O25" s="174">
        <v>0</v>
      </c>
      <c r="P25" s="174">
        <v>0</v>
      </c>
      <c r="Q25" s="174">
        <v>225000</v>
      </c>
      <c r="R25" s="174">
        <v>0</v>
      </c>
      <c r="S25" s="174">
        <v>0</v>
      </c>
    </row>
    <row r="26" ht="24" spans="1:19">
      <c r="A26" s="225" t="s">
        <v>212</v>
      </c>
      <c r="B26" s="225" t="s">
        <v>394</v>
      </c>
      <c r="C26" s="225"/>
      <c r="D26" s="225"/>
      <c r="E26" s="225"/>
      <c r="F26" s="226">
        <v>0</v>
      </c>
      <c r="G26" s="225"/>
      <c r="H26" s="226">
        <v>255000</v>
      </c>
      <c r="I26" s="226">
        <v>30000</v>
      </c>
      <c r="J26" s="226">
        <v>30000</v>
      </c>
      <c r="K26" s="226">
        <v>0</v>
      </c>
      <c r="L26" s="226">
        <v>0</v>
      </c>
      <c r="M26" s="226">
        <v>225000</v>
      </c>
      <c r="N26" s="226">
        <v>0</v>
      </c>
      <c r="O26" s="174">
        <v>0</v>
      </c>
      <c r="P26" s="174">
        <v>0</v>
      </c>
      <c r="Q26" s="174">
        <v>225000</v>
      </c>
      <c r="R26" s="174">
        <v>0</v>
      </c>
      <c r="S26" s="174">
        <v>0</v>
      </c>
    </row>
    <row r="27" ht="24" spans="1:19">
      <c r="A27" s="225" t="s">
        <v>202</v>
      </c>
      <c r="B27" s="225" t="s">
        <v>203</v>
      </c>
      <c r="C27" s="225"/>
      <c r="D27" s="225"/>
      <c r="E27" s="225"/>
      <c r="F27" s="226">
        <v>19</v>
      </c>
      <c r="G27" s="225"/>
      <c r="H27" s="226">
        <v>570000</v>
      </c>
      <c r="I27" s="226">
        <v>570000</v>
      </c>
      <c r="J27" s="226">
        <v>570000</v>
      </c>
      <c r="K27" s="226">
        <v>0</v>
      </c>
      <c r="L27" s="226">
        <v>0</v>
      </c>
      <c r="M27" s="226">
        <v>0</v>
      </c>
      <c r="N27" s="226">
        <v>0</v>
      </c>
      <c r="O27" s="174">
        <v>0</v>
      </c>
      <c r="P27" s="174">
        <v>0</v>
      </c>
      <c r="Q27" s="174">
        <v>0</v>
      </c>
      <c r="R27" s="174">
        <v>0</v>
      </c>
      <c r="S27" s="174">
        <v>0</v>
      </c>
    </row>
    <row r="28" ht="24" spans="1:19">
      <c r="A28" s="225" t="s">
        <v>215</v>
      </c>
      <c r="B28" s="225" t="s">
        <v>395</v>
      </c>
      <c r="C28" s="225"/>
      <c r="D28" s="225" t="s">
        <v>396</v>
      </c>
      <c r="E28" s="225"/>
      <c r="F28" s="226">
        <v>1</v>
      </c>
      <c r="G28" s="225"/>
      <c r="H28" s="226">
        <v>10000</v>
      </c>
      <c r="I28" s="226">
        <v>10000</v>
      </c>
      <c r="J28" s="226">
        <v>10000</v>
      </c>
      <c r="K28" s="226">
        <v>0</v>
      </c>
      <c r="L28" s="226">
        <v>0</v>
      </c>
      <c r="M28" s="226">
        <v>0</v>
      </c>
      <c r="N28" s="226">
        <v>0</v>
      </c>
      <c r="O28" s="174">
        <v>0</v>
      </c>
      <c r="P28" s="174">
        <v>0</v>
      </c>
      <c r="Q28" s="174">
        <v>0</v>
      </c>
      <c r="R28" s="174">
        <v>0</v>
      </c>
      <c r="S28" s="174">
        <v>0</v>
      </c>
    </row>
    <row r="29" ht="24" spans="1:19">
      <c r="A29" s="225" t="s">
        <v>215</v>
      </c>
      <c r="B29" s="225" t="s">
        <v>395</v>
      </c>
      <c r="C29" s="225"/>
      <c r="D29" s="225" t="s">
        <v>397</v>
      </c>
      <c r="E29" s="225"/>
      <c r="F29" s="226">
        <v>1</v>
      </c>
      <c r="G29" s="225"/>
      <c r="H29" s="226">
        <v>80000</v>
      </c>
      <c r="I29" s="226">
        <v>80000</v>
      </c>
      <c r="J29" s="226">
        <v>80000</v>
      </c>
      <c r="K29" s="226">
        <v>0</v>
      </c>
      <c r="L29" s="226">
        <v>0</v>
      </c>
      <c r="M29" s="226">
        <v>0</v>
      </c>
      <c r="N29" s="226">
        <v>0</v>
      </c>
      <c r="O29" s="174">
        <v>0</v>
      </c>
      <c r="P29" s="174">
        <v>0</v>
      </c>
      <c r="Q29" s="174">
        <v>0</v>
      </c>
      <c r="R29" s="174">
        <v>0</v>
      </c>
      <c r="S29" s="174">
        <v>0</v>
      </c>
    </row>
    <row r="30" ht="24" spans="1:19">
      <c r="A30" s="225" t="s">
        <v>215</v>
      </c>
      <c r="B30" s="225" t="s">
        <v>395</v>
      </c>
      <c r="C30" s="225"/>
      <c r="D30" s="225" t="s">
        <v>398</v>
      </c>
      <c r="E30" s="225"/>
      <c r="F30" s="226">
        <v>1</v>
      </c>
      <c r="G30" s="225"/>
      <c r="H30" s="226">
        <v>5000</v>
      </c>
      <c r="I30" s="226">
        <v>5000</v>
      </c>
      <c r="J30" s="226">
        <v>5000</v>
      </c>
      <c r="K30" s="226">
        <v>0</v>
      </c>
      <c r="L30" s="226">
        <v>0</v>
      </c>
      <c r="M30" s="226">
        <v>0</v>
      </c>
      <c r="N30" s="226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</row>
    <row r="31" ht="48" spans="1:19">
      <c r="A31" s="225" t="s">
        <v>215</v>
      </c>
      <c r="B31" s="225" t="s">
        <v>395</v>
      </c>
      <c r="C31" s="225"/>
      <c r="D31" s="225" t="s">
        <v>399</v>
      </c>
      <c r="E31" s="225"/>
      <c r="F31" s="226">
        <v>1</v>
      </c>
      <c r="G31" s="225"/>
      <c r="H31" s="226">
        <v>30000</v>
      </c>
      <c r="I31" s="226">
        <v>30000</v>
      </c>
      <c r="J31" s="226">
        <v>30000</v>
      </c>
      <c r="K31" s="226">
        <v>0</v>
      </c>
      <c r="L31" s="226">
        <v>0</v>
      </c>
      <c r="M31" s="226">
        <v>0</v>
      </c>
      <c r="N31" s="226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</row>
    <row r="32" ht="24" spans="1:19">
      <c r="A32" s="225" t="s">
        <v>215</v>
      </c>
      <c r="B32" s="225" t="s">
        <v>395</v>
      </c>
      <c r="C32" s="225"/>
      <c r="D32" s="225" t="s">
        <v>400</v>
      </c>
      <c r="E32" s="225"/>
      <c r="F32" s="226">
        <v>2</v>
      </c>
      <c r="G32" s="225"/>
      <c r="H32" s="226">
        <v>50000</v>
      </c>
      <c r="I32" s="226">
        <v>50000</v>
      </c>
      <c r="J32" s="226">
        <v>50000</v>
      </c>
      <c r="K32" s="226">
        <v>0</v>
      </c>
      <c r="L32" s="226">
        <v>0</v>
      </c>
      <c r="M32" s="226">
        <v>0</v>
      </c>
      <c r="N32" s="226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</row>
    <row r="33" ht="24" spans="1:19">
      <c r="A33" s="225" t="s">
        <v>215</v>
      </c>
      <c r="B33" s="225" t="s">
        <v>395</v>
      </c>
      <c r="C33" s="225"/>
      <c r="D33" s="225" t="s">
        <v>401</v>
      </c>
      <c r="E33" s="225"/>
      <c r="F33" s="226">
        <v>1</v>
      </c>
      <c r="G33" s="225"/>
      <c r="H33" s="226">
        <v>15000</v>
      </c>
      <c r="I33" s="226">
        <v>15000</v>
      </c>
      <c r="J33" s="226">
        <v>15000</v>
      </c>
      <c r="K33" s="226">
        <v>0</v>
      </c>
      <c r="L33" s="226">
        <v>0</v>
      </c>
      <c r="M33" s="226">
        <v>0</v>
      </c>
      <c r="N33" s="226">
        <v>0</v>
      </c>
      <c r="O33" s="174">
        <v>0</v>
      </c>
      <c r="P33" s="174">
        <v>0</v>
      </c>
      <c r="Q33" s="174">
        <v>0</v>
      </c>
      <c r="R33" s="174">
        <v>0</v>
      </c>
      <c r="S33" s="174">
        <v>0</v>
      </c>
    </row>
    <row r="34" ht="24" spans="1:19">
      <c r="A34" s="225" t="s">
        <v>215</v>
      </c>
      <c r="B34" s="225" t="s">
        <v>395</v>
      </c>
      <c r="C34" s="225"/>
      <c r="D34" s="225" t="s">
        <v>402</v>
      </c>
      <c r="E34" s="225"/>
      <c r="F34" s="226">
        <v>5</v>
      </c>
      <c r="G34" s="225"/>
      <c r="H34" s="226">
        <v>20000</v>
      </c>
      <c r="I34" s="226">
        <v>20000</v>
      </c>
      <c r="J34" s="226">
        <v>20000</v>
      </c>
      <c r="K34" s="226">
        <v>0</v>
      </c>
      <c r="L34" s="226">
        <v>0</v>
      </c>
      <c r="M34" s="226">
        <v>0</v>
      </c>
      <c r="N34" s="226">
        <v>0</v>
      </c>
      <c r="O34" s="174">
        <v>0</v>
      </c>
      <c r="P34" s="174">
        <v>0</v>
      </c>
      <c r="Q34" s="174">
        <v>0</v>
      </c>
      <c r="R34" s="174">
        <v>0</v>
      </c>
      <c r="S34" s="174">
        <v>0</v>
      </c>
    </row>
    <row r="35" ht="24" spans="1:19">
      <c r="A35" s="225" t="s">
        <v>215</v>
      </c>
      <c r="B35" s="225" t="s">
        <v>395</v>
      </c>
      <c r="C35" s="225"/>
      <c r="D35" s="225" t="s">
        <v>403</v>
      </c>
      <c r="E35" s="225"/>
      <c r="F35" s="226">
        <v>1</v>
      </c>
      <c r="G35" s="225"/>
      <c r="H35" s="226">
        <v>150000</v>
      </c>
      <c r="I35" s="226">
        <v>150000</v>
      </c>
      <c r="J35" s="226">
        <v>150000</v>
      </c>
      <c r="K35" s="226">
        <v>0</v>
      </c>
      <c r="L35" s="226">
        <v>0</v>
      </c>
      <c r="M35" s="226">
        <v>0</v>
      </c>
      <c r="N35" s="226">
        <v>0</v>
      </c>
      <c r="O35" s="174">
        <v>0</v>
      </c>
      <c r="P35" s="174">
        <v>0</v>
      </c>
      <c r="Q35" s="174">
        <v>0</v>
      </c>
      <c r="R35" s="174">
        <v>0</v>
      </c>
      <c r="S35" s="174">
        <v>0</v>
      </c>
    </row>
    <row r="36" ht="24" spans="1:19">
      <c r="A36" s="225" t="s">
        <v>215</v>
      </c>
      <c r="B36" s="225" t="s">
        <v>395</v>
      </c>
      <c r="C36" s="225"/>
      <c r="D36" s="225" t="s">
        <v>404</v>
      </c>
      <c r="E36" s="225"/>
      <c r="F36" s="226">
        <v>2</v>
      </c>
      <c r="G36" s="225"/>
      <c r="H36" s="226">
        <v>50000</v>
      </c>
      <c r="I36" s="226">
        <v>50000</v>
      </c>
      <c r="J36" s="226">
        <v>50000</v>
      </c>
      <c r="K36" s="226">
        <v>0</v>
      </c>
      <c r="L36" s="226">
        <v>0</v>
      </c>
      <c r="M36" s="226">
        <v>0</v>
      </c>
      <c r="N36" s="226">
        <v>0</v>
      </c>
      <c r="O36" s="174">
        <v>0</v>
      </c>
      <c r="P36" s="174">
        <v>0</v>
      </c>
      <c r="Q36" s="174">
        <v>0</v>
      </c>
      <c r="R36" s="174">
        <v>0</v>
      </c>
      <c r="S36" s="174">
        <v>0</v>
      </c>
    </row>
    <row r="37" ht="24" spans="1:19">
      <c r="A37" s="225" t="s">
        <v>215</v>
      </c>
      <c r="B37" s="225" t="s">
        <v>395</v>
      </c>
      <c r="C37" s="225"/>
      <c r="D37" s="225" t="s">
        <v>405</v>
      </c>
      <c r="E37" s="225"/>
      <c r="F37" s="226">
        <v>1</v>
      </c>
      <c r="G37" s="225"/>
      <c r="H37" s="226">
        <v>10000</v>
      </c>
      <c r="I37" s="226">
        <v>10000</v>
      </c>
      <c r="J37" s="226">
        <v>10000</v>
      </c>
      <c r="K37" s="226">
        <v>0</v>
      </c>
      <c r="L37" s="226">
        <v>0</v>
      </c>
      <c r="M37" s="226">
        <v>0</v>
      </c>
      <c r="N37" s="226">
        <v>0</v>
      </c>
      <c r="O37" s="174">
        <v>0</v>
      </c>
      <c r="P37" s="174">
        <v>0</v>
      </c>
      <c r="Q37" s="174">
        <v>0</v>
      </c>
      <c r="R37" s="174">
        <v>0</v>
      </c>
      <c r="S37" s="174">
        <v>0</v>
      </c>
    </row>
    <row r="38" ht="24" spans="1:19">
      <c r="A38" s="225" t="s">
        <v>215</v>
      </c>
      <c r="B38" s="225" t="s">
        <v>395</v>
      </c>
      <c r="C38" s="225"/>
      <c r="D38" s="225" t="s">
        <v>378</v>
      </c>
      <c r="E38" s="225"/>
      <c r="F38" s="226">
        <v>1</v>
      </c>
      <c r="G38" s="225"/>
      <c r="H38" s="226">
        <v>70000</v>
      </c>
      <c r="I38" s="226">
        <v>70000</v>
      </c>
      <c r="J38" s="226">
        <v>70000</v>
      </c>
      <c r="K38" s="226">
        <v>0</v>
      </c>
      <c r="L38" s="226">
        <v>0</v>
      </c>
      <c r="M38" s="226">
        <v>0</v>
      </c>
      <c r="N38" s="226">
        <v>0</v>
      </c>
      <c r="O38" s="174">
        <v>0</v>
      </c>
      <c r="P38" s="174">
        <v>0</v>
      </c>
      <c r="Q38" s="174">
        <v>0</v>
      </c>
      <c r="R38" s="174">
        <v>0</v>
      </c>
      <c r="S38" s="174">
        <v>0</v>
      </c>
    </row>
    <row r="39" ht="36" spans="1:19">
      <c r="A39" s="225" t="s">
        <v>215</v>
      </c>
      <c r="B39" s="225" t="s">
        <v>395</v>
      </c>
      <c r="C39" s="225"/>
      <c r="D39" s="225" t="s">
        <v>406</v>
      </c>
      <c r="E39" s="225"/>
      <c r="F39" s="226">
        <v>2</v>
      </c>
      <c r="G39" s="225"/>
      <c r="H39" s="226">
        <v>80000</v>
      </c>
      <c r="I39" s="226">
        <v>80000</v>
      </c>
      <c r="J39" s="226">
        <v>80000</v>
      </c>
      <c r="K39" s="226">
        <v>0</v>
      </c>
      <c r="L39" s="226">
        <v>0</v>
      </c>
      <c r="M39" s="226">
        <v>0</v>
      </c>
      <c r="N39" s="226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1527777777778" bottom="0.471527777777778" header="0.354166666666667" footer="0.313888888888889"/>
  <pageSetup paperSize="9" scale="8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L1" workbookViewId="0">
      <selection activeCell="AG1" sqref="AG1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81"/>
      <c r="B1" s="182"/>
      <c r="C1" s="182"/>
      <c r="D1" s="182"/>
      <c r="E1" s="182"/>
      <c r="F1" s="183"/>
      <c r="G1" s="183"/>
      <c r="I1" s="182"/>
      <c r="J1" s="182"/>
      <c r="K1" s="182"/>
      <c r="L1" s="182"/>
      <c r="M1" s="182"/>
      <c r="N1" s="182"/>
      <c r="O1" s="182"/>
      <c r="P1" s="182"/>
      <c r="S1" s="182"/>
      <c r="T1" s="182"/>
      <c r="U1" s="182"/>
      <c r="AC1" s="182"/>
      <c r="AD1" s="209"/>
      <c r="AE1" s="209"/>
      <c r="AF1" s="209"/>
      <c r="AG1" s="215" t="s">
        <v>10</v>
      </c>
      <c r="AH1" s="216"/>
      <c r="AI1" s="216"/>
      <c r="AJ1" s="216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</row>
    <row r="2" ht="23.1" customHeight="1" spans="1:230">
      <c r="A2" s="184" t="s">
        <v>407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198"/>
    </row>
    <row r="3" ht="23.1" customHeight="1" spans="1:230">
      <c r="A3" s="181"/>
      <c r="B3" s="182"/>
      <c r="C3" s="182"/>
      <c r="D3" s="182"/>
      <c r="E3" s="182"/>
      <c r="F3" s="183"/>
      <c r="G3" s="183"/>
      <c r="I3" s="182"/>
      <c r="J3" s="182"/>
      <c r="K3" s="182"/>
      <c r="L3" s="182"/>
      <c r="M3" s="182"/>
      <c r="N3" s="182"/>
      <c r="O3" s="182"/>
      <c r="P3" s="182"/>
      <c r="S3" s="182"/>
      <c r="T3" s="182"/>
      <c r="U3" s="182"/>
      <c r="AC3" s="182"/>
      <c r="AD3" s="209"/>
      <c r="AE3" s="209"/>
      <c r="AF3" s="209"/>
      <c r="AG3" s="182" t="s">
        <v>408</v>
      </c>
      <c r="AH3" s="216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</row>
    <row r="4" ht="23.25" customHeight="1" spans="1:230">
      <c r="A4" s="185" t="s">
        <v>175</v>
      </c>
      <c r="B4" s="186" t="s">
        <v>176</v>
      </c>
      <c r="C4" s="185" t="s">
        <v>409</v>
      </c>
      <c r="D4" s="185"/>
      <c r="E4" s="185"/>
      <c r="F4" s="185"/>
      <c r="G4" s="186"/>
      <c r="H4" s="187" t="s">
        <v>410</v>
      </c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211" t="s">
        <v>411</v>
      </c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</row>
    <row r="5" ht="23.25" customHeight="1" spans="1:230">
      <c r="A5" s="185"/>
      <c r="B5" s="186"/>
      <c r="C5" s="185"/>
      <c r="D5" s="185"/>
      <c r="E5" s="185"/>
      <c r="F5" s="185"/>
      <c r="G5" s="185"/>
      <c r="H5" s="188" t="s">
        <v>177</v>
      </c>
      <c r="I5" s="189" t="s">
        <v>412</v>
      </c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210" t="s">
        <v>413</v>
      </c>
      <c r="AD5" s="189" t="s">
        <v>414</v>
      </c>
      <c r="AE5" s="189"/>
      <c r="AF5" s="189"/>
      <c r="AG5" s="185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</row>
    <row r="6" ht="32.25" customHeight="1" spans="1:230">
      <c r="A6" s="185"/>
      <c r="B6" s="185"/>
      <c r="C6" s="189" t="s">
        <v>191</v>
      </c>
      <c r="D6" s="189" t="s">
        <v>415</v>
      </c>
      <c r="E6" s="189"/>
      <c r="F6" s="189" t="s">
        <v>416</v>
      </c>
      <c r="G6" s="190" t="s">
        <v>417</v>
      </c>
      <c r="H6" s="191"/>
      <c r="I6" s="201" t="s">
        <v>191</v>
      </c>
      <c r="J6" s="189" t="s">
        <v>418</v>
      </c>
      <c r="K6" s="189"/>
      <c r="L6" s="189"/>
      <c r="M6" s="189"/>
      <c r="N6" s="189"/>
      <c r="O6" s="189"/>
      <c r="P6" s="189"/>
      <c r="Q6" s="204" t="s">
        <v>419</v>
      </c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11"/>
      <c r="AD6" s="185" t="s">
        <v>191</v>
      </c>
      <c r="AE6" s="185" t="s">
        <v>415</v>
      </c>
      <c r="AF6" s="185" t="s">
        <v>416</v>
      </c>
      <c r="AG6" s="185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</row>
    <row r="7" ht="27" customHeight="1" spans="1:230">
      <c r="A7" s="185"/>
      <c r="B7" s="185"/>
      <c r="C7" s="185"/>
      <c r="D7" s="185" t="s">
        <v>420</v>
      </c>
      <c r="E7" s="185" t="s">
        <v>421</v>
      </c>
      <c r="F7" s="185"/>
      <c r="G7" s="185"/>
      <c r="H7" s="191"/>
      <c r="I7" s="185"/>
      <c r="J7" s="189" t="s">
        <v>191</v>
      </c>
      <c r="K7" s="189" t="s">
        <v>422</v>
      </c>
      <c r="L7" s="189" t="s">
        <v>423</v>
      </c>
      <c r="M7" s="189" t="s">
        <v>424</v>
      </c>
      <c r="N7" s="189" t="s">
        <v>425</v>
      </c>
      <c r="O7" s="189" t="s">
        <v>426</v>
      </c>
      <c r="P7" s="189" t="s">
        <v>427</v>
      </c>
      <c r="Q7" s="205" t="s">
        <v>191</v>
      </c>
      <c r="R7" s="189" t="s">
        <v>428</v>
      </c>
      <c r="S7" s="189"/>
      <c r="T7" s="189"/>
      <c r="U7" s="189"/>
      <c r="V7" s="189"/>
      <c r="W7" s="189"/>
      <c r="X7" s="190" t="s">
        <v>429</v>
      </c>
      <c r="Y7" s="190"/>
      <c r="Z7" s="190"/>
      <c r="AA7" s="201"/>
      <c r="AB7" s="190" t="s">
        <v>430</v>
      </c>
      <c r="AC7" s="211"/>
      <c r="AD7" s="185"/>
      <c r="AE7" s="185"/>
      <c r="AF7" s="185"/>
      <c r="AG7" s="185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</row>
    <row r="8" ht="20.25" customHeight="1" spans="1:230">
      <c r="A8" s="185"/>
      <c r="B8" s="185"/>
      <c r="C8" s="185"/>
      <c r="D8" s="185"/>
      <c r="E8" s="185"/>
      <c r="F8" s="185"/>
      <c r="G8" s="185"/>
      <c r="H8" s="191"/>
      <c r="I8" s="185"/>
      <c r="J8" s="185"/>
      <c r="K8" s="185"/>
      <c r="L8" s="185"/>
      <c r="M8" s="185"/>
      <c r="N8" s="185"/>
      <c r="O8" s="185"/>
      <c r="P8" s="185"/>
      <c r="Q8" s="191"/>
      <c r="R8" s="206" t="s">
        <v>340</v>
      </c>
      <c r="S8" s="185" t="s">
        <v>423</v>
      </c>
      <c r="T8" s="185" t="s">
        <v>424</v>
      </c>
      <c r="U8" s="185" t="s">
        <v>425</v>
      </c>
      <c r="V8" s="185" t="s">
        <v>426</v>
      </c>
      <c r="W8" s="185" t="s">
        <v>427</v>
      </c>
      <c r="X8" s="207" t="s">
        <v>340</v>
      </c>
      <c r="Y8" s="212" t="s">
        <v>425</v>
      </c>
      <c r="Z8" s="212" t="s">
        <v>426</v>
      </c>
      <c r="AA8" s="213" t="s">
        <v>427</v>
      </c>
      <c r="AB8" s="185"/>
      <c r="AC8" s="211"/>
      <c r="AD8" s="185"/>
      <c r="AE8" s="185"/>
      <c r="AF8" s="185"/>
      <c r="AG8" s="185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</row>
    <row r="9" ht="23.25" customHeight="1" spans="1:230">
      <c r="A9" s="185">
        <v>403001</v>
      </c>
      <c r="B9" s="185" t="s">
        <v>321</v>
      </c>
      <c r="C9" s="185">
        <v>59</v>
      </c>
      <c r="D9" s="185">
        <v>45</v>
      </c>
      <c r="E9" s="185">
        <v>12</v>
      </c>
      <c r="F9" s="185">
        <v>0</v>
      </c>
      <c r="G9" s="185">
        <v>0</v>
      </c>
      <c r="H9" s="185">
        <v>100</v>
      </c>
      <c r="I9" s="185">
        <v>45</v>
      </c>
      <c r="J9" s="185"/>
      <c r="K9" s="185"/>
      <c r="L9" s="185"/>
      <c r="M9" s="185">
        <v>4</v>
      </c>
      <c r="N9" s="185">
        <v>18</v>
      </c>
      <c r="O9" s="185">
        <v>17</v>
      </c>
      <c r="P9" s="185">
        <v>6</v>
      </c>
      <c r="Q9" s="185">
        <v>12</v>
      </c>
      <c r="R9" s="185">
        <v>12</v>
      </c>
      <c r="S9" s="185"/>
      <c r="T9" s="185"/>
      <c r="U9" s="185"/>
      <c r="V9" s="185"/>
      <c r="W9" s="208">
        <v>12</v>
      </c>
      <c r="X9" s="208"/>
      <c r="Y9" s="208"/>
      <c r="Z9" s="208"/>
      <c r="AA9" s="208"/>
      <c r="AB9" s="214"/>
      <c r="AC9" s="208">
        <v>0</v>
      </c>
      <c r="AD9" s="208">
        <v>41</v>
      </c>
      <c r="AE9" s="208">
        <v>41</v>
      </c>
      <c r="AF9" s="208"/>
      <c r="AG9" s="208">
        <v>0</v>
      </c>
      <c r="AH9" s="198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</row>
    <row r="10" customFormat="1" ht="23.25" customHeight="1" spans="1:33">
      <c r="A10" s="185">
        <v>403016</v>
      </c>
      <c r="B10" s="185" t="s">
        <v>318</v>
      </c>
      <c r="C10" s="185">
        <v>63</v>
      </c>
      <c r="D10" s="185">
        <v>0</v>
      </c>
      <c r="E10" s="185">
        <v>63</v>
      </c>
      <c r="F10" s="185">
        <v>0</v>
      </c>
      <c r="G10" s="185">
        <v>0</v>
      </c>
      <c r="H10" s="185">
        <v>77</v>
      </c>
      <c r="I10" s="185">
        <v>22</v>
      </c>
      <c r="J10" s="202"/>
      <c r="K10" s="202"/>
      <c r="L10" s="185">
        <v>0</v>
      </c>
      <c r="M10" s="185">
        <v>0</v>
      </c>
      <c r="N10" s="185">
        <v>0</v>
      </c>
      <c r="O10" s="185">
        <v>3</v>
      </c>
      <c r="P10" s="185">
        <v>19</v>
      </c>
      <c r="Q10" s="202"/>
      <c r="R10" s="202">
        <v>41</v>
      </c>
      <c r="S10" s="202"/>
      <c r="T10" s="202"/>
      <c r="U10" s="202"/>
      <c r="V10" s="202"/>
      <c r="W10" s="202">
        <v>41</v>
      </c>
      <c r="X10" s="202"/>
      <c r="Y10" s="202"/>
      <c r="Z10" s="202"/>
      <c r="AA10" s="202"/>
      <c r="AB10" s="202"/>
      <c r="AC10" s="212">
        <v>0</v>
      </c>
      <c r="AD10" s="212">
        <v>14</v>
      </c>
      <c r="AE10" s="202">
        <v>14</v>
      </c>
      <c r="AF10" s="202"/>
      <c r="AG10" s="212">
        <v>0</v>
      </c>
    </row>
    <row r="11" ht="23.25" customHeight="1" spans="1:230">
      <c r="A11" s="185">
        <v>403005</v>
      </c>
      <c r="B11" s="185" t="s">
        <v>315</v>
      </c>
      <c r="C11" s="185">
        <v>72</v>
      </c>
      <c r="D11" s="185"/>
      <c r="E11" s="185">
        <v>72</v>
      </c>
      <c r="F11" s="185">
        <v>0</v>
      </c>
      <c r="G11" s="185">
        <v>0</v>
      </c>
      <c r="H11" s="185">
        <v>120</v>
      </c>
      <c r="I11" s="185"/>
      <c r="J11" s="203"/>
      <c r="K11" s="203"/>
      <c r="L11" s="185"/>
      <c r="M11" s="185"/>
      <c r="N11" s="185"/>
      <c r="O11" s="185"/>
      <c r="P11" s="185"/>
      <c r="Q11" s="207"/>
      <c r="R11" s="207">
        <v>72</v>
      </c>
      <c r="S11" s="203"/>
      <c r="T11" s="203"/>
      <c r="U11" s="203"/>
      <c r="V11" s="207"/>
      <c r="W11" s="207">
        <v>72</v>
      </c>
      <c r="X11" s="207"/>
      <c r="Y11" s="207"/>
      <c r="Z11" s="207"/>
      <c r="AA11" s="207"/>
      <c r="AB11" s="119"/>
      <c r="AC11" s="212">
        <v>0</v>
      </c>
      <c r="AD11" s="212">
        <v>48</v>
      </c>
      <c r="AE11" s="203">
        <v>48</v>
      </c>
      <c r="AF11" s="203"/>
      <c r="AG11" s="212">
        <v>0</v>
      </c>
      <c r="AH11" s="198"/>
      <c r="AI11" s="198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</row>
    <row r="12" ht="23.25" customHeight="1" spans="1:230">
      <c r="A12" s="185">
        <v>403010</v>
      </c>
      <c r="B12" s="185" t="s">
        <v>317</v>
      </c>
      <c r="C12" s="185">
        <v>10</v>
      </c>
      <c r="D12" s="185">
        <v>0</v>
      </c>
      <c r="E12" s="185">
        <v>10</v>
      </c>
      <c r="F12" s="185">
        <v>0</v>
      </c>
      <c r="G12" s="185">
        <v>0</v>
      </c>
      <c r="H12" s="185">
        <v>14</v>
      </c>
      <c r="I12" s="185"/>
      <c r="J12" s="203"/>
      <c r="K12" s="203"/>
      <c r="L12" s="185"/>
      <c r="M12" s="185"/>
      <c r="N12" s="185"/>
      <c r="O12" s="185"/>
      <c r="P12" s="185"/>
      <c r="Q12" s="207">
        <v>10</v>
      </c>
      <c r="R12" s="207">
        <v>10</v>
      </c>
      <c r="S12" s="203"/>
      <c r="T12" s="203"/>
      <c r="U12" s="203"/>
      <c r="V12" s="207"/>
      <c r="W12" s="207">
        <v>10</v>
      </c>
      <c r="X12" s="207"/>
      <c r="Y12" s="207"/>
      <c r="Z12" s="207"/>
      <c r="AA12" s="207"/>
      <c r="AB12" s="119"/>
      <c r="AC12" s="212">
        <v>0</v>
      </c>
      <c r="AD12" s="212">
        <v>4</v>
      </c>
      <c r="AE12" s="203">
        <v>4</v>
      </c>
      <c r="AF12" s="203"/>
      <c r="AG12" s="212">
        <v>0</v>
      </c>
      <c r="AH12" s="198"/>
      <c r="AI12" s="198"/>
      <c r="AJ12" s="198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</row>
    <row r="13" ht="23.1" customHeight="1" spans="1:230">
      <c r="A13" s="192"/>
      <c r="B13" s="193"/>
      <c r="C13" s="194"/>
      <c r="D13" s="195"/>
      <c r="E13" s="195"/>
      <c r="F13" s="196"/>
      <c r="G13" s="196"/>
      <c r="H13" s="196"/>
      <c r="I13" s="195"/>
      <c r="J13" s="194"/>
      <c r="K13" s="194"/>
      <c r="L13" s="195"/>
      <c r="M13" s="195"/>
      <c r="N13" s="195"/>
      <c r="O13" s="195"/>
      <c r="P13" s="195"/>
      <c r="Q13" s="183"/>
      <c r="R13" s="183"/>
      <c r="S13" s="194"/>
      <c r="T13" s="194"/>
      <c r="U13" s="194"/>
      <c r="V13" s="183"/>
      <c r="W13" s="183"/>
      <c r="X13" s="183"/>
      <c r="Y13" s="183"/>
      <c r="Z13" s="183"/>
      <c r="AA13" s="183"/>
      <c r="AC13" s="195"/>
      <c r="AD13" s="195"/>
      <c r="AE13" s="194"/>
      <c r="AF13" s="194"/>
      <c r="AG13" s="193"/>
      <c r="AH13" s="198"/>
      <c r="AI13" s="198"/>
      <c r="AJ13" s="198"/>
      <c r="AK13" s="198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</row>
    <row r="14" ht="23.1" customHeight="1" spans="1:230">
      <c r="A14" s="197"/>
      <c r="B14" s="198"/>
      <c r="C14" s="194"/>
      <c r="D14" s="194"/>
      <c r="E14" s="194"/>
      <c r="F14" s="183"/>
      <c r="G14" s="183"/>
      <c r="I14" s="194"/>
      <c r="J14" s="194"/>
      <c r="K14" s="194"/>
      <c r="L14" s="194"/>
      <c r="M14" s="194"/>
      <c r="N14" s="194"/>
      <c r="O14" s="194"/>
      <c r="P14" s="194"/>
      <c r="Q14" s="183"/>
      <c r="R14" s="183"/>
      <c r="S14" s="194"/>
      <c r="T14" s="194"/>
      <c r="U14" s="194"/>
      <c r="V14" s="183"/>
      <c r="W14" s="183"/>
      <c r="X14" s="183"/>
      <c r="Y14" s="183"/>
      <c r="Z14" s="183"/>
      <c r="AA14" s="183"/>
      <c r="AC14" s="194"/>
      <c r="AD14" s="194"/>
      <c r="AE14" s="194"/>
      <c r="AF14" s="194"/>
      <c r="AG14" s="198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0"/>
      <c r="FU14" s="200"/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0"/>
      <c r="HC14" s="200"/>
      <c r="HD14" s="200"/>
      <c r="HE14" s="200"/>
      <c r="HF14" s="200"/>
      <c r="HG14" s="200"/>
      <c r="HH14" s="200"/>
      <c r="HI14" s="200"/>
      <c r="HJ14" s="200"/>
      <c r="HK14" s="200"/>
      <c r="HL14" s="200"/>
      <c r="HM14" s="200"/>
      <c r="HN14" s="200"/>
      <c r="HO14" s="200"/>
      <c r="HP14" s="200"/>
      <c r="HQ14" s="200"/>
      <c r="HR14" s="200"/>
      <c r="HS14" s="200"/>
      <c r="HT14" s="200"/>
      <c r="HU14" s="200"/>
      <c r="HV14" s="200"/>
    </row>
    <row r="15" ht="23.1" customHeight="1" spans="1:230">
      <c r="A15" s="197"/>
      <c r="B15" s="198"/>
      <c r="C15" s="194"/>
      <c r="D15" s="194"/>
      <c r="E15" s="194"/>
      <c r="I15" s="194"/>
      <c r="J15" s="194"/>
      <c r="K15" s="194"/>
      <c r="L15" s="194"/>
      <c r="M15" s="194"/>
      <c r="N15" s="194"/>
      <c r="O15" s="194"/>
      <c r="P15" s="194"/>
      <c r="Q15" s="183"/>
      <c r="R15" s="183"/>
      <c r="S15" s="194"/>
      <c r="T15" s="194"/>
      <c r="U15" s="194"/>
      <c r="V15" s="183"/>
      <c r="W15" s="183"/>
      <c r="X15" s="183"/>
      <c r="Y15" s="183"/>
      <c r="Z15" s="183"/>
      <c r="AA15" s="183"/>
      <c r="AC15" s="194"/>
      <c r="AD15" s="194"/>
      <c r="AE15" s="194"/>
      <c r="AF15" s="194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  <c r="FI15" s="200"/>
      <c r="FJ15" s="200"/>
      <c r="FK15" s="200"/>
      <c r="FL15" s="200"/>
      <c r="FM15" s="20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200"/>
      <c r="GC15" s="200"/>
      <c r="GD15" s="200"/>
      <c r="GE15" s="200"/>
      <c r="GF15" s="200"/>
      <c r="GG15" s="200"/>
      <c r="GH15" s="200"/>
      <c r="GI15" s="200"/>
      <c r="GJ15" s="200"/>
      <c r="GK15" s="200"/>
      <c r="GL15" s="200"/>
      <c r="GM15" s="200"/>
      <c r="GN15" s="200"/>
      <c r="GO15" s="200"/>
      <c r="GP15" s="200"/>
      <c r="GQ15" s="200"/>
      <c r="GR15" s="200"/>
      <c r="GS15" s="200"/>
      <c r="GT15" s="200"/>
      <c r="GU15" s="200"/>
      <c r="GV15" s="200"/>
      <c r="GW15" s="200"/>
      <c r="GX15" s="200"/>
      <c r="GY15" s="200"/>
      <c r="GZ15" s="200"/>
      <c r="HA15" s="200"/>
      <c r="HB15" s="200"/>
      <c r="HC15" s="200"/>
      <c r="HD15" s="200"/>
      <c r="HE15" s="200"/>
      <c r="HF15" s="200"/>
      <c r="HG15" s="200"/>
      <c r="HH15" s="200"/>
      <c r="HI15" s="200"/>
      <c r="HJ15" s="200"/>
      <c r="HK15" s="200"/>
      <c r="HL15" s="200"/>
      <c r="HM15" s="200"/>
      <c r="HN15" s="200"/>
      <c r="HO15" s="200"/>
      <c r="HP15" s="200"/>
      <c r="HQ15" s="200"/>
      <c r="HR15" s="200"/>
      <c r="HS15" s="200"/>
      <c r="HT15" s="200"/>
      <c r="HU15" s="200"/>
      <c r="HV15" s="200"/>
    </row>
    <row r="16" ht="23.1" customHeight="1" spans="1:230">
      <c r="A16" s="199"/>
      <c r="B16" s="200"/>
      <c r="C16" s="194"/>
      <c r="D16" s="194"/>
      <c r="E16" s="194"/>
      <c r="I16" s="194"/>
      <c r="J16" s="194"/>
      <c r="K16" s="194"/>
      <c r="L16" s="194"/>
      <c r="M16" s="194"/>
      <c r="N16" s="194"/>
      <c r="O16" s="194"/>
      <c r="P16" s="194"/>
      <c r="Q16" s="183"/>
      <c r="R16" s="183"/>
      <c r="S16" s="194"/>
      <c r="T16" s="194"/>
      <c r="U16" s="194"/>
      <c r="V16" s="183"/>
      <c r="W16" s="183"/>
      <c r="X16" s="183"/>
      <c r="Y16" s="183"/>
      <c r="Z16" s="183"/>
      <c r="AA16" s="183"/>
      <c r="AC16" s="194"/>
      <c r="AD16" s="194"/>
      <c r="AE16" s="194"/>
      <c r="AF16" s="194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  <c r="EJ16" s="200"/>
      <c r="EK16" s="200"/>
      <c r="EL16" s="200"/>
      <c r="EM16" s="200"/>
      <c r="EN16" s="200"/>
      <c r="EO16" s="200"/>
      <c r="EP16" s="200"/>
      <c r="EQ16" s="200"/>
      <c r="ER16" s="200"/>
      <c r="ES16" s="200"/>
      <c r="ET16" s="200"/>
      <c r="EU16" s="200"/>
      <c r="EV16" s="200"/>
      <c r="EW16" s="200"/>
      <c r="EX16" s="200"/>
      <c r="EY16" s="200"/>
      <c r="EZ16" s="200"/>
      <c r="FA16" s="200"/>
      <c r="FB16" s="200"/>
      <c r="FC16" s="200"/>
      <c r="FD16" s="200"/>
      <c r="FE16" s="200"/>
      <c r="FF16" s="200"/>
      <c r="FG16" s="200"/>
      <c r="FH16" s="200"/>
      <c r="FI16" s="200"/>
      <c r="FJ16" s="200"/>
      <c r="FK16" s="200"/>
      <c r="FL16" s="200"/>
      <c r="FM16" s="200"/>
      <c r="FN16" s="200"/>
      <c r="FO16" s="200"/>
      <c r="FP16" s="200"/>
      <c r="FQ16" s="200"/>
      <c r="FR16" s="200"/>
      <c r="FS16" s="200"/>
      <c r="FT16" s="200"/>
      <c r="FU16" s="200"/>
      <c r="FV16" s="200"/>
      <c r="FW16" s="200"/>
      <c r="FX16" s="200"/>
      <c r="FY16" s="200"/>
      <c r="FZ16" s="200"/>
      <c r="GA16" s="200"/>
      <c r="GB16" s="200"/>
      <c r="GC16" s="200"/>
      <c r="GD16" s="200"/>
      <c r="GE16" s="200"/>
      <c r="GF16" s="200"/>
      <c r="GG16" s="200"/>
      <c r="GH16" s="200"/>
      <c r="GI16" s="200"/>
      <c r="GJ16" s="200"/>
      <c r="GK16" s="200"/>
      <c r="GL16" s="200"/>
      <c r="GM16" s="200"/>
      <c r="GN16" s="200"/>
      <c r="GO16" s="200"/>
      <c r="GP16" s="200"/>
      <c r="GQ16" s="200"/>
      <c r="GR16" s="200"/>
      <c r="GS16" s="200"/>
      <c r="GT16" s="200"/>
      <c r="GU16" s="200"/>
      <c r="GV16" s="200"/>
      <c r="GW16" s="200"/>
      <c r="GX16" s="200"/>
      <c r="GY16" s="200"/>
      <c r="GZ16" s="200"/>
      <c r="HA16" s="200"/>
      <c r="HB16" s="200"/>
      <c r="HC16" s="200"/>
      <c r="HD16" s="200"/>
      <c r="HE16" s="200"/>
      <c r="HF16" s="200"/>
      <c r="HG16" s="200"/>
      <c r="HH16" s="200"/>
      <c r="HI16" s="200"/>
      <c r="HJ16" s="200"/>
      <c r="HK16" s="200"/>
      <c r="HL16" s="200"/>
      <c r="HM16" s="200"/>
      <c r="HN16" s="200"/>
      <c r="HO16" s="200"/>
      <c r="HP16" s="200"/>
      <c r="HQ16" s="200"/>
      <c r="HR16" s="200"/>
      <c r="HS16" s="200"/>
      <c r="HT16" s="200"/>
      <c r="HU16" s="200"/>
      <c r="HV16" s="200"/>
    </row>
    <row r="17" ht="23.1" customHeight="1" spans="1:230">
      <c r="A17" s="199"/>
      <c r="B17" s="200"/>
      <c r="C17" s="194"/>
      <c r="D17" s="194"/>
      <c r="E17" s="194"/>
      <c r="I17" s="194"/>
      <c r="J17" s="194"/>
      <c r="K17" s="194"/>
      <c r="L17" s="194"/>
      <c r="M17" s="194"/>
      <c r="N17" s="194"/>
      <c r="O17" s="194"/>
      <c r="P17" s="194"/>
      <c r="Q17" s="183"/>
      <c r="R17" s="183"/>
      <c r="S17" s="194"/>
      <c r="T17" s="194"/>
      <c r="U17" s="194"/>
      <c r="V17" s="183"/>
      <c r="W17" s="183"/>
      <c r="X17" s="183"/>
      <c r="Y17" s="183"/>
      <c r="Z17" s="183"/>
      <c r="AA17" s="183"/>
      <c r="AC17" s="194"/>
      <c r="AD17" s="194"/>
      <c r="AE17" s="194"/>
      <c r="AF17" s="194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  <c r="EJ17" s="200"/>
      <c r="EK17" s="200"/>
      <c r="EL17" s="200"/>
      <c r="EM17" s="200"/>
      <c r="EN17" s="200"/>
      <c r="EO17" s="200"/>
      <c r="EP17" s="200"/>
      <c r="EQ17" s="200"/>
      <c r="ER17" s="200"/>
      <c r="ES17" s="200"/>
      <c r="ET17" s="200"/>
      <c r="EU17" s="200"/>
      <c r="EV17" s="200"/>
      <c r="EW17" s="200"/>
      <c r="EX17" s="200"/>
      <c r="EY17" s="200"/>
      <c r="EZ17" s="200"/>
      <c r="FA17" s="200"/>
      <c r="FB17" s="200"/>
      <c r="FC17" s="200"/>
      <c r="FD17" s="200"/>
      <c r="FE17" s="200"/>
      <c r="FF17" s="200"/>
      <c r="FG17" s="200"/>
      <c r="FH17" s="200"/>
      <c r="FI17" s="200"/>
      <c r="FJ17" s="200"/>
      <c r="FK17" s="200"/>
      <c r="FL17" s="200"/>
      <c r="FM17" s="200"/>
      <c r="FN17" s="200"/>
      <c r="FO17" s="200"/>
      <c r="FP17" s="200"/>
      <c r="FQ17" s="200"/>
      <c r="FR17" s="200"/>
      <c r="FS17" s="200"/>
      <c r="FT17" s="200"/>
      <c r="FU17" s="200"/>
      <c r="FV17" s="200"/>
      <c r="FW17" s="200"/>
      <c r="FX17" s="200"/>
      <c r="FY17" s="200"/>
      <c r="FZ17" s="200"/>
      <c r="GA17" s="200"/>
      <c r="GB17" s="200"/>
      <c r="GC17" s="200"/>
      <c r="GD17" s="200"/>
      <c r="GE17" s="200"/>
      <c r="GF17" s="200"/>
      <c r="GG17" s="200"/>
      <c r="GH17" s="200"/>
      <c r="GI17" s="200"/>
      <c r="GJ17" s="200"/>
      <c r="GK17" s="200"/>
      <c r="GL17" s="200"/>
      <c r="GM17" s="200"/>
      <c r="GN17" s="200"/>
      <c r="GO17" s="200"/>
      <c r="GP17" s="200"/>
      <c r="GQ17" s="200"/>
      <c r="GR17" s="200"/>
      <c r="GS17" s="200"/>
      <c r="GT17" s="200"/>
      <c r="GU17" s="200"/>
      <c r="GV17" s="200"/>
      <c r="GW17" s="200"/>
      <c r="GX17" s="200"/>
      <c r="GY17" s="200"/>
      <c r="GZ17" s="200"/>
      <c r="HA17" s="200"/>
      <c r="HB17" s="200"/>
      <c r="HC17" s="200"/>
      <c r="HD17" s="200"/>
      <c r="HE17" s="200"/>
      <c r="HF17" s="200"/>
      <c r="HG17" s="200"/>
      <c r="HH17" s="200"/>
      <c r="HI17" s="200"/>
      <c r="HJ17" s="200"/>
      <c r="HK17" s="200"/>
      <c r="HL17" s="200"/>
      <c r="HM17" s="200"/>
      <c r="HN17" s="200"/>
      <c r="HO17" s="200"/>
      <c r="HP17" s="200"/>
      <c r="HQ17" s="200"/>
      <c r="HR17" s="200"/>
      <c r="HS17" s="200"/>
      <c r="HT17" s="200"/>
      <c r="HU17" s="200"/>
      <c r="HV17" s="200"/>
    </row>
    <row r="18" ht="23.1" customHeight="1" spans="1:230">
      <c r="A18" s="199"/>
      <c r="B18" s="200"/>
      <c r="C18" s="194"/>
      <c r="D18" s="194"/>
      <c r="E18" s="194"/>
      <c r="I18" s="194"/>
      <c r="J18" s="194"/>
      <c r="K18" s="194"/>
      <c r="L18" s="194"/>
      <c r="M18" s="194"/>
      <c r="N18" s="194"/>
      <c r="O18" s="194"/>
      <c r="P18" s="194"/>
      <c r="S18" s="194"/>
      <c r="T18" s="194"/>
      <c r="U18" s="194"/>
      <c r="V18" s="183"/>
      <c r="W18" s="183"/>
      <c r="X18" s="183"/>
      <c r="AC18" s="194"/>
      <c r="AD18" s="194"/>
      <c r="AE18" s="194"/>
      <c r="AF18" s="194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0"/>
      <c r="CE18" s="200"/>
      <c r="CF18" s="200"/>
      <c r="CG18" s="200"/>
      <c r="CH18" s="200"/>
      <c r="CI18" s="200"/>
      <c r="CJ18" s="200"/>
      <c r="CK18" s="200"/>
      <c r="CL18" s="200"/>
      <c r="CM18" s="200"/>
      <c r="CN18" s="200"/>
      <c r="CO18" s="200"/>
      <c r="CP18" s="200"/>
      <c r="CQ18" s="200"/>
      <c r="CR18" s="200"/>
      <c r="CS18" s="200"/>
      <c r="CT18" s="200"/>
      <c r="CU18" s="200"/>
      <c r="CV18" s="200"/>
      <c r="CW18" s="200"/>
      <c r="CX18" s="200"/>
      <c r="CY18" s="200"/>
      <c r="CZ18" s="200"/>
      <c r="DA18" s="200"/>
      <c r="DB18" s="200"/>
      <c r="DC18" s="200"/>
      <c r="DD18" s="200"/>
      <c r="DE18" s="200"/>
      <c r="DF18" s="200"/>
      <c r="DG18" s="200"/>
      <c r="DH18" s="200"/>
      <c r="DI18" s="200"/>
      <c r="DJ18" s="200"/>
      <c r="DK18" s="200"/>
      <c r="DL18" s="200"/>
      <c r="DM18" s="200"/>
      <c r="DN18" s="200"/>
      <c r="DO18" s="200"/>
      <c r="DP18" s="200"/>
      <c r="DQ18" s="200"/>
      <c r="DR18" s="200"/>
      <c r="DS18" s="200"/>
      <c r="DT18" s="200"/>
      <c r="DU18" s="200"/>
      <c r="DV18" s="200"/>
      <c r="DW18" s="200"/>
      <c r="DX18" s="200"/>
      <c r="DY18" s="200"/>
      <c r="DZ18" s="200"/>
      <c r="EA18" s="200"/>
      <c r="EB18" s="200"/>
      <c r="EC18" s="200"/>
      <c r="ED18" s="200"/>
      <c r="EE18" s="200"/>
      <c r="EF18" s="200"/>
      <c r="EG18" s="200"/>
      <c r="EH18" s="200"/>
      <c r="EI18" s="200"/>
      <c r="EJ18" s="200"/>
      <c r="EK18" s="200"/>
      <c r="EL18" s="200"/>
      <c r="EM18" s="200"/>
      <c r="EN18" s="200"/>
      <c r="EO18" s="200"/>
      <c r="EP18" s="200"/>
      <c r="EQ18" s="200"/>
      <c r="ER18" s="200"/>
      <c r="ES18" s="200"/>
      <c r="ET18" s="200"/>
      <c r="EU18" s="200"/>
      <c r="EV18" s="200"/>
      <c r="EW18" s="200"/>
      <c r="EX18" s="200"/>
      <c r="EY18" s="200"/>
      <c r="EZ18" s="200"/>
      <c r="FA18" s="200"/>
      <c r="FB18" s="200"/>
      <c r="FC18" s="200"/>
      <c r="FD18" s="200"/>
      <c r="FE18" s="200"/>
      <c r="FF18" s="200"/>
      <c r="FG18" s="200"/>
      <c r="FH18" s="200"/>
      <c r="FI18" s="200"/>
      <c r="FJ18" s="200"/>
      <c r="FK18" s="200"/>
      <c r="FL18" s="200"/>
      <c r="FM18" s="200"/>
      <c r="FN18" s="200"/>
      <c r="FO18" s="200"/>
      <c r="FP18" s="200"/>
      <c r="FQ18" s="200"/>
      <c r="FR18" s="200"/>
      <c r="FS18" s="200"/>
      <c r="FT18" s="200"/>
      <c r="FU18" s="200"/>
      <c r="FV18" s="200"/>
      <c r="FW18" s="200"/>
      <c r="FX18" s="200"/>
      <c r="FY18" s="200"/>
      <c r="FZ18" s="200"/>
      <c r="GA18" s="200"/>
      <c r="GB18" s="200"/>
      <c r="GC18" s="200"/>
      <c r="GD18" s="200"/>
      <c r="GE18" s="200"/>
      <c r="GF18" s="200"/>
      <c r="GG18" s="200"/>
      <c r="GH18" s="200"/>
      <c r="GI18" s="200"/>
      <c r="GJ18" s="200"/>
      <c r="GK18" s="200"/>
      <c r="GL18" s="200"/>
      <c r="GM18" s="200"/>
      <c r="GN18" s="200"/>
      <c r="GO18" s="200"/>
      <c r="GP18" s="200"/>
      <c r="GQ18" s="200"/>
      <c r="GR18" s="200"/>
      <c r="GS18" s="200"/>
      <c r="GT18" s="200"/>
      <c r="GU18" s="200"/>
      <c r="GV18" s="200"/>
      <c r="GW18" s="200"/>
      <c r="GX18" s="200"/>
      <c r="GY18" s="200"/>
      <c r="GZ18" s="200"/>
      <c r="HA18" s="200"/>
      <c r="HB18" s="200"/>
      <c r="HC18" s="200"/>
      <c r="HD18" s="200"/>
      <c r="HE18" s="200"/>
      <c r="HF18" s="200"/>
      <c r="HG18" s="200"/>
      <c r="HH18" s="200"/>
      <c r="HI18" s="200"/>
      <c r="HJ18" s="200"/>
      <c r="HK18" s="200"/>
      <c r="HL18" s="200"/>
      <c r="HM18" s="200"/>
      <c r="HN18" s="200"/>
      <c r="HO18" s="200"/>
      <c r="HP18" s="200"/>
      <c r="HQ18" s="200"/>
      <c r="HR18" s="200"/>
      <c r="HS18" s="200"/>
      <c r="HT18" s="200"/>
      <c r="HU18" s="200"/>
      <c r="HV18" s="200"/>
    </row>
    <row r="19" ht="23.1" customHeight="1" spans="1:230">
      <c r="A19" s="199"/>
      <c r="B19" s="200"/>
      <c r="C19" s="194"/>
      <c r="D19" s="194"/>
      <c r="E19" s="194"/>
      <c r="I19" s="194"/>
      <c r="J19" s="194"/>
      <c r="K19" s="194"/>
      <c r="L19" s="194"/>
      <c r="M19" s="194"/>
      <c r="N19" s="194"/>
      <c r="O19" s="194"/>
      <c r="P19" s="194"/>
      <c r="S19" s="194"/>
      <c r="T19" s="194"/>
      <c r="U19" s="194"/>
      <c r="V19" s="183"/>
      <c r="AC19" s="194"/>
      <c r="AD19" s="194"/>
      <c r="AE19" s="194"/>
      <c r="AF19" s="194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0"/>
      <c r="EF19" s="200"/>
      <c r="EG19" s="200"/>
      <c r="EH19" s="200"/>
      <c r="EI19" s="200"/>
      <c r="EJ19" s="200"/>
      <c r="EK19" s="200"/>
      <c r="EL19" s="200"/>
      <c r="EM19" s="200"/>
      <c r="EN19" s="200"/>
      <c r="EO19" s="200"/>
      <c r="EP19" s="200"/>
      <c r="EQ19" s="200"/>
      <c r="ER19" s="200"/>
      <c r="ES19" s="200"/>
      <c r="ET19" s="200"/>
      <c r="EU19" s="200"/>
      <c r="EV19" s="200"/>
      <c r="EW19" s="200"/>
      <c r="EX19" s="200"/>
      <c r="EY19" s="200"/>
      <c r="EZ19" s="200"/>
      <c r="FA19" s="200"/>
      <c r="FB19" s="200"/>
      <c r="FC19" s="200"/>
      <c r="FD19" s="200"/>
      <c r="FE19" s="200"/>
      <c r="FF19" s="200"/>
      <c r="FG19" s="200"/>
      <c r="FH19" s="200"/>
      <c r="FI19" s="200"/>
      <c r="FJ19" s="200"/>
      <c r="FK19" s="200"/>
      <c r="FL19" s="200"/>
      <c r="FM19" s="200"/>
      <c r="FN19" s="200"/>
      <c r="FO19" s="200"/>
      <c r="FP19" s="200"/>
      <c r="FQ19" s="200"/>
      <c r="FR19" s="200"/>
      <c r="FS19" s="200"/>
      <c r="FT19" s="200"/>
      <c r="FU19" s="200"/>
      <c r="FV19" s="200"/>
      <c r="FW19" s="200"/>
      <c r="FX19" s="200"/>
      <c r="FY19" s="200"/>
      <c r="FZ19" s="200"/>
      <c r="GA19" s="200"/>
      <c r="GB19" s="200"/>
      <c r="GC19" s="200"/>
      <c r="GD19" s="200"/>
      <c r="GE19" s="200"/>
      <c r="GF19" s="200"/>
      <c r="GG19" s="200"/>
      <c r="GH19" s="200"/>
      <c r="GI19" s="200"/>
      <c r="GJ19" s="200"/>
      <c r="GK19" s="200"/>
      <c r="GL19" s="200"/>
      <c r="GM19" s="200"/>
      <c r="GN19" s="200"/>
      <c r="GO19" s="200"/>
      <c r="GP19" s="200"/>
      <c r="GQ19" s="200"/>
      <c r="GR19" s="200"/>
      <c r="GS19" s="200"/>
      <c r="GT19" s="200"/>
      <c r="GU19" s="200"/>
      <c r="GV19" s="200"/>
      <c r="GW19" s="200"/>
      <c r="GX19" s="200"/>
      <c r="GY19" s="200"/>
      <c r="GZ19" s="200"/>
      <c r="HA19" s="200"/>
      <c r="HB19" s="200"/>
      <c r="HC19" s="200"/>
      <c r="HD19" s="200"/>
      <c r="HE19" s="200"/>
      <c r="HF19" s="200"/>
      <c r="HG19" s="200"/>
      <c r="HH19" s="200"/>
      <c r="HI19" s="200"/>
      <c r="HJ19" s="200"/>
      <c r="HK19" s="200"/>
      <c r="HL19" s="200"/>
      <c r="HM19" s="200"/>
      <c r="HN19" s="200"/>
      <c r="HO19" s="200"/>
      <c r="HP19" s="200"/>
      <c r="HQ19" s="200"/>
      <c r="HR19" s="200"/>
      <c r="HS19" s="200"/>
      <c r="HT19" s="200"/>
      <c r="HU19" s="200"/>
      <c r="HV19" s="200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055555555556" right="0.786805555555556" top="0.471527777777778" bottom="0.471527777777778" header="0.354166666666667" footer="0.313888888888889"/>
  <pageSetup paperSize="9" scale="50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showGridLines="0" showZeros="0" workbookViewId="0">
      <selection activeCell="S1" sqref="S1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6.5" style="1" customWidth="1"/>
    <col min="5" max="5" width="17" style="1" customWidth="1"/>
    <col min="6" max="8" width="12.6666666666667" style="1" customWidth="1"/>
    <col min="9" max="9" width="15.6666666666667" style="1" customWidth="1"/>
    <col min="10" max="19" width="12.6666666666667" style="1" customWidth="1"/>
    <col min="20" max="16384" width="9.16666666666667" style="1"/>
  </cols>
  <sheetData>
    <row r="1" ht="25.5" customHeight="1" spans="1:20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23" t="s">
        <v>16</v>
      </c>
      <c r="T1" s="122"/>
    </row>
    <row r="2" ht="25.5" customHeight="1" spans="1:20">
      <c r="A2" s="134" t="s">
        <v>17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22"/>
    </row>
    <row r="3" ht="25.5" customHeight="1" spans="1:20">
      <c r="A3" s="135"/>
      <c r="B3" s="136"/>
      <c r="C3" s="136"/>
      <c r="D3" s="136"/>
      <c r="E3" s="136"/>
      <c r="F3" s="136"/>
      <c r="G3" s="136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45" t="s">
        <v>174</v>
      </c>
      <c r="T3" s="122"/>
    </row>
    <row r="4" ht="19.5" customHeight="1" spans="1:20">
      <c r="A4" s="117" t="s">
        <v>204</v>
      </c>
      <c r="B4" s="116" t="s">
        <v>175</v>
      </c>
      <c r="C4" s="137" t="s">
        <v>205</v>
      </c>
      <c r="D4" s="139" t="s">
        <v>206</v>
      </c>
      <c r="E4" s="139" t="s">
        <v>431</v>
      </c>
      <c r="F4" s="140" t="s">
        <v>432</v>
      </c>
      <c r="G4" s="139" t="s">
        <v>433</v>
      </c>
      <c r="H4" s="141" t="s">
        <v>434</v>
      </c>
      <c r="I4" s="141" t="s">
        <v>435</v>
      </c>
      <c r="J4" s="141" t="s">
        <v>436</v>
      </c>
      <c r="K4" s="141" t="s">
        <v>256</v>
      </c>
      <c r="L4" s="141" t="s">
        <v>437</v>
      </c>
      <c r="M4" s="141" t="s">
        <v>249</v>
      </c>
      <c r="N4" s="141" t="s">
        <v>257</v>
      </c>
      <c r="O4" s="141" t="s">
        <v>252</v>
      </c>
      <c r="P4" s="141" t="s">
        <v>438</v>
      </c>
      <c r="Q4" s="141" t="s">
        <v>439</v>
      </c>
      <c r="R4" s="141" t="s">
        <v>440</v>
      </c>
      <c r="S4" s="116" t="s">
        <v>258</v>
      </c>
      <c r="T4" s="122"/>
    </row>
    <row r="5" ht="15" customHeight="1" spans="1:20">
      <c r="A5" s="117"/>
      <c r="B5" s="116"/>
      <c r="C5" s="117"/>
      <c r="D5" s="141"/>
      <c r="E5" s="141"/>
      <c r="F5" s="142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16"/>
      <c r="T5" s="122"/>
    </row>
    <row r="6" ht="15" customHeight="1" spans="1:20">
      <c r="A6" s="117"/>
      <c r="B6" s="116"/>
      <c r="C6" s="117"/>
      <c r="D6" s="141"/>
      <c r="E6" s="141"/>
      <c r="F6" s="142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16"/>
      <c r="T6" s="122"/>
    </row>
    <row r="7" s="178" customFormat="1" ht="25.5" customHeight="1" spans="1:25">
      <c r="A7" s="138"/>
      <c r="B7" s="143"/>
      <c r="C7" s="138" t="s">
        <v>191</v>
      </c>
      <c r="D7" s="179">
        <v>25961885.67</v>
      </c>
      <c r="E7" s="180">
        <v>12124376.82</v>
      </c>
      <c r="F7" s="180">
        <v>4766784</v>
      </c>
      <c r="G7" s="180">
        <v>0</v>
      </c>
      <c r="H7" s="180">
        <v>110000</v>
      </c>
      <c r="I7" s="180">
        <v>8736044.85</v>
      </c>
      <c r="J7" s="180">
        <v>0</v>
      </c>
      <c r="K7" s="180">
        <v>0</v>
      </c>
      <c r="L7" s="180">
        <v>0</v>
      </c>
      <c r="M7" s="180">
        <v>144680</v>
      </c>
      <c r="N7" s="180">
        <v>0</v>
      </c>
      <c r="O7" s="180">
        <v>0</v>
      </c>
      <c r="P7" s="180">
        <v>0</v>
      </c>
      <c r="Q7" s="180">
        <v>0</v>
      </c>
      <c r="R7" s="180">
        <v>0</v>
      </c>
      <c r="S7" s="180">
        <v>80000</v>
      </c>
      <c r="T7" s="1"/>
      <c r="U7" s="1"/>
      <c r="V7" s="1"/>
      <c r="W7" s="1"/>
      <c r="X7" s="1"/>
      <c r="Y7" s="1"/>
    </row>
    <row r="8" ht="25.5" customHeight="1" spans="1:20">
      <c r="A8" s="138"/>
      <c r="B8" s="143" t="s">
        <v>208</v>
      </c>
      <c r="C8" s="138" t="s">
        <v>4</v>
      </c>
      <c r="D8" s="179">
        <v>25961885.67</v>
      </c>
      <c r="E8" s="180">
        <v>12124376.82</v>
      </c>
      <c r="F8" s="180">
        <v>4766784</v>
      </c>
      <c r="G8" s="180">
        <v>0</v>
      </c>
      <c r="H8" s="180">
        <v>110000</v>
      </c>
      <c r="I8" s="180">
        <v>8736044.85</v>
      </c>
      <c r="J8" s="180">
        <v>0</v>
      </c>
      <c r="K8" s="180">
        <v>0</v>
      </c>
      <c r="L8" s="180">
        <v>0</v>
      </c>
      <c r="M8" s="180">
        <v>144680</v>
      </c>
      <c r="N8" s="180">
        <v>0</v>
      </c>
      <c r="O8" s="180">
        <v>0</v>
      </c>
      <c r="P8" s="180">
        <v>0</v>
      </c>
      <c r="Q8" s="180">
        <v>0</v>
      </c>
      <c r="R8" s="180">
        <v>0</v>
      </c>
      <c r="S8" s="180">
        <v>80000</v>
      </c>
      <c r="T8" s="122"/>
    </row>
    <row r="9" ht="25.5" customHeight="1" spans="1:20">
      <c r="A9" s="138"/>
      <c r="B9" s="143" t="s">
        <v>193</v>
      </c>
      <c r="C9" s="138" t="s">
        <v>194</v>
      </c>
      <c r="D9" s="179">
        <v>9588474.08</v>
      </c>
      <c r="E9" s="180">
        <v>5623360.08</v>
      </c>
      <c r="F9" s="180">
        <v>3757234</v>
      </c>
      <c r="G9" s="180">
        <v>0</v>
      </c>
      <c r="H9" s="180">
        <v>110000</v>
      </c>
      <c r="I9" s="180">
        <v>0</v>
      </c>
      <c r="J9" s="180">
        <v>0</v>
      </c>
      <c r="K9" s="180">
        <v>0</v>
      </c>
      <c r="L9" s="180">
        <v>0</v>
      </c>
      <c r="M9" s="180">
        <v>97880</v>
      </c>
      <c r="N9" s="180">
        <v>0</v>
      </c>
      <c r="O9" s="180">
        <v>0</v>
      </c>
      <c r="P9" s="180">
        <v>0</v>
      </c>
      <c r="Q9" s="180">
        <v>0</v>
      </c>
      <c r="R9" s="180">
        <v>0</v>
      </c>
      <c r="S9" s="180">
        <v>0</v>
      </c>
      <c r="T9" s="122"/>
    </row>
    <row r="10" ht="25.5" customHeight="1" spans="1:20">
      <c r="A10" s="138">
        <v>2120101</v>
      </c>
      <c r="B10" s="143" t="s">
        <v>209</v>
      </c>
      <c r="C10" s="138" t="s">
        <v>210</v>
      </c>
      <c r="D10" s="179">
        <v>6688474.08</v>
      </c>
      <c r="E10" s="180">
        <v>5623360.08</v>
      </c>
      <c r="F10" s="180">
        <v>1047234</v>
      </c>
      <c r="G10" s="180">
        <v>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17880</v>
      </c>
      <c r="N10" s="180">
        <v>0</v>
      </c>
      <c r="O10" s="180">
        <v>0</v>
      </c>
      <c r="P10" s="180">
        <v>0</v>
      </c>
      <c r="Q10" s="180">
        <v>0</v>
      </c>
      <c r="R10" s="180">
        <v>0</v>
      </c>
      <c r="S10" s="180">
        <v>0</v>
      </c>
      <c r="T10" s="122"/>
    </row>
    <row r="11" ht="25.5" customHeight="1" spans="1:20">
      <c r="A11" s="138">
        <v>2120199</v>
      </c>
      <c r="B11" s="143" t="s">
        <v>209</v>
      </c>
      <c r="C11" s="138" t="s">
        <v>211</v>
      </c>
      <c r="D11" s="179">
        <v>2900000</v>
      </c>
      <c r="E11" s="180">
        <v>0</v>
      </c>
      <c r="F11" s="180">
        <v>2710000</v>
      </c>
      <c r="G11" s="180">
        <v>0</v>
      </c>
      <c r="H11" s="180">
        <v>110000</v>
      </c>
      <c r="I11" s="180">
        <v>0</v>
      </c>
      <c r="J11" s="180">
        <v>0</v>
      </c>
      <c r="K11" s="180">
        <v>0</v>
      </c>
      <c r="L11" s="180">
        <v>0</v>
      </c>
      <c r="M11" s="180">
        <v>80000</v>
      </c>
      <c r="N11" s="180">
        <v>0</v>
      </c>
      <c r="O11" s="180">
        <v>0</v>
      </c>
      <c r="P11" s="180">
        <v>0</v>
      </c>
      <c r="Q11" s="180">
        <v>0</v>
      </c>
      <c r="R11" s="180">
        <v>0</v>
      </c>
      <c r="S11" s="180">
        <v>0</v>
      </c>
      <c r="T11" s="122"/>
    </row>
    <row r="12" ht="25.5" customHeight="1" spans="1:20">
      <c r="A12" s="138"/>
      <c r="B12" s="143" t="s">
        <v>196</v>
      </c>
      <c r="C12" s="138" t="s">
        <v>197</v>
      </c>
      <c r="D12" s="179">
        <v>1071244.42</v>
      </c>
      <c r="E12" s="180">
        <v>0</v>
      </c>
      <c r="F12" s="180">
        <v>0</v>
      </c>
      <c r="G12" s="180">
        <v>0</v>
      </c>
      <c r="H12" s="180">
        <v>0</v>
      </c>
      <c r="I12" s="180">
        <v>1071244.42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0</v>
      </c>
      <c r="R12" s="180">
        <v>0</v>
      </c>
      <c r="S12" s="180">
        <v>0</v>
      </c>
      <c r="T12" s="122"/>
    </row>
    <row r="13" ht="25.5" customHeight="1" spans="1:20">
      <c r="A13" s="138">
        <v>2120101</v>
      </c>
      <c r="B13" s="143" t="s">
        <v>212</v>
      </c>
      <c r="C13" s="138" t="s">
        <v>210</v>
      </c>
      <c r="D13" s="179">
        <v>1071244.42</v>
      </c>
      <c r="E13" s="180">
        <v>0</v>
      </c>
      <c r="F13" s="180">
        <v>0</v>
      </c>
      <c r="G13" s="180">
        <v>0</v>
      </c>
      <c r="H13" s="180">
        <v>0</v>
      </c>
      <c r="I13" s="180">
        <v>1071244.42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0">
        <v>0</v>
      </c>
      <c r="R13" s="180">
        <v>0</v>
      </c>
      <c r="S13" s="180">
        <v>0</v>
      </c>
      <c r="T13" s="122"/>
    </row>
    <row r="14" ht="25.5" customHeight="1" spans="1:20">
      <c r="A14" s="138"/>
      <c r="B14" s="143" t="s">
        <v>199</v>
      </c>
      <c r="C14" s="138" t="s">
        <v>200</v>
      </c>
      <c r="D14" s="179">
        <v>7744800.43</v>
      </c>
      <c r="E14" s="180">
        <v>0</v>
      </c>
      <c r="F14" s="180">
        <v>0</v>
      </c>
      <c r="G14" s="180">
        <v>0</v>
      </c>
      <c r="H14" s="180">
        <v>0</v>
      </c>
      <c r="I14" s="180">
        <v>7664800.43</v>
      </c>
      <c r="J14" s="180">
        <v>0</v>
      </c>
      <c r="K14" s="180">
        <v>0</v>
      </c>
      <c r="L14" s="180">
        <v>0</v>
      </c>
      <c r="M14" s="180">
        <v>0</v>
      </c>
      <c r="N14" s="180">
        <v>0</v>
      </c>
      <c r="O14" s="180">
        <v>0</v>
      </c>
      <c r="P14" s="180">
        <v>0</v>
      </c>
      <c r="Q14" s="180">
        <v>0</v>
      </c>
      <c r="R14" s="180">
        <v>0</v>
      </c>
      <c r="S14" s="180">
        <v>80000</v>
      </c>
      <c r="T14" s="122"/>
    </row>
    <row r="15" ht="25.5" customHeight="1" spans="1:19">
      <c r="A15" s="138">
        <v>2120105</v>
      </c>
      <c r="B15" s="143" t="s">
        <v>213</v>
      </c>
      <c r="C15" s="138" t="s">
        <v>214</v>
      </c>
      <c r="D15" s="179">
        <v>7744800.43</v>
      </c>
      <c r="E15" s="180">
        <v>0</v>
      </c>
      <c r="F15" s="180">
        <v>0</v>
      </c>
      <c r="G15" s="180">
        <v>0</v>
      </c>
      <c r="H15" s="180">
        <v>0</v>
      </c>
      <c r="I15" s="180">
        <v>7664800.43</v>
      </c>
      <c r="J15" s="180">
        <v>0</v>
      </c>
      <c r="K15" s="180">
        <v>0</v>
      </c>
      <c r="L15" s="180">
        <v>0</v>
      </c>
      <c r="M15" s="180">
        <v>0</v>
      </c>
      <c r="N15" s="180">
        <v>0</v>
      </c>
      <c r="O15" s="180">
        <v>0</v>
      </c>
      <c r="P15" s="180">
        <v>0</v>
      </c>
      <c r="Q15" s="180">
        <v>0</v>
      </c>
      <c r="R15" s="180">
        <v>0</v>
      </c>
      <c r="S15" s="180">
        <v>80000</v>
      </c>
    </row>
    <row r="16" ht="25.5" customHeight="1" spans="1:19">
      <c r="A16" s="138"/>
      <c r="B16" s="143" t="s">
        <v>202</v>
      </c>
      <c r="C16" s="138" t="s">
        <v>203</v>
      </c>
      <c r="D16" s="179">
        <v>7557366.74</v>
      </c>
      <c r="E16" s="180">
        <v>6501016.74</v>
      </c>
      <c r="F16" s="180">
        <v>1009550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0</v>
      </c>
      <c r="M16" s="180">
        <v>46800</v>
      </c>
      <c r="N16" s="180">
        <v>0</v>
      </c>
      <c r="O16" s="180">
        <v>0</v>
      </c>
      <c r="P16" s="180">
        <v>0</v>
      </c>
      <c r="Q16" s="180">
        <v>0</v>
      </c>
      <c r="R16" s="180">
        <v>0</v>
      </c>
      <c r="S16" s="180">
        <v>0</v>
      </c>
    </row>
    <row r="17" ht="25.5" customHeight="1" spans="1:19">
      <c r="A17" s="138">
        <v>2120813</v>
      </c>
      <c r="B17" s="143" t="s">
        <v>215</v>
      </c>
      <c r="C17" s="138" t="s">
        <v>216</v>
      </c>
      <c r="D17" s="179">
        <v>300000</v>
      </c>
      <c r="E17" s="180">
        <v>0</v>
      </c>
      <c r="F17" s="180">
        <v>300000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0">
        <v>0</v>
      </c>
      <c r="R17" s="180">
        <v>0</v>
      </c>
      <c r="S17" s="180">
        <v>0</v>
      </c>
    </row>
    <row r="18" ht="25.5" customHeight="1" spans="1:19">
      <c r="A18" s="138">
        <v>2120199</v>
      </c>
      <c r="B18" s="143" t="s">
        <v>215</v>
      </c>
      <c r="C18" s="138" t="s">
        <v>211</v>
      </c>
      <c r="D18" s="179">
        <v>119928.96</v>
      </c>
      <c r="E18" s="180">
        <v>119928.96</v>
      </c>
      <c r="F18" s="180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180">
        <v>0</v>
      </c>
      <c r="P18" s="180">
        <v>0</v>
      </c>
      <c r="Q18" s="180">
        <v>0</v>
      </c>
      <c r="R18" s="180">
        <v>0</v>
      </c>
      <c r="S18" s="180">
        <v>0</v>
      </c>
    </row>
    <row r="19" ht="25.5" customHeight="1" spans="1:19">
      <c r="A19" s="138">
        <v>2120101</v>
      </c>
      <c r="B19" s="143" t="s">
        <v>215</v>
      </c>
      <c r="C19" s="138" t="s">
        <v>210</v>
      </c>
      <c r="D19" s="179">
        <v>7137437.78</v>
      </c>
      <c r="E19" s="180">
        <v>6381087.78</v>
      </c>
      <c r="F19" s="180">
        <v>709550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46800</v>
      </c>
      <c r="N19" s="180">
        <v>0</v>
      </c>
      <c r="O19" s="180">
        <v>0</v>
      </c>
      <c r="P19" s="180">
        <v>0</v>
      </c>
      <c r="Q19" s="180">
        <v>0</v>
      </c>
      <c r="R19" s="180">
        <v>0</v>
      </c>
      <c r="S19" s="180">
        <v>0</v>
      </c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5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G10" sqref="G10"/>
    </sheetView>
  </sheetViews>
  <sheetFormatPr defaultColWidth="9.16666666666667" defaultRowHeight="11.25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ht="10.5" customHeight="1" spans="1:23">
      <c r="A1" s="383" t="s">
        <v>5</v>
      </c>
      <c r="B1" s="383"/>
      <c r="C1" s="383"/>
      <c r="D1" s="383"/>
      <c r="E1" s="383"/>
      <c r="F1" s="383"/>
      <c r="G1" s="384"/>
      <c r="H1" s="384"/>
      <c r="I1" s="384"/>
      <c r="J1" s="384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</row>
    <row r="2" ht="90.75" customHeight="1" spans="1:23">
      <c r="A2" s="383"/>
      <c r="B2" s="383"/>
      <c r="C2" s="383"/>
      <c r="D2" s="383"/>
      <c r="E2" s="383"/>
      <c r="F2" s="383"/>
      <c r="G2" s="384"/>
      <c r="H2" s="384"/>
      <c r="I2" s="384"/>
      <c r="J2" s="384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</row>
    <row r="3" ht="21.75" customHeight="1" spans="1:23">
      <c r="A3" s="385" t="s">
        <v>6</v>
      </c>
      <c r="B3" s="386" t="s">
        <v>7</v>
      </c>
      <c r="C3" s="386" t="s">
        <v>8</v>
      </c>
      <c r="D3" s="385" t="s">
        <v>9</v>
      </c>
      <c r="E3" s="386" t="s">
        <v>10</v>
      </c>
      <c r="F3" s="387" t="s">
        <v>11</v>
      </c>
      <c r="G3" s="386"/>
      <c r="H3" s="386"/>
      <c r="I3" s="392"/>
      <c r="J3" s="392"/>
      <c r="K3" s="392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</row>
    <row r="4" ht="21.75" customHeight="1" spans="1:23">
      <c r="A4" s="385" t="s">
        <v>12</v>
      </c>
      <c r="B4" s="386" t="s">
        <v>13</v>
      </c>
      <c r="C4" s="386" t="s">
        <v>14</v>
      </c>
      <c r="D4" s="385" t="s">
        <v>15</v>
      </c>
      <c r="E4" s="386" t="s">
        <v>16</v>
      </c>
      <c r="F4" s="386" t="s">
        <v>17</v>
      </c>
      <c r="G4" s="386"/>
      <c r="H4" s="386"/>
      <c r="I4" s="392"/>
      <c r="J4" s="392"/>
      <c r="K4" s="392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</row>
    <row r="5" ht="21.75" customHeight="1" spans="1:23">
      <c r="A5" s="385" t="s">
        <v>18</v>
      </c>
      <c r="B5" s="386" t="s">
        <v>19</v>
      </c>
      <c r="C5" s="386" t="s">
        <v>20</v>
      </c>
      <c r="D5" s="385" t="s">
        <v>21</v>
      </c>
      <c r="E5" s="386" t="s">
        <v>22</v>
      </c>
      <c r="F5" s="288" t="s">
        <v>23</v>
      </c>
      <c r="G5" s="386"/>
      <c r="H5" s="386"/>
      <c r="I5" s="392"/>
      <c r="J5" s="392"/>
      <c r="K5" s="392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</row>
    <row r="6" ht="21.75" customHeight="1" spans="1:23">
      <c r="A6" s="385" t="s">
        <v>24</v>
      </c>
      <c r="B6" s="386" t="s">
        <v>25</v>
      </c>
      <c r="C6" s="386" t="s">
        <v>26</v>
      </c>
      <c r="D6" s="385" t="s">
        <v>27</v>
      </c>
      <c r="E6" s="386" t="s">
        <v>28</v>
      </c>
      <c r="F6" s="388" t="s">
        <v>29</v>
      </c>
      <c r="G6" s="386"/>
      <c r="H6" s="386"/>
      <c r="I6" s="392"/>
      <c r="J6" s="392"/>
      <c r="K6" s="392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</row>
    <row r="7" ht="21.75" customHeight="1" spans="1:23">
      <c r="A7" s="385" t="s">
        <v>30</v>
      </c>
      <c r="B7" s="386" t="s">
        <v>31</v>
      </c>
      <c r="C7" s="386" t="s">
        <v>32</v>
      </c>
      <c r="D7" s="385" t="s">
        <v>33</v>
      </c>
      <c r="E7" s="386" t="s">
        <v>34</v>
      </c>
      <c r="F7" s="389" t="s">
        <v>35</v>
      </c>
      <c r="G7" s="386"/>
      <c r="H7" s="386"/>
      <c r="I7" s="392"/>
      <c r="J7" s="392"/>
      <c r="K7" s="392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</row>
    <row r="8" ht="21.75" customHeight="1" spans="1:23">
      <c r="A8" s="385" t="s">
        <v>36</v>
      </c>
      <c r="B8" s="386" t="s">
        <v>37</v>
      </c>
      <c r="C8" s="390" t="s">
        <v>38</v>
      </c>
      <c r="D8" s="385" t="s">
        <v>39</v>
      </c>
      <c r="E8" s="386" t="s">
        <v>40</v>
      </c>
      <c r="F8" s="389" t="s">
        <v>41</v>
      </c>
      <c r="G8" s="386"/>
      <c r="H8" s="386"/>
      <c r="I8" s="392"/>
      <c r="J8" s="392"/>
      <c r="K8" s="392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</row>
    <row r="9" ht="21.75" customHeight="1" spans="1:23">
      <c r="A9" s="385" t="s">
        <v>42</v>
      </c>
      <c r="B9" s="386" t="s">
        <v>43</v>
      </c>
      <c r="C9" s="386" t="s">
        <v>44</v>
      </c>
      <c r="D9" s="385" t="s">
        <v>45</v>
      </c>
      <c r="E9" s="386" t="s">
        <v>46</v>
      </c>
      <c r="F9" s="389" t="s">
        <v>47</v>
      </c>
      <c r="G9" s="386"/>
      <c r="H9" s="386"/>
      <c r="I9" s="392"/>
      <c r="J9" s="392"/>
      <c r="K9" s="392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</row>
    <row r="10" ht="21.75" customHeight="1" spans="1:23">
      <c r="A10" s="385" t="s">
        <v>48</v>
      </c>
      <c r="B10" s="386" t="s">
        <v>49</v>
      </c>
      <c r="C10" s="386" t="s">
        <v>50</v>
      </c>
      <c r="D10" s="385" t="s">
        <v>51</v>
      </c>
      <c r="E10" s="386" t="s">
        <v>52</v>
      </c>
      <c r="F10" s="389" t="s">
        <v>53</v>
      </c>
      <c r="G10" s="386"/>
      <c r="H10" s="386"/>
      <c r="I10" s="392"/>
      <c r="J10" s="392"/>
      <c r="K10" s="392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</row>
    <row r="11" ht="21.75" customHeight="1" spans="1:23">
      <c r="A11" s="385" t="s">
        <v>54</v>
      </c>
      <c r="B11" s="386" t="s">
        <v>55</v>
      </c>
      <c r="C11" s="386" t="s">
        <v>56</v>
      </c>
      <c r="D11" s="385" t="s">
        <v>57</v>
      </c>
      <c r="E11" s="386" t="s">
        <v>58</v>
      </c>
      <c r="F11" s="389" t="s">
        <v>59</v>
      </c>
      <c r="G11" s="386"/>
      <c r="H11" s="386"/>
      <c r="I11" s="392"/>
      <c r="J11" s="392"/>
      <c r="K11" s="392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</row>
    <row r="12" ht="21.75" customHeight="1" spans="1:23">
      <c r="A12" s="385" t="s">
        <v>60</v>
      </c>
      <c r="B12" s="386" t="s">
        <v>61</v>
      </c>
      <c r="C12" s="386" t="s">
        <v>62</v>
      </c>
      <c r="D12" s="385" t="s">
        <v>63</v>
      </c>
      <c r="E12" s="386" t="s">
        <v>64</v>
      </c>
      <c r="F12" s="391" t="s">
        <v>65</v>
      </c>
      <c r="G12" s="386"/>
      <c r="H12" s="386"/>
      <c r="I12" s="392"/>
      <c r="J12" s="392"/>
      <c r="K12" s="392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</row>
    <row r="13" ht="21.75" customHeight="1" spans="1:23">
      <c r="A13" s="385" t="s">
        <v>66</v>
      </c>
      <c r="B13" s="386" t="s">
        <v>67</v>
      </c>
      <c r="C13" s="386" t="s">
        <v>68</v>
      </c>
      <c r="D13" s="385" t="s">
        <v>69</v>
      </c>
      <c r="E13" s="386" t="s">
        <v>70</v>
      </c>
      <c r="F13" s="391" t="s">
        <v>71</v>
      </c>
      <c r="G13" s="386"/>
      <c r="H13" s="386"/>
      <c r="I13" s="392"/>
      <c r="J13" s="392"/>
      <c r="K13" s="392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</row>
    <row r="14" ht="21.75" customHeight="1" spans="1:23">
      <c r="A14" s="385" t="s">
        <v>72</v>
      </c>
      <c r="B14" s="386" t="s">
        <v>73</v>
      </c>
      <c r="C14" s="386" t="s">
        <v>74</v>
      </c>
      <c r="D14" s="385" t="s">
        <v>75</v>
      </c>
      <c r="E14" s="386" t="s">
        <v>76</v>
      </c>
      <c r="F14" s="261" t="s">
        <v>77</v>
      </c>
      <c r="G14" s="386"/>
      <c r="H14" s="386"/>
      <c r="I14" s="392"/>
      <c r="J14" s="392"/>
      <c r="K14" s="392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</row>
    <row r="15" ht="21.75" customHeight="1" spans="1:23">
      <c r="A15" s="385" t="s">
        <v>78</v>
      </c>
      <c r="B15" s="392" t="s">
        <v>79</v>
      </c>
      <c r="C15" s="386" t="s">
        <v>80</v>
      </c>
      <c r="D15" s="385" t="s">
        <v>81</v>
      </c>
      <c r="E15" s="386" t="s">
        <v>82</v>
      </c>
      <c r="F15" s="261" t="s">
        <v>83</v>
      </c>
      <c r="G15" s="386"/>
      <c r="H15" s="386"/>
      <c r="I15" s="392"/>
      <c r="J15" s="392"/>
      <c r="K15" s="392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</row>
    <row r="16" ht="21.75" customHeight="1" spans="1:23">
      <c r="A16" s="385" t="s">
        <v>84</v>
      </c>
      <c r="B16" s="386" t="s">
        <v>85</v>
      </c>
      <c r="C16" s="387" t="s">
        <v>86</v>
      </c>
      <c r="D16" s="385"/>
      <c r="E16" s="386"/>
      <c r="G16" s="392"/>
      <c r="H16" s="392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</row>
    <row r="17" ht="21.75" customHeight="1" spans="1:23">
      <c r="A17" s="385" t="s">
        <v>87</v>
      </c>
      <c r="B17" s="386" t="s">
        <v>88</v>
      </c>
      <c r="C17" s="387" t="s">
        <v>89</v>
      </c>
      <c r="D17" s="385"/>
      <c r="E17" s="386"/>
      <c r="G17" s="392"/>
      <c r="H17" s="392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</row>
    <row r="18" ht="21.75" customHeight="1" spans="7:23">
      <c r="G18" s="392"/>
      <c r="H18" s="392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</row>
    <row r="19" ht="21.75" customHeight="1" spans="7:8">
      <c r="G19" s="393"/>
      <c r="H19" s="393"/>
    </row>
    <row r="20" ht="21.75" customHeight="1" spans="4:8">
      <c r="D20" s="385"/>
      <c r="E20" s="386"/>
      <c r="F20" s="387"/>
      <c r="G20" s="393"/>
      <c r="H20" s="393"/>
    </row>
  </sheetData>
  <sheetProtection formatCells="0" formatColumns="0" formatRows="0"/>
  <mergeCells count="1">
    <mergeCell ref="A1:F2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47"/>
      <c r="B1" s="148"/>
      <c r="C1" s="113"/>
      <c r="D1" s="160"/>
      <c r="E1" s="160"/>
      <c r="F1" s="160"/>
      <c r="G1" s="160"/>
      <c r="H1" s="160"/>
      <c r="I1" s="160"/>
      <c r="J1" s="160"/>
      <c r="K1" s="168" t="s">
        <v>22</v>
      </c>
      <c r="L1" s="168"/>
    </row>
    <row r="2" ht="23.25" customHeight="1" spans="1:12">
      <c r="A2" s="161" t="s">
        <v>441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ht="23.25" customHeight="1" spans="1:12">
      <c r="A3" s="162"/>
      <c r="B3" s="163"/>
      <c r="C3" s="163"/>
      <c r="D3" s="163"/>
      <c r="E3" s="171"/>
      <c r="F3" s="171"/>
      <c r="G3" s="171"/>
      <c r="H3" s="171"/>
      <c r="I3" s="171"/>
      <c r="K3" s="175"/>
      <c r="L3" s="176" t="s">
        <v>174</v>
      </c>
    </row>
    <row r="4" ht="23.25" customHeight="1" spans="1:12">
      <c r="A4" s="116" t="s">
        <v>204</v>
      </c>
      <c r="B4" s="116" t="s">
        <v>175</v>
      </c>
      <c r="C4" s="137" t="s">
        <v>205</v>
      </c>
      <c r="D4" s="164" t="s">
        <v>206</v>
      </c>
      <c r="E4" s="116" t="s">
        <v>431</v>
      </c>
      <c r="F4" s="116"/>
      <c r="G4" s="116"/>
      <c r="H4" s="116"/>
      <c r="I4" s="116"/>
      <c r="J4" s="116" t="s">
        <v>435</v>
      </c>
      <c r="K4" s="116"/>
      <c r="L4" s="116"/>
    </row>
    <row r="5" ht="36.75" customHeight="1" spans="1:12">
      <c r="A5" s="116"/>
      <c r="B5" s="116"/>
      <c r="C5" s="117"/>
      <c r="D5" s="166"/>
      <c r="E5" s="116" t="s">
        <v>191</v>
      </c>
      <c r="F5" s="116" t="s">
        <v>442</v>
      </c>
      <c r="G5" s="116" t="s">
        <v>262</v>
      </c>
      <c r="H5" s="116" t="s">
        <v>263</v>
      </c>
      <c r="I5" s="116" t="s">
        <v>264</v>
      </c>
      <c r="J5" s="116" t="s">
        <v>191</v>
      </c>
      <c r="K5" s="116" t="s">
        <v>247</v>
      </c>
      <c r="L5" s="116" t="s">
        <v>443</v>
      </c>
    </row>
    <row r="6" ht="23.25" customHeight="1" spans="1:12">
      <c r="A6" s="172"/>
      <c r="B6" s="173"/>
      <c r="C6" s="172" t="s">
        <v>191</v>
      </c>
      <c r="D6" s="174">
        <v>19062379.67</v>
      </c>
      <c r="E6" s="174">
        <v>12124376.82</v>
      </c>
      <c r="F6" s="174">
        <v>8117628</v>
      </c>
      <c r="G6" s="174">
        <v>2810618.58</v>
      </c>
      <c r="H6" s="174">
        <v>974115.36</v>
      </c>
      <c r="I6" s="174">
        <v>222014.88</v>
      </c>
      <c r="J6" s="174">
        <v>6938002.85</v>
      </c>
      <c r="K6" s="174">
        <v>6938002.85</v>
      </c>
      <c r="L6" s="177">
        <v>0</v>
      </c>
    </row>
    <row r="7" ht="23.25" customHeight="1" spans="1:12">
      <c r="A7" s="172"/>
      <c r="B7" s="173" t="s">
        <v>208</v>
      </c>
      <c r="C7" s="172" t="s">
        <v>4</v>
      </c>
      <c r="D7" s="174">
        <v>19062379.67</v>
      </c>
      <c r="E7" s="174">
        <v>12124376.82</v>
      </c>
      <c r="F7" s="174">
        <v>8117628</v>
      </c>
      <c r="G7" s="174">
        <v>2810618.58</v>
      </c>
      <c r="H7" s="174">
        <v>974115.36</v>
      </c>
      <c r="I7" s="174">
        <v>222014.88</v>
      </c>
      <c r="J7" s="174">
        <v>6938002.85</v>
      </c>
      <c r="K7" s="174">
        <v>6938002.85</v>
      </c>
      <c r="L7" s="177">
        <v>0</v>
      </c>
    </row>
    <row r="8" ht="23.25" customHeight="1" spans="1:12">
      <c r="A8" s="172"/>
      <c r="B8" s="173" t="s">
        <v>193</v>
      </c>
      <c r="C8" s="172" t="s">
        <v>194</v>
      </c>
      <c r="D8" s="174">
        <v>5623360.08</v>
      </c>
      <c r="E8" s="174">
        <v>5623360.08</v>
      </c>
      <c r="F8" s="174">
        <v>3763080</v>
      </c>
      <c r="G8" s="174">
        <v>1306624.56</v>
      </c>
      <c r="H8" s="174">
        <v>451569.6</v>
      </c>
      <c r="I8" s="174">
        <v>102085.92</v>
      </c>
      <c r="J8" s="174">
        <v>0</v>
      </c>
      <c r="K8" s="174">
        <v>0</v>
      </c>
      <c r="L8" s="177">
        <v>0</v>
      </c>
    </row>
    <row r="9" ht="23.25" customHeight="1" spans="1:12">
      <c r="A9" s="172">
        <v>2120101</v>
      </c>
      <c r="B9" s="173" t="s">
        <v>209</v>
      </c>
      <c r="C9" s="172" t="s">
        <v>210</v>
      </c>
      <c r="D9" s="174">
        <v>5623360.08</v>
      </c>
      <c r="E9" s="174">
        <v>5623360.08</v>
      </c>
      <c r="F9" s="174">
        <v>3763080</v>
      </c>
      <c r="G9" s="174">
        <v>1306624.56</v>
      </c>
      <c r="H9" s="174">
        <v>451569.6</v>
      </c>
      <c r="I9" s="174">
        <v>102085.92</v>
      </c>
      <c r="J9" s="174">
        <v>0</v>
      </c>
      <c r="K9" s="174">
        <v>0</v>
      </c>
      <c r="L9" s="177">
        <v>0</v>
      </c>
    </row>
    <row r="10" ht="23.25" customHeight="1" spans="1:12">
      <c r="A10" s="172"/>
      <c r="B10" s="173" t="s">
        <v>196</v>
      </c>
      <c r="C10" s="172" t="s">
        <v>197</v>
      </c>
      <c r="D10" s="174">
        <v>951802.42</v>
      </c>
      <c r="E10" s="174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v>951802.42</v>
      </c>
      <c r="K10" s="174">
        <v>951802.42</v>
      </c>
      <c r="L10" s="177">
        <v>0</v>
      </c>
    </row>
    <row r="11" ht="23.25" customHeight="1" spans="1:12">
      <c r="A11" s="172">
        <v>2120101</v>
      </c>
      <c r="B11" s="173" t="s">
        <v>212</v>
      </c>
      <c r="C11" s="172" t="s">
        <v>210</v>
      </c>
      <c r="D11" s="174">
        <v>951802.42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951802.42</v>
      </c>
      <c r="K11" s="174">
        <v>951802.42</v>
      </c>
      <c r="L11" s="177">
        <v>0</v>
      </c>
    </row>
    <row r="12" ht="23.25" customHeight="1" spans="1:12">
      <c r="A12" s="172"/>
      <c r="B12" s="173"/>
      <c r="C12" s="172"/>
      <c r="D12" s="174">
        <v>5986200.43</v>
      </c>
      <c r="E12" s="174">
        <v>0</v>
      </c>
      <c r="F12" s="174">
        <v>0</v>
      </c>
      <c r="G12" s="174">
        <v>0</v>
      </c>
      <c r="H12" s="174">
        <v>0</v>
      </c>
      <c r="I12" s="174">
        <v>0</v>
      </c>
      <c r="J12" s="174">
        <v>5986200.43</v>
      </c>
      <c r="K12" s="174">
        <v>5986200.43</v>
      </c>
      <c r="L12" s="177"/>
    </row>
    <row r="13" ht="23.25" customHeight="1" spans="1:12">
      <c r="A13" s="172"/>
      <c r="B13" s="173" t="s">
        <v>199</v>
      </c>
      <c r="C13" s="172" t="s">
        <v>200</v>
      </c>
      <c r="D13" s="174">
        <v>5986200.43</v>
      </c>
      <c r="E13" s="174">
        <v>0</v>
      </c>
      <c r="F13" s="174">
        <v>0</v>
      </c>
      <c r="G13" s="174">
        <v>0</v>
      </c>
      <c r="H13" s="174">
        <v>0</v>
      </c>
      <c r="I13" s="174">
        <v>0</v>
      </c>
      <c r="J13" s="174">
        <v>5986200.43</v>
      </c>
      <c r="K13" s="174">
        <v>5986200.43</v>
      </c>
      <c r="L13" s="177">
        <v>0</v>
      </c>
    </row>
    <row r="14" ht="23.25" customHeight="1" spans="1:12">
      <c r="A14" s="172">
        <v>2120105</v>
      </c>
      <c r="B14" s="173" t="s">
        <v>213</v>
      </c>
      <c r="C14" s="172" t="s">
        <v>214</v>
      </c>
      <c r="D14" s="174">
        <v>6501016.74</v>
      </c>
      <c r="E14" s="174">
        <v>6501016.74</v>
      </c>
      <c r="F14" s="174">
        <v>4354548</v>
      </c>
      <c r="G14" s="174">
        <v>1503994.02</v>
      </c>
      <c r="H14" s="174">
        <v>522545.76</v>
      </c>
      <c r="I14" s="174">
        <v>119928.96</v>
      </c>
      <c r="J14" s="174">
        <v>0</v>
      </c>
      <c r="K14" s="174">
        <v>0</v>
      </c>
      <c r="L14" s="177">
        <v>0</v>
      </c>
    </row>
    <row r="15" ht="23.25" customHeight="1" spans="1:12">
      <c r="A15" s="172"/>
      <c r="B15" s="173" t="s">
        <v>202</v>
      </c>
      <c r="C15" s="172" t="s">
        <v>203</v>
      </c>
      <c r="D15" s="174">
        <v>119928.96</v>
      </c>
      <c r="E15" s="174">
        <v>119928.96</v>
      </c>
      <c r="F15" s="174">
        <v>0</v>
      </c>
      <c r="G15" s="174">
        <v>0</v>
      </c>
      <c r="H15" s="174">
        <v>0</v>
      </c>
      <c r="I15" s="174">
        <v>119928.96</v>
      </c>
      <c r="J15" s="174">
        <v>0</v>
      </c>
      <c r="K15" s="174">
        <v>0</v>
      </c>
      <c r="L15" s="177">
        <v>0</v>
      </c>
    </row>
    <row r="16" ht="23.25" customHeight="1" spans="1:12">
      <c r="A16" s="172">
        <v>2120201</v>
      </c>
      <c r="B16" s="173" t="s">
        <v>215</v>
      </c>
      <c r="C16" s="172" t="s">
        <v>444</v>
      </c>
      <c r="D16" s="174">
        <v>6381087.78</v>
      </c>
      <c r="E16" s="174">
        <v>6381087.78</v>
      </c>
      <c r="F16" s="174">
        <v>4354548</v>
      </c>
      <c r="G16" s="174">
        <v>1503994.02</v>
      </c>
      <c r="H16" s="174">
        <v>522545.76</v>
      </c>
      <c r="I16" s="174">
        <v>0</v>
      </c>
      <c r="J16" s="174">
        <v>0</v>
      </c>
      <c r="K16" s="174">
        <v>0</v>
      </c>
      <c r="L16" s="177">
        <v>0</v>
      </c>
    </row>
    <row r="17" ht="23.25" customHeight="1" spans="1:1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showGridLines="0" showZeros="0" workbookViewId="0">
      <selection activeCell="P1" sqref="P1:Q1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5" width="14.1666666666667" style="1" customWidth="1"/>
    <col min="16" max="16" width="13.6666666666667" style="1" customWidth="1"/>
    <col min="17" max="17" width="10.6666666666667" style="1" customWidth="1"/>
    <col min="18" max="16384" width="9.16666666666667" style="1"/>
  </cols>
  <sheetData>
    <row r="1" ht="22.5" customHeight="1" spans="1:18">
      <c r="A1" s="147"/>
      <c r="B1" s="148"/>
      <c r="C1" s="113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8" t="s">
        <v>28</v>
      </c>
      <c r="Q1" s="168"/>
      <c r="R1" s="122"/>
    </row>
    <row r="2" ht="22.5" customHeight="1" spans="1:18">
      <c r="A2" s="161" t="s">
        <v>445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22"/>
    </row>
    <row r="3" ht="22.5" customHeight="1" spans="1:18">
      <c r="A3" s="162"/>
      <c r="B3" s="163"/>
      <c r="C3" s="163"/>
      <c r="D3" s="163"/>
      <c r="E3" s="163"/>
      <c r="F3" s="163"/>
      <c r="G3" s="163"/>
      <c r="H3" s="160"/>
      <c r="I3" s="160"/>
      <c r="J3" s="160"/>
      <c r="K3" s="160"/>
      <c r="L3" s="160"/>
      <c r="M3" s="160"/>
      <c r="N3" s="160"/>
      <c r="O3" s="160"/>
      <c r="P3" s="169" t="s">
        <v>174</v>
      </c>
      <c r="Q3" s="169"/>
      <c r="R3" s="122"/>
    </row>
    <row r="4" ht="22.5" customHeight="1" spans="1:18">
      <c r="A4" s="117" t="s">
        <v>204</v>
      </c>
      <c r="B4" s="164" t="s">
        <v>175</v>
      </c>
      <c r="C4" s="165" t="s">
        <v>205</v>
      </c>
      <c r="D4" s="137" t="s">
        <v>177</v>
      </c>
      <c r="E4" s="117" t="s">
        <v>432</v>
      </c>
      <c r="F4" s="117"/>
      <c r="G4" s="117"/>
      <c r="H4" s="117"/>
      <c r="I4" s="117"/>
      <c r="J4" s="117"/>
      <c r="K4" s="117"/>
      <c r="L4" s="117"/>
      <c r="M4" s="117"/>
      <c r="N4" s="117"/>
      <c r="O4" s="170" t="s">
        <v>435</v>
      </c>
      <c r="P4" s="170"/>
      <c r="Q4" s="170"/>
      <c r="R4" s="122"/>
    </row>
    <row r="5" ht="39" customHeight="1" spans="1:18">
      <c r="A5" s="117"/>
      <c r="B5" s="166"/>
      <c r="C5" s="167"/>
      <c r="D5" s="117"/>
      <c r="E5" s="164" t="s">
        <v>191</v>
      </c>
      <c r="F5" s="138" t="s">
        <v>446</v>
      </c>
      <c r="G5" s="138" t="s">
        <v>290</v>
      </c>
      <c r="H5" s="138" t="s">
        <v>291</v>
      </c>
      <c r="I5" s="138" t="s">
        <v>447</v>
      </c>
      <c r="J5" s="138" t="s">
        <v>293</v>
      </c>
      <c r="K5" s="138" t="s">
        <v>289</v>
      </c>
      <c r="L5" s="138" t="s">
        <v>296</v>
      </c>
      <c r="M5" s="138" t="s">
        <v>448</v>
      </c>
      <c r="N5" s="138" t="s">
        <v>299</v>
      </c>
      <c r="O5" s="118" t="s">
        <v>191</v>
      </c>
      <c r="P5" s="116" t="s">
        <v>449</v>
      </c>
      <c r="Q5" s="116" t="s">
        <v>443</v>
      </c>
      <c r="R5" s="122"/>
    </row>
    <row r="6" ht="22.5" customHeight="1" spans="1:18">
      <c r="A6" s="116"/>
      <c r="B6" s="143"/>
      <c r="C6" s="116" t="s">
        <v>191</v>
      </c>
      <c r="D6" s="144">
        <v>3534826</v>
      </c>
      <c r="E6" s="144">
        <v>1756784</v>
      </c>
      <c r="F6" s="144">
        <v>1052784</v>
      </c>
      <c r="G6" s="144">
        <v>131000</v>
      </c>
      <c r="H6" s="144">
        <v>0</v>
      </c>
      <c r="I6" s="144">
        <v>0</v>
      </c>
      <c r="J6" s="144">
        <v>262000</v>
      </c>
      <c r="K6" s="144">
        <v>0</v>
      </c>
      <c r="L6" s="144">
        <v>30000</v>
      </c>
      <c r="M6" s="144">
        <v>65500</v>
      </c>
      <c r="N6" s="144">
        <v>215500</v>
      </c>
      <c r="O6" s="144">
        <v>1778042</v>
      </c>
      <c r="P6" s="144">
        <v>1778042</v>
      </c>
      <c r="Q6" s="144">
        <v>0</v>
      </c>
      <c r="R6" s="122"/>
    </row>
    <row r="7" customFormat="1" ht="22.5" customHeight="1" spans="1:17">
      <c r="A7" s="116"/>
      <c r="B7" s="143" t="s">
        <v>208</v>
      </c>
      <c r="C7" s="116" t="s">
        <v>4</v>
      </c>
      <c r="D7" s="144">
        <v>3534826</v>
      </c>
      <c r="E7" s="144">
        <v>1756784</v>
      </c>
      <c r="F7" s="144">
        <v>1052784</v>
      </c>
      <c r="G7" s="144">
        <v>131000</v>
      </c>
      <c r="H7" s="144">
        <v>0</v>
      </c>
      <c r="I7" s="144">
        <v>0</v>
      </c>
      <c r="J7" s="144">
        <v>262000</v>
      </c>
      <c r="K7" s="144">
        <v>0</v>
      </c>
      <c r="L7" s="144">
        <v>30000</v>
      </c>
      <c r="M7" s="144">
        <v>65500</v>
      </c>
      <c r="N7" s="144">
        <v>215500</v>
      </c>
      <c r="O7" s="144">
        <v>1778042</v>
      </c>
      <c r="P7" s="144">
        <v>1778042</v>
      </c>
      <c r="Q7" s="144">
        <v>0</v>
      </c>
    </row>
    <row r="8" ht="22.5" customHeight="1" spans="1:18">
      <c r="A8" s="116"/>
      <c r="B8" s="143" t="s">
        <v>193</v>
      </c>
      <c r="C8" s="116" t="s">
        <v>194</v>
      </c>
      <c r="D8" s="144">
        <v>1047234</v>
      </c>
      <c r="E8" s="144">
        <v>1047234</v>
      </c>
      <c r="F8" s="144">
        <v>710434</v>
      </c>
      <c r="G8" s="144">
        <v>59000</v>
      </c>
      <c r="H8" s="144">
        <v>0</v>
      </c>
      <c r="I8" s="144">
        <v>0</v>
      </c>
      <c r="J8" s="144">
        <v>118000</v>
      </c>
      <c r="K8" s="144">
        <v>0</v>
      </c>
      <c r="L8" s="144">
        <v>30000</v>
      </c>
      <c r="M8" s="144">
        <v>29500</v>
      </c>
      <c r="N8" s="144">
        <v>100300</v>
      </c>
      <c r="O8" s="144">
        <v>0</v>
      </c>
      <c r="P8" s="144">
        <v>0</v>
      </c>
      <c r="Q8" s="144">
        <v>0</v>
      </c>
      <c r="R8" s="122"/>
    </row>
    <row r="9" ht="22.5" customHeight="1" spans="1:18">
      <c r="A9" s="116">
        <v>2120101</v>
      </c>
      <c r="B9" s="143" t="s">
        <v>209</v>
      </c>
      <c r="C9" s="116" t="s">
        <v>210</v>
      </c>
      <c r="D9" s="144">
        <v>1047234</v>
      </c>
      <c r="E9" s="144">
        <v>1047234</v>
      </c>
      <c r="F9" s="144">
        <v>710434</v>
      </c>
      <c r="G9" s="144">
        <v>59000</v>
      </c>
      <c r="H9" s="144">
        <v>0</v>
      </c>
      <c r="I9" s="144">
        <v>0</v>
      </c>
      <c r="J9" s="144">
        <v>118000</v>
      </c>
      <c r="K9" s="144">
        <v>0</v>
      </c>
      <c r="L9" s="144">
        <v>30000</v>
      </c>
      <c r="M9" s="144">
        <v>29500</v>
      </c>
      <c r="N9" s="144">
        <v>100300</v>
      </c>
      <c r="O9" s="144">
        <v>0</v>
      </c>
      <c r="P9" s="144">
        <v>0</v>
      </c>
      <c r="Q9" s="144">
        <v>0</v>
      </c>
      <c r="R9" s="122"/>
    </row>
    <row r="10" ht="22.5" customHeight="1" spans="1:18">
      <c r="A10" s="116"/>
      <c r="B10" s="143" t="s">
        <v>196</v>
      </c>
      <c r="C10" s="116" t="s">
        <v>197</v>
      </c>
      <c r="D10" s="144">
        <v>99442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99442</v>
      </c>
      <c r="P10" s="144">
        <v>99442</v>
      </c>
      <c r="Q10" s="144">
        <v>0</v>
      </c>
      <c r="R10" s="122"/>
    </row>
    <row r="11" ht="22.5" customHeight="1" spans="1:18">
      <c r="A11" s="116">
        <v>2120101</v>
      </c>
      <c r="B11" s="143" t="s">
        <v>212</v>
      </c>
      <c r="C11" s="116" t="s">
        <v>210</v>
      </c>
      <c r="D11" s="144">
        <v>99442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99442</v>
      </c>
      <c r="P11" s="144">
        <v>99442</v>
      </c>
      <c r="Q11" s="144">
        <v>0</v>
      </c>
      <c r="R11" s="122"/>
    </row>
    <row r="12" ht="22.5" customHeight="1" spans="1:18">
      <c r="A12" s="116"/>
      <c r="B12" s="143" t="s">
        <v>199</v>
      </c>
      <c r="C12" s="116" t="s">
        <v>200</v>
      </c>
      <c r="D12" s="144">
        <v>1678600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1678600</v>
      </c>
      <c r="P12" s="144">
        <v>1678600</v>
      </c>
      <c r="Q12" s="144">
        <v>0</v>
      </c>
      <c r="R12" s="122"/>
    </row>
    <row r="13" ht="22.5" customHeight="1" spans="1:18">
      <c r="A13" s="116">
        <v>2120105</v>
      </c>
      <c r="B13" s="143" t="s">
        <v>213</v>
      </c>
      <c r="C13" s="116" t="s">
        <v>214</v>
      </c>
      <c r="D13" s="144">
        <v>1678600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1678600</v>
      </c>
      <c r="P13" s="144">
        <v>1678600</v>
      </c>
      <c r="Q13" s="144">
        <v>0</v>
      </c>
      <c r="R13" s="122"/>
    </row>
    <row r="14" ht="22.5" customHeight="1" spans="1:17">
      <c r="A14" s="116"/>
      <c r="B14" s="143" t="s">
        <v>202</v>
      </c>
      <c r="C14" s="116" t="s">
        <v>203</v>
      </c>
      <c r="D14" s="144">
        <v>709550</v>
      </c>
      <c r="E14" s="144">
        <v>709550</v>
      </c>
      <c r="F14" s="144">
        <v>342350</v>
      </c>
      <c r="G14" s="144">
        <v>72000</v>
      </c>
      <c r="H14" s="144">
        <v>0</v>
      </c>
      <c r="I14" s="144">
        <v>0</v>
      </c>
      <c r="J14" s="144">
        <v>144000</v>
      </c>
      <c r="K14" s="144">
        <v>0</v>
      </c>
      <c r="L14" s="144">
        <v>0</v>
      </c>
      <c r="M14" s="144">
        <v>36000</v>
      </c>
      <c r="N14" s="144">
        <v>115200</v>
      </c>
      <c r="O14" s="144">
        <v>0</v>
      </c>
      <c r="P14" s="144">
        <v>0</v>
      </c>
      <c r="Q14" s="144">
        <v>0</v>
      </c>
    </row>
    <row r="15" ht="22.5" customHeight="1" spans="1:17">
      <c r="A15" s="116">
        <v>2120101</v>
      </c>
      <c r="B15" s="143" t="s">
        <v>215</v>
      </c>
      <c r="C15" s="116" t="s">
        <v>210</v>
      </c>
      <c r="D15" s="144">
        <v>709550</v>
      </c>
      <c r="E15" s="144">
        <v>709550</v>
      </c>
      <c r="F15" s="144">
        <v>342350</v>
      </c>
      <c r="G15" s="144">
        <v>72000</v>
      </c>
      <c r="H15" s="144">
        <v>0</v>
      </c>
      <c r="I15" s="144">
        <v>0</v>
      </c>
      <c r="J15" s="144">
        <v>144000</v>
      </c>
      <c r="K15" s="144">
        <v>0</v>
      </c>
      <c r="L15" s="144">
        <v>0</v>
      </c>
      <c r="M15" s="144">
        <v>36000</v>
      </c>
      <c r="N15" s="144">
        <v>115200</v>
      </c>
      <c r="O15" s="144">
        <v>0</v>
      </c>
      <c r="P15" s="144">
        <v>0</v>
      </c>
      <c r="Q15" s="144">
        <v>0</v>
      </c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65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showZeros="0" workbookViewId="0">
      <selection activeCell="I1" sqref="I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47"/>
      <c r="B1" s="148"/>
      <c r="C1" s="113"/>
      <c r="D1" s="113"/>
      <c r="E1" s="113"/>
      <c r="F1" s="113"/>
      <c r="G1" s="113"/>
      <c r="H1" s="113"/>
      <c r="I1" s="158" t="s">
        <v>34</v>
      </c>
    </row>
    <row r="2" ht="22.5" customHeight="1" spans="1:9">
      <c r="A2" s="134" t="s">
        <v>450</v>
      </c>
      <c r="B2" s="134"/>
      <c r="C2" s="134"/>
      <c r="D2" s="134"/>
      <c r="E2" s="134"/>
      <c r="F2" s="134"/>
      <c r="G2" s="134"/>
      <c r="H2" s="134"/>
      <c r="I2" s="134"/>
    </row>
    <row r="3" ht="22.5" customHeight="1" spans="1:9">
      <c r="A3" s="149"/>
      <c r="B3" s="150"/>
      <c r="C3" s="150"/>
      <c r="D3" s="150"/>
      <c r="E3" s="150"/>
      <c r="F3" s="151"/>
      <c r="G3" s="151"/>
      <c r="H3" s="151"/>
      <c r="I3" s="159" t="s">
        <v>174</v>
      </c>
    </row>
    <row r="4" ht="22.5" customHeight="1" spans="1:9">
      <c r="A4" s="117" t="s">
        <v>204</v>
      </c>
      <c r="B4" s="117" t="s">
        <v>175</v>
      </c>
      <c r="C4" s="137" t="s">
        <v>205</v>
      </c>
      <c r="D4" s="152" t="s">
        <v>177</v>
      </c>
      <c r="E4" s="153" t="s">
        <v>451</v>
      </c>
      <c r="F4" s="154" t="s">
        <v>308</v>
      </c>
      <c r="G4" s="154" t="s">
        <v>310</v>
      </c>
      <c r="H4" s="154" t="s">
        <v>452</v>
      </c>
      <c r="I4" s="154" t="s">
        <v>311</v>
      </c>
    </row>
    <row r="5" ht="38.25" customHeight="1" spans="1:9">
      <c r="A5" s="117"/>
      <c r="B5" s="117"/>
      <c r="C5" s="117"/>
      <c r="D5" s="155"/>
      <c r="E5" s="154"/>
      <c r="F5" s="154"/>
      <c r="G5" s="154"/>
      <c r="H5" s="154"/>
      <c r="I5" s="154"/>
    </row>
    <row r="6" s="1" customFormat="1" ht="22.5" customHeight="1" spans="1:9">
      <c r="A6" s="117"/>
      <c r="B6" s="156"/>
      <c r="C6" s="117" t="s">
        <v>191</v>
      </c>
      <c r="D6" s="157">
        <v>64680</v>
      </c>
      <c r="E6" s="157">
        <v>64680</v>
      </c>
      <c r="F6" s="157">
        <v>0</v>
      </c>
      <c r="G6" s="157">
        <v>0</v>
      </c>
      <c r="H6" s="157">
        <v>0</v>
      </c>
      <c r="I6" s="157"/>
    </row>
    <row r="7" ht="22.5" customHeight="1" spans="1:9">
      <c r="A7" s="117"/>
      <c r="B7" s="156" t="s">
        <v>208</v>
      </c>
      <c r="C7" s="117" t="s">
        <v>4</v>
      </c>
      <c r="D7" s="157">
        <v>64680</v>
      </c>
      <c r="E7" s="157">
        <v>64680</v>
      </c>
      <c r="F7" s="157">
        <v>0</v>
      </c>
      <c r="G7" s="157">
        <v>0</v>
      </c>
      <c r="H7" s="157">
        <v>0</v>
      </c>
      <c r="I7" s="157"/>
    </row>
    <row r="8" ht="22.5" customHeight="1" spans="1:9">
      <c r="A8" s="117"/>
      <c r="B8" s="156" t="s">
        <v>193</v>
      </c>
      <c r="C8" s="117" t="s">
        <v>194</v>
      </c>
      <c r="D8" s="157">
        <v>17880</v>
      </c>
      <c r="E8" s="157">
        <v>17880</v>
      </c>
      <c r="F8" s="157">
        <v>0</v>
      </c>
      <c r="G8" s="157">
        <v>0</v>
      </c>
      <c r="H8" s="157">
        <v>0</v>
      </c>
      <c r="I8" s="157"/>
    </row>
    <row r="9" ht="22.5" customHeight="1" spans="1:9">
      <c r="A9" s="117">
        <v>2120101</v>
      </c>
      <c r="B9" s="156" t="s">
        <v>209</v>
      </c>
      <c r="C9" s="117" t="s">
        <v>210</v>
      </c>
      <c r="D9" s="157">
        <v>17880</v>
      </c>
      <c r="E9" s="157">
        <v>17880</v>
      </c>
      <c r="F9" s="157">
        <v>0</v>
      </c>
      <c r="G9" s="157">
        <v>0</v>
      </c>
      <c r="H9" s="157">
        <v>0</v>
      </c>
      <c r="I9" s="157"/>
    </row>
    <row r="10" ht="22.5" customHeight="1" spans="1:9">
      <c r="A10" s="117"/>
      <c r="B10" s="156" t="s">
        <v>202</v>
      </c>
      <c r="C10" s="117" t="s">
        <v>203</v>
      </c>
      <c r="D10" s="157">
        <v>46800</v>
      </c>
      <c r="E10" s="157">
        <v>46800</v>
      </c>
      <c r="F10" s="157">
        <v>0</v>
      </c>
      <c r="G10" s="157">
        <v>0</v>
      </c>
      <c r="H10" s="157">
        <v>0</v>
      </c>
      <c r="I10" s="157">
        <v>0</v>
      </c>
    </row>
    <row r="11" ht="22.5" customHeight="1" spans="1:9">
      <c r="A11" s="117">
        <v>2120101</v>
      </c>
      <c r="B11" s="156" t="s">
        <v>215</v>
      </c>
      <c r="C11" s="117" t="s">
        <v>210</v>
      </c>
      <c r="D11" s="157">
        <v>46800</v>
      </c>
      <c r="E11" s="157">
        <v>46800</v>
      </c>
      <c r="F11" s="157">
        <v>0</v>
      </c>
      <c r="G11" s="157">
        <v>0</v>
      </c>
      <c r="H11" s="157">
        <v>0</v>
      </c>
      <c r="I11" s="157">
        <v>0</v>
      </c>
    </row>
    <row r="12" ht="22.5" customHeight="1" spans="1:9">
      <c r="A12" s="122"/>
      <c r="B12" s="122"/>
      <c r="C12" s="122"/>
      <c r="D12" s="122"/>
      <c r="E12" s="122"/>
      <c r="F12" s="122"/>
      <c r="G12" s="122"/>
      <c r="H12" s="122"/>
      <c r="I12" s="122"/>
    </row>
    <row r="13" ht="22.5" customHeight="1" spans="1:9">
      <c r="A13" s="122"/>
      <c r="B13" s="122"/>
      <c r="C13" s="122"/>
      <c r="D13" s="122"/>
      <c r="E13" s="122"/>
      <c r="F13" s="122"/>
      <c r="G13" s="122"/>
      <c r="H13" s="122"/>
      <c r="I13" s="122"/>
    </row>
    <row r="14" ht="22.5" customHeight="1" spans="1:9">
      <c r="A14" s="122"/>
      <c r="B14" s="122"/>
      <c r="C14" s="122"/>
      <c r="D14" s="122"/>
      <c r="E14" s="122"/>
      <c r="F14" s="122"/>
      <c r="G14" s="122"/>
      <c r="H14" s="122"/>
      <c r="I14" s="122"/>
    </row>
    <row r="15" ht="22.5" customHeight="1" spans="1:9">
      <c r="A15" s="122"/>
      <c r="B15" s="122"/>
      <c r="C15" s="122"/>
      <c r="D15" s="122"/>
      <c r="E15" s="122"/>
      <c r="F15" s="122"/>
      <c r="G15" s="122"/>
      <c r="H15" s="122"/>
      <c r="I15" s="122"/>
    </row>
    <row r="16" ht="22.5" customHeight="1" spans="1:9">
      <c r="A16" s="122"/>
      <c r="B16" s="122"/>
      <c r="C16" s="122"/>
      <c r="D16" s="122"/>
      <c r="E16" s="122"/>
      <c r="F16" s="122"/>
      <c r="G16" s="122"/>
      <c r="H16" s="122"/>
      <c r="I16" s="122"/>
    </row>
    <row r="17" ht="22.5" customHeight="1" spans="1:9">
      <c r="A17" s="122"/>
      <c r="B17" s="122"/>
      <c r="C17" s="122"/>
      <c r="D17" s="122"/>
      <c r="E17" s="122"/>
      <c r="F17" s="122"/>
      <c r="G17" s="122"/>
      <c r="H17" s="122"/>
      <c r="I17" s="122"/>
    </row>
    <row r="18" ht="22.5" customHeight="1" spans="1:9">
      <c r="A18" s="122"/>
      <c r="B18" s="122"/>
      <c r="C18" s="122"/>
      <c r="D18" s="122"/>
      <c r="E18" s="122"/>
      <c r="F18" s="122"/>
      <c r="G18" s="122"/>
      <c r="H18" s="122"/>
      <c r="I18" s="12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4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/>
      <c r="P1" s="123" t="s">
        <v>40</v>
      </c>
      <c r="Q1" s="122"/>
      <c r="R1" s="122"/>
    </row>
    <row r="2" ht="23.25" customHeight="1" spans="1:18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22"/>
      <c r="R2" s="122"/>
    </row>
    <row r="3" ht="23.25" customHeight="1" spans="1:18">
      <c r="A3" s="135"/>
      <c r="B3" s="136"/>
      <c r="C3" s="136"/>
      <c r="D3" s="136"/>
      <c r="E3" s="136"/>
      <c r="F3" s="136"/>
      <c r="G3" s="136"/>
      <c r="H3" s="136"/>
      <c r="I3" s="113"/>
      <c r="J3" s="113"/>
      <c r="K3" s="113"/>
      <c r="L3" s="113"/>
      <c r="M3" s="113"/>
      <c r="N3" s="113"/>
      <c r="O3"/>
      <c r="P3" s="145" t="s">
        <v>174</v>
      </c>
      <c r="Q3" s="122"/>
      <c r="R3" s="122"/>
    </row>
    <row r="4" ht="25.5" customHeight="1" spans="1:18">
      <c r="A4" s="116" t="s">
        <v>204</v>
      </c>
      <c r="B4" s="116" t="s">
        <v>175</v>
      </c>
      <c r="C4" s="137" t="s">
        <v>205</v>
      </c>
      <c r="D4" s="138" t="s">
        <v>206</v>
      </c>
      <c r="E4" s="139" t="s">
        <v>431</v>
      </c>
      <c r="F4" s="140" t="s">
        <v>432</v>
      </c>
      <c r="G4" s="139" t="s">
        <v>433</v>
      </c>
      <c r="H4" s="139" t="s">
        <v>434</v>
      </c>
      <c r="I4" s="141" t="s">
        <v>435</v>
      </c>
      <c r="J4" s="141" t="s">
        <v>436</v>
      </c>
      <c r="K4" s="141" t="s">
        <v>256</v>
      </c>
      <c r="L4" s="141" t="s">
        <v>437</v>
      </c>
      <c r="M4" s="141" t="s">
        <v>249</v>
      </c>
      <c r="N4" s="141" t="s">
        <v>257</v>
      </c>
      <c r="O4" s="141" t="s">
        <v>252</v>
      </c>
      <c r="P4" s="116" t="s">
        <v>258</v>
      </c>
      <c r="Q4" s="127"/>
      <c r="R4" s="127"/>
    </row>
    <row r="5" ht="14.25" customHeight="1" spans="1:18">
      <c r="A5" s="116"/>
      <c r="B5" s="116"/>
      <c r="C5" s="117"/>
      <c r="D5" s="116"/>
      <c r="E5" s="141"/>
      <c r="F5" s="142"/>
      <c r="G5" s="141"/>
      <c r="H5" s="141"/>
      <c r="I5" s="141"/>
      <c r="J5" s="141"/>
      <c r="K5" s="141"/>
      <c r="L5" s="141"/>
      <c r="M5" s="141"/>
      <c r="N5" s="141"/>
      <c r="O5" s="141"/>
      <c r="P5" s="116"/>
      <c r="Q5" s="127"/>
      <c r="R5" s="127"/>
    </row>
    <row r="6" ht="14.25" customHeight="1" spans="1:18">
      <c r="A6" s="116"/>
      <c r="B6" s="116"/>
      <c r="C6" s="117"/>
      <c r="D6" s="116"/>
      <c r="E6" s="141"/>
      <c r="F6" s="142"/>
      <c r="G6" s="141"/>
      <c r="H6" s="141"/>
      <c r="I6" s="141"/>
      <c r="J6" s="141"/>
      <c r="K6" s="141"/>
      <c r="L6" s="141"/>
      <c r="M6" s="141"/>
      <c r="N6" s="141"/>
      <c r="O6" s="141"/>
      <c r="P6" s="116"/>
      <c r="Q6" s="127"/>
      <c r="R6" s="127"/>
    </row>
    <row r="7" ht="23.25" customHeight="1" spans="1:18">
      <c r="A7" s="116"/>
      <c r="B7" s="143"/>
      <c r="C7" s="116" t="s">
        <v>4</v>
      </c>
      <c r="D7" s="143" t="s">
        <v>324</v>
      </c>
      <c r="E7" s="143" t="s">
        <v>324</v>
      </c>
      <c r="F7" s="143" t="s">
        <v>324</v>
      </c>
      <c r="G7" s="143" t="s">
        <v>324</v>
      </c>
      <c r="H7" s="143" t="s">
        <v>324</v>
      </c>
      <c r="I7" s="143" t="s">
        <v>324</v>
      </c>
      <c r="J7" s="143" t="s">
        <v>324</v>
      </c>
      <c r="K7" s="143" t="s">
        <v>324</v>
      </c>
      <c r="L7" s="143" t="s">
        <v>324</v>
      </c>
      <c r="M7" s="143" t="s">
        <v>324</v>
      </c>
      <c r="N7" s="143" t="s">
        <v>324</v>
      </c>
      <c r="O7" s="143" t="s">
        <v>324</v>
      </c>
      <c r="P7" s="143" t="s">
        <v>324</v>
      </c>
      <c r="Q7" s="122"/>
      <c r="R7" s="122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</row>
    <row r="10" ht="23.25" customHeight="1" spans="1:18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</row>
    <row r="11" ht="23.25" customHeight="1" spans="1:1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</row>
    <row r="12" ht="23.25" customHeight="1" spans="1:1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</row>
    <row r="13" ht="23.25" customHeight="1" spans="1:1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</row>
    <row r="14" ht="23.25" customHeight="1" spans="1:1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</row>
    <row r="15" ht="23.25" customHeight="1" spans="1:1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</row>
    <row r="16" ht="23.25" customHeight="1" spans="1:1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</row>
    <row r="17" ht="23.25" customHeight="1" spans="1:1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</row>
    <row r="18" ht="23.25" customHeight="1" spans="1:1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</row>
    <row r="19" ht="23.25" customHeight="1" spans="1:1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P1" s="123" t="s">
        <v>46</v>
      </c>
      <c r="Q1" s="122"/>
      <c r="R1" s="122"/>
    </row>
    <row r="2" ht="23.25" customHeight="1" spans="1:18">
      <c r="A2" s="134" t="s">
        <v>47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22"/>
      <c r="R2" s="122"/>
    </row>
    <row r="3" ht="23.25" customHeight="1" spans="1:18">
      <c r="A3" s="135"/>
      <c r="B3" s="136"/>
      <c r="C3" s="136"/>
      <c r="D3" s="136"/>
      <c r="E3" s="136"/>
      <c r="F3" s="136"/>
      <c r="G3" s="136"/>
      <c r="H3" s="136"/>
      <c r="I3" s="113"/>
      <c r="J3" s="113"/>
      <c r="K3" s="113"/>
      <c r="L3" s="113"/>
      <c r="M3" s="113"/>
      <c r="N3" s="113"/>
      <c r="P3" s="145" t="s">
        <v>259</v>
      </c>
      <c r="Q3" s="122"/>
      <c r="R3" s="122"/>
    </row>
    <row r="4" ht="25.5" customHeight="1" spans="1:18">
      <c r="A4" s="116" t="s">
        <v>204</v>
      </c>
      <c r="B4" s="116" t="s">
        <v>175</v>
      </c>
      <c r="C4" s="137" t="s">
        <v>205</v>
      </c>
      <c r="D4" s="138" t="s">
        <v>206</v>
      </c>
      <c r="E4" s="139" t="s">
        <v>431</v>
      </c>
      <c r="F4" s="140" t="s">
        <v>432</v>
      </c>
      <c r="G4" s="139" t="s">
        <v>433</v>
      </c>
      <c r="H4" s="139" t="s">
        <v>434</v>
      </c>
      <c r="I4" s="141" t="s">
        <v>435</v>
      </c>
      <c r="J4" s="141" t="s">
        <v>436</v>
      </c>
      <c r="K4" s="141" t="s">
        <v>256</v>
      </c>
      <c r="L4" s="141" t="s">
        <v>437</v>
      </c>
      <c r="M4" s="141" t="s">
        <v>249</v>
      </c>
      <c r="N4" s="141" t="s">
        <v>257</v>
      </c>
      <c r="O4" s="141" t="s">
        <v>252</v>
      </c>
      <c r="P4" s="116" t="s">
        <v>258</v>
      </c>
      <c r="Q4" s="127"/>
      <c r="R4" s="127"/>
    </row>
    <row r="5" ht="14.25" customHeight="1" spans="1:18">
      <c r="A5" s="116"/>
      <c r="B5" s="116"/>
      <c r="C5" s="117"/>
      <c r="D5" s="116"/>
      <c r="E5" s="141"/>
      <c r="F5" s="142"/>
      <c r="G5" s="141"/>
      <c r="H5" s="141"/>
      <c r="I5" s="141"/>
      <c r="J5" s="141"/>
      <c r="K5" s="141"/>
      <c r="L5" s="141"/>
      <c r="M5" s="141"/>
      <c r="N5" s="141"/>
      <c r="O5" s="141"/>
      <c r="P5" s="116"/>
      <c r="Q5" s="127"/>
      <c r="R5" s="127"/>
    </row>
    <row r="6" ht="14.25" customHeight="1" spans="1:18">
      <c r="A6" s="116"/>
      <c r="B6" s="116"/>
      <c r="C6" s="117"/>
      <c r="D6" s="116"/>
      <c r="E6" s="141"/>
      <c r="F6" s="142"/>
      <c r="G6" s="141"/>
      <c r="H6" s="141"/>
      <c r="I6" s="141"/>
      <c r="J6" s="141"/>
      <c r="K6" s="141"/>
      <c r="L6" s="141"/>
      <c r="M6" s="141"/>
      <c r="N6" s="141"/>
      <c r="O6" s="141"/>
      <c r="P6" s="116"/>
      <c r="Q6" s="127"/>
      <c r="R6" s="127"/>
    </row>
    <row r="7" ht="23.25" customHeight="1" spans="1:18">
      <c r="A7" s="116"/>
      <c r="B7" s="143"/>
      <c r="C7" s="116" t="s">
        <v>191</v>
      </c>
      <c r="D7" s="144">
        <v>350000</v>
      </c>
      <c r="E7" s="144">
        <v>0</v>
      </c>
      <c r="F7" s="144">
        <v>209800</v>
      </c>
      <c r="G7" s="144">
        <v>0</v>
      </c>
      <c r="H7" s="144">
        <v>110000</v>
      </c>
      <c r="I7" s="144">
        <v>0</v>
      </c>
      <c r="J7" s="144">
        <v>0</v>
      </c>
      <c r="K7" s="144">
        <v>0</v>
      </c>
      <c r="L7" s="144">
        <v>0</v>
      </c>
      <c r="M7" s="144">
        <v>30200</v>
      </c>
      <c r="N7" s="144">
        <v>0</v>
      </c>
      <c r="O7" s="144">
        <v>0</v>
      </c>
      <c r="P7" s="144">
        <v>0</v>
      </c>
      <c r="Q7" s="146"/>
      <c r="R7" s="122"/>
    </row>
    <row r="8" customFormat="1" ht="23.25" customHeight="1" spans="1:16">
      <c r="A8" s="116"/>
      <c r="B8" s="143" t="s">
        <v>208</v>
      </c>
      <c r="C8" s="116" t="s">
        <v>4</v>
      </c>
      <c r="D8" s="144">
        <v>350000</v>
      </c>
      <c r="E8" s="144">
        <v>0</v>
      </c>
      <c r="F8" s="144">
        <v>209800</v>
      </c>
      <c r="G8" s="144">
        <v>0</v>
      </c>
      <c r="H8" s="144">
        <v>110000</v>
      </c>
      <c r="I8" s="144">
        <v>0</v>
      </c>
      <c r="J8" s="144">
        <v>0</v>
      </c>
      <c r="K8" s="144">
        <v>0</v>
      </c>
      <c r="L8" s="144">
        <v>0</v>
      </c>
      <c r="M8" s="144">
        <v>30200</v>
      </c>
      <c r="N8" s="144">
        <v>0</v>
      </c>
      <c r="O8" s="144">
        <v>0</v>
      </c>
      <c r="P8" s="144">
        <v>0</v>
      </c>
    </row>
    <row r="9" ht="23.25" customHeight="1" spans="1:18">
      <c r="A9" s="116"/>
      <c r="B9" s="143" t="s">
        <v>193</v>
      </c>
      <c r="C9" s="116" t="s">
        <v>194</v>
      </c>
      <c r="D9" s="144">
        <v>350000</v>
      </c>
      <c r="E9" s="144">
        <v>0</v>
      </c>
      <c r="F9" s="144">
        <v>209800</v>
      </c>
      <c r="G9" s="144">
        <v>0</v>
      </c>
      <c r="H9" s="144">
        <v>110000</v>
      </c>
      <c r="I9" s="144">
        <v>0</v>
      </c>
      <c r="J9" s="144">
        <v>0</v>
      </c>
      <c r="K9" s="144">
        <v>0</v>
      </c>
      <c r="L9" s="144">
        <v>0</v>
      </c>
      <c r="M9" s="144">
        <v>30200</v>
      </c>
      <c r="N9" s="144">
        <v>0</v>
      </c>
      <c r="O9" s="144">
        <v>0</v>
      </c>
      <c r="P9" s="144">
        <v>0</v>
      </c>
      <c r="Q9" s="122"/>
      <c r="R9" s="122"/>
    </row>
    <row r="10" ht="23.25" customHeight="1" spans="1:18">
      <c r="A10" s="116">
        <v>2120199</v>
      </c>
      <c r="B10" s="143" t="s">
        <v>209</v>
      </c>
      <c r="C10" s="116" t="s">
        <v>211</v>
      </c>
      <c r="D10" s="144">
        <v>350000</v>
      </c>
      <c r="E10" s="144">
        <v>0</v>
      </c>
      <c r="F10" s="144">
        <v>209800</v>
      </c>
      <c r="G10" s="144">
        <v>0</v>
      </c>
      <c r="H10" s="144">
        <v>110000</v>
      </c>
      <c r="I10" s="144">
        <v>0</v>
      </c>
      <c r="J10" s="144">
        <v>0</v>
      </c>
      <c r="K10" s="144">
        <v>0</v>
      </c>
      <c r="L10" s="144">
        <v>0</v>
      </c>
      <c r="M10" s="144">
        <v>30200</v>
      </c>
      <c r="N10" s="144">
        <v>0</v>
      </c>
      <c r="O10" s="144">
        <v>0</v>
      </c>
      <c r="P10" s="144">
        <v>0</v>
      </c>
      <c r="Q10" s="122"/>
      <c r="R10" s="122"/>
    </row>
    <row r="11" ht="23.25" customHeight="1" spans="1:18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</row>
    <row r="12" ht="23.25" customHeight="1" spans="1:1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</row>
    <row r="13" ht="23.25" customHeight="1" spans="1:18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</row>
    <row r="14" ht="23.25" customHeight="1" spans="1:18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</row>
    <row r="15" ht="23.25" customHeight="1" spans="1:18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</row>
    <row r="16" ht="23.25" customHeight="1" spans="1:18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</row>
    <row r="17" ht="23.25" customHeight="1" spans="1:1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</row>
    <row r="18" ht="23.25" customHeight="1" spans="1:1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</row>
    <row r="19" ht="23.25" customHeight="1" spans="1:1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0"/>
  <sheetViews>
    <sheetView showGridLines="0" showZeros="0" workbookViewId="0">
      <selection activeCell="W1" sqref="W1"/>
    </sheetView>
  </sheetViews>
  <sheetFormatPr defaultColWidth="9.33333333333333" defaultRowHeight="11.25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23" t="s">
        <v>52</v>
      </c>
    </row>
    <row r="2" ht="32.25" customHeight="1" spans="1:23">
      <c r="A2" s="128" t="s">
        <v>53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customHeight="1"/>
    <row r="4" customHeight="1"/>
    <row r="5" ht="30" customHeight="1" spans="1:23">
      <c r="A5" s="129" t="s">
        <v>204</v>
      </c>
      <c r="B5" s="129"/>
      <c r="C5" s="129"/>
      <c r="D5" s="129"/>
      <c r="E5" s="129" t="s">
        <v>453</v>
      </c>
      <c r="F5" s="129" t="s">
        <v>241</v>
      </c>
      <c r="G5" s="129"/>
      <c r="H5" s="129"/>
      <c r="I5" s="129"/>
      <c r="J5" s="131" t="s">
        <v>242</v>
      </c>
      <c r="K5" s="131"/>
      <c r="L5" s="131"/>
      <c r="M5" s="131"/>
      <c r="N5" s="131"/>
      <c r="O5" s="131"/>
      <c r="P5" s="131"/>
      <c r="Q5" s="131"/>
      <c r="R5" s="131"/>
      <c r="S5" s="131"/>
      <c r="T5" s="130" t="s">
        <v>243</v>
      </c>
      <c r="U5" s="130" t="s">
        <v>244</v>
      </c>
      <c r="V5" s="130" t="s">
        <v>245</v>
      </c>
      <c r="W5" s="129" t="s">
        <v>246</v>
      </c>
    </row>
    <row r="6" ht="41.1" customHeight="1" spans="1:23">
      <c r="A6" s="129" t="s">
        <v>454</v>
      </c>
      <c r="B6" s="129" t="s">
        <v>455</v>
      </c>
      <c r="C6" s="129" t="s">
        <v>456</v>
      </c>
      <c r="D6" s="129" t="s">
        <v>457</v>
      </c>
      <c r="E6" s="129"/>
      <c r="F6" s="129" t="s">
        <v>191</v>
      </c>
      <c r="G6" s="130" t="s">
        <v>247</v>
      </c>
      <c r="H6" s="130" t="s">
        <v>248</v>
      </c>
      <c r="I6" s="130" t="s">
        <v>249</v>
      </c>
      <c r="J6" s="129" t="s">
        <v>191</v>
      </c>
      <c r="K6" s="132" t="s">
        <v>449</v>
      </c>
      <c r="L6" s="132" t="s">
        <v>249</v>
      </c>
      <c r="M6" s="132" t="s">
        <v>252</v>
      </c>
      <c r="N6" s="132" t="s">
        <v>253</v>
      </c>
      <c r="O6" s="132" t="s">
        <v>254</v>
      </c>
      <c r="P6" s="132" t="s">
        <v>255</v>
      </c>
      <c r="Q6" s="132" t="s">
        <v>256</v>
      </c>
      <c r="R6" s="132" t="s">
        <v>257</v>
      </c>
      <c r="S6" s="133" t="s">
        <v>258</v>
      </c>
      <c r="T6" s="130"/>
      <c r="U6" s="130"/>
      <c r="V6" s="130"/>
      <c r="W6" s="129"/>
    </row>
    <row r="7" ht="30" customHeight="1" spans="1:23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</row>
    <row r="8" ht="30" customHeight="1" spans="1:23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</row>
    <row r="9" ht="30" customHeight="1" spans="1:23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ht="30" customHeight="1" spans="1:23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ht="30" customHeight="1" spans="1:23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ht="30" customHeight="1" spans="1:23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ht="30" customHeight="1" spans="1:23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ht="30" customHeight="1" spans="1:23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</row>
    <row r="15" ht="30" customHeight="1" spans="1:2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</row>
    <row r="16" ht="30" customHeight="1" spans="1:2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</row>
    <row r="17" ht="30" customHeight="1" spans="1:2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</row>
    <row r="18" ht="30" customHeight="1" spans="1:2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</row>
    <row r="19" ht="30" customHeight="1" spans="1:2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</row>
    <row r="20" ht="30" customHeight="1" spans="1:25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</row>
    <row r="21" ht="30" customHeight="1" spans="1:25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</row>
    <row r="22" ht="30" customHeight="1" spans="1:2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</row>
    <row r="23" ht="30" customHeight="1" spans="1:25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</row>
    <row r="24" ht="30" customHeight="1" spans="1:2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</row>
    <row r="25" ht="30" customHeight="1" spans="1:2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</row>
    <row r="26" ht="30" customHeight="1" spans="1:24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</row>
    <row r="27" ht="30" customHeight="1" spans="1:24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</row>
    <row r="28" ht="30" customHeight="1" spans="1:24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</row>
    <row r="29" ht="30" customHeight="1" spans="1:24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</row>
    <row r="30" ht="30" customHeight="1" spans="1:24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</row>
    <row r="31" ht="30" customHeight="1" spans="1:24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</row>
    <row r="32" ht="30" customHeight="1" spans="1:24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</row>
    <row r="33" ht="30" customHeight="1" spans="1:24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</row>
    <row r="34" ht="30" customHeight="1" spans="1:24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</row>
    <row r="35" spans="1:24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</row>
    <row r="36" spans="1:24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</row>
    <row r="37" spans="1:24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</row>
    <row r="38" spans="1:24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</row>
    <row r="39" spans="1:24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</row>
    <row r="40" spans="1:24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527777777778" right="0" top="0.786805555555556" bottom="0.590277777777778" header="0" footer="0"/>
  <pageSetup paperSize="9" scale="5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/>
      <c r="P1" s="123" t="s">
        <v>58</v>
      </c>
      <c r="Q1" s="122"/>
      <c r="R1" s="122"/>
    </row>
    <row r="2" s="112" customFormat="1" ht="33" customHeight="1" spans="1:16">
      <c r="A2" s="114" t="s">
        <v>59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ht="23.25" customHeight="1" spans="1:18">
      <c r="A3" s="115"/>
      <c r="B3" s="115"/>
      <c r="C3" s="115"/>
      <c r="D3" s="115"/>
      <c r="E3" s="115"/>
      <c r="F3" s="115"/>
      <c r="G3" s="115"/>
      <c r="H3" s="115"/>
      <c r="I3" s="124"/>
      <c r="J3" s="124"/>
      <c r="K3" s="124"/>
      <c r="L3" s="124"/>
      <c r="M3" s="124"/>
      <c r="N3" s="124"/>
      <c r="O3" s="125"/>
      <c r="P3" s="126" t="s">
        <v>174</v>
      </c>
      <c r="Q3" s="122"/>
      <c r="R3" s="122"/>
    </row>
    <row r="4" ht="25.5" customHeight="1" spans="1:18">
      <c r="A4" s="116" t="s">
        <v>204</v>
      </c>
      <c r="B4" s="116" t="s">
        <v>175</v>
      </c>
      <c r="C4" s="117" t="s">
        <v>205</v>
      </c>
      <c r="D4" s="116" t="s">
        <v>206</v>
      </c>
      <c r="E4" s="116" t="s">
        <v>431</v>
      </c>
      <c r="F4" s="118" t="s">
        <v>432</v>
      </c>
      <c r="G4" s="116" t="s">
        <v>433</v>
      </c>
      <c r="H4" s="116" t="s">
        <v>434</v>
      </c>
      <c r="I4" s="116" t="s">
        <v>435</v>
      </c>
      <c r="J4" s="116" t="s">
        <v>436</v>
      </c>
      <c r="K4" s="116" t="s">
        <v>256</v>
      </c>
      <c r="L4" s="116" t="s">
        <v>437</v>
      </c>
      <c r="M4" s="116" t="s">
        <v>249</v>
      </c>
      <c r="N4" s="116" t="s">
        <v>257</v>
      </c>
      <c r="O4" s="116" t="s">
        <v>252</v>
      </c>
      <c r="P4" s="116" t="s">
        <v>258</v>
      </c>
      <c r="Q4" s="127"/>
      <c r="R4" s="127"/>
    </row>
    <row r="5" ht="14.25" customHeight="1" spans="1:18">
      <c r="A5" s="116"/>
      <c r="B5" s="116"/>
      <c r="C5" s="117"/>
      <c r="D5" s="116"/>
      <c r="E5" s="116"/>
      <c r="F5" s="118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27"/>
      <c r="R5" s="127"/>
    </row>
    <row r="6" ht="14.25" customHeight="1" spans="1:18">
      <c r="A6" s="116"/>
      <c r="B6" s="116"/>
      <c r="C6" s="117"/>
      <c r="D6" s="116"/>
      <c r="E6" s="116"/>
      <c r="F6" s="118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27"/>
      <c r="R6" s="127"/>
    </row>
    <row r="7" customFormat="1" ht="27.75" customHeight="1" spans="1:16">
      <c r="A7" s="119"/>
      <c r="B7" s="119"/>
      <c r="C7" s="119"/>
      <c r="D7" s="119"/>
      <c r="E7" s="119"/>
      <c r="F7" s="119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ht="23.25" customHeight="1" spans="1:18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  <c r="R8" s="122"/>
    </row>
    <row r="9" ht="23.25" customHeight="1" spans="1:18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  <c r="R9" s="122"/>
    </row>
    <row r="10" ht="23.25" customHeight="1" spans="1:18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  <c r="R10" s="122"/>
    </row>
    <row r="11" ht="23.25" customHeight="1" spans="1:18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2"/>
      <c r="R11" s="122"/>
    </row>
    <row r="12" ht="23.25" customHeight="1" spans="1:18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2"/>
      <c r="R12" s="122"/>
    </row>
    <row r="13" ht="23.25" customHeight="1" spans="1:18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2"/>
      <c r="R13" s="122"/>
    </row>
    <row r="14" ht="23.25" customHeight="1" spans="1:18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2"/>
      <c r="R14" s="122"/>
    </row>
    <row r="15" ht="23.25" customHeight="1" spans="1:18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2"/>
      <c r="R15" s="122"/>
    </row>
    <row r="16" ht="23.25" customHeight="1" spans="1:18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2"/>
      <c r="R16" s="122"/>
    </row>
    <row r="17" ht="23.25" customHeight="1" spans="1:18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</row>
    <row r="18" ht="23.25" customHeight="1" spans="1:1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</row>
  </sheetData>
  <sheetProtection formatCells="0" formatColumns="0" formatRows="0"/>
  <mergeCells count="17">
    <mergeCell ref="A2:P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" top="0.786805555555556" bottom="0.590277777777778" header="0" footer="0"/>
  <pageSetup paperSize="9" scale="74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7"/>
  <sheetViews>
    <sheetView topLeftCell="C1" workbookViewId="0">
      <selection activeCell="W1" sqref="W1"/>
    </sheetView>
  </sheetViews>
  <sheetFormatPr defaultColWidth="12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1:23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 t="s">
        <v>64</v>
      </c>
    </row>
    <row r="2" ht="32.25" customHeight="1" spans="1:23">
      <c r="A2" s="95" t="s">
        <v>65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customHeight="1" spans="1:23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customHeight="1" spans="1:23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</row>
    <row r="5" ht="29.25" customHeight="1" spans="1:23">
      <c r="A5" s="96" t="s">
        <v>204</v>
      </c>
      <c r="B5" s="97"/>
      <c r="C5" s="97"/>
      <c r="D5" s="98"/>
      <c r="E5" s="99" t="s">
        <v>453</v>
      </c>
      <c r="F5" s="96" t="s">
        <v>241</v>
      </c>
      <c r="G5" s="97"/>
      <c r="H5" s="97"/>
      <c r="I5" s="98"/>
      <c r="J5" s="105" t="s">
        <v>242</v>
      </c>
      <c r="K5" s="106"/>
      <c r="L5" s="106"/>
      <c r="M5" s="106"/>
      <c r="N5" s="106"/>
      <c r="O5" s="106"/>
      <c r="P5" s="106"/>
      <c r="Q5" s="106"/>
      <c r="R5" s="106"/>
      <c r="S5" s="108"/>
      <c r="T5" s="109" t="s">
        <v>243</v>
      </c>
      <c r="U5" s="109" t="s">
        <v>244</v>
      </c>
      <c r="V5" s="109" t="s">
        <v>245</v>
      </c>
      <c r="W5" s="99" t="s">
        <v>246</v>
      </c>
    </row>
    <row r="6" ht="54.75" customHeight="1" spans="1:23">
      <c r="A6" s="100" t="s">
        <v>454</v>
      </c>
      <c r="B6" s="100" t="s">
        <v>455</v>
      </c>
      <c r="C6" s="100" t="s">
        <v>456</v>
      </c>
      <c r="D6" s="100" t="s">
        <v>457</v>
      </c>
      <c r="E6" s="101"/>
      <c r="F6" s="100" t="s">
        <v>191</v>
      </c>
      <c r="G6" s="102" t="s">
        <v>247</v>
      </c>
      <c r="H6" s="102" t="s">
        <v>248</v>
      </c>
      <c r="I6" s="102" t="s">
        <v>249</v>
      </c>
      <c r="J6" s="100" t="s">
        <v>191</v>
      </c>
      <c r="K6" s="107" t="s">
        <v>449</v>
      </c>
      <c r="L6" s="107" t="s">
        <v>249</v>
      </c>
      <c r="M6" s="107" t="s">
        <v>252</v>
      </c>
      <c r="N6" s="107" t="s">
        <v>253</v>
      </c>
      <c r="O6" s="107" t="s">
        <v>254</v>
      </c>
      <c r="P6" s="107" t="s">
        <v>255</v>
      </c>
      <c r="Q6" s="107" t="s">
        <v>256</v>
      </c>
      <c r="R6" s="107" t="s">
        <v>257</v>
      </c>
      <c r="S6" s="110" t="s">
        <v>258</v>
      </c>
      <c r="T6" s="111"/>
      <c r="U6" s="111"/>
      <c r="V6" s="111"/>
      <c r="W6" s="101"/>
    </row>
    <row r="7" spans="1:23">
      <c r="A7" s="100" t="s">
        <v>458</v>
      </c>
      <c r="B7" s="100" t="s">
        <v>458</v>
      </c>
      <c r="C7" s="100" t="s">
        <v>458</v>
      </c>
      <c r="D7" s="100" t="s">
        <v>458</v>
      </c>
      <c r="E7" s="100" t="s">
        <v>458</v>
      </c>
      <c r="F7" s="100">
        <v>1</v>
      </c>
      <c r="G7" s="100">
        <v>2</v>
      </c>
      <c r="H7" s="100">
        <v>3</v>
      </c>
      <c r="I7" s="100">
        <v>4</v>
      </c>
      <c r="J7" s="100">
        <v>5</v>
      </c>
      <c r="K7" s="100">
        <v>6</v>
      </c>
      <c r="L7" s="100">
        <v>7</v>
      </c>
      <c r="M7" s="100">
        <v>8</v>
      </c>
      <c r="N7" s="100">
        <v>9</v>
      </c>
      <c r="O7" s="100">
        <v>10</v>
      </c>
      <c r="P7" s="100">
        <v>11</v>
      </c>
      <c r="Q7" s="100">
        <v>12</v>
      </c>
      <c r="R7" s="100">
        <v>13</v>
      </c>
      <c r="S7" s="100">
        <v>14</v>
      </c>
      <c r="T7" s="100">
        <v>15</v>
      </c>
      <c r="U7" s="100">
        <v>16</v>
      </c>
      <c r="V7" s="100">
        <v>17</v>
      </c>
      <c r="W7" s="100">
        <v>18</v>
      </c>
    </row>
    <row r="8" spans="1:23">
      <c r="A8" s="103"/>
      <c r="B8" s="103"/>
      <c r="C8" s="103"/>
      <c r="D8" s="103" t="s">
        <v>191</v>
      </c>
      <c r="E8" s="103"/>
      <c r="F8" s="104">
        <v>21360501.67</v>
      </c>
      <c r="G8" s="104">
        <v>18966413.75</v>
      </c>
      <c r="H8" s="104">
        <v>2376207.92</v>
      </c>
      <c r="I8" s="104">
        <v>17880</v>
      </c>
      <c r="J8" s="104">
        <v>2649280</v>
      </c>
      <c r="K8" s="104">
        <v>2519480</v>
      </c>
      <c r="L8" s="104">
        <v>49800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80000</v>
      </c>
      <c r="T8" s="104">
        <v>0</v>
      </c>
      <c r="U8" s="104">
        <v>0</v>
      </c>
      <c r="V8" s="104">
        <v>0</v>
      </c>
      <c r="W8" s="104">
        <v>0</v>
      </c>
    </row>
    <row r="9" ht="21.75" customHeight="1" spans="1:23">
      <c r="A9" s="103">
        <v>212</v>
      </c>
      <c r="B9" s="103">
        <v>1</v>
      </c>
      <c r="C9" s="103">
        <v>1</v>
      </c>
      <c r="D9" s="103" t="s">
        <v>316</v>
      </c>
      <c r="E9" s="103" t="s">
        <v>264</v>
      </c>
      <c r="F9" s="104">
        <v>102085.92</v>
      </c>
      <c r="G9" s="104">
        <v>102085.92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</row>
    <row r="10" ht="21.75" customHeight="1" spans="1:23">
      <c r="A10" s="103">
        <v>212</v>
      </c>
      <c r="B10" s="103">
        <v>1</v>
      </c>
      <c r="C10" s="103">
        <v>5</v>
      </c>
      <c r="D10" s="103" t="s">
        <v>319</v>
      </c>
      <c r="E10" s="103" t="s">
        <v>261</v>
      </c>
      <c r="F10" s="104">
        <v>4047636</v>
      </c>
      <c r="G10" s="104">
        <v>4047636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</row>
    <row r="11" ht="21.75" customHeight="1" spans="1:23">
      <c r="A11" s="103">
        <v>212</v>
      </c>
      <c r="B11" s="103">
        <v>1</v>
      </c>
      <c r="C11" s="103">
        <v>1</v>
      </c>
      <c r="D11" s="103" t="s">
        <v>316</v>
      </c>
      <c r="E11" s="103" t="s">
        <v>263</v>
      </c>
      <c r="F11" s="104">
        <v>76276.8</v>
      </c>
      <c r="G11" s="104">
        <v>76276.8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</row>
    <row r="12" ht="21.75" customHeight="1" spans="1:23">
      <c r="A12" s="103">
        <v>212</v>
      </c>
      <c r="B12" s="103">
        <v>1</v>
      </c>
      <c r="C12" s="103">
        <v>1</v>
      </c>
      <c r="D12" s="103" t="s">
        <v>316</v>
      </c>
      <c r="E12" s="103" t="s">
        <v>248</v>
      </c>
      <c r="F12" s="104">
        <v>551567.92</v>
      </c>
      <c r="G12" s="104">
        <v>0</v>
      </c>
      <c r="H12" s="104">
        <v>551567.92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</row>
    <row r="13" ht="21.75" customHeight="1" spans="1:23">
      <c r="A13" s="103">
        <v>212</v>
      </c>
      <c r="B13" s="103">
        <v>1</v>
      </c>
      <c r="C13" s="103">
        <v>99</v>
      </c>
      <c r="D13" s="103" t="s">
        <v>320</v>
      </c>
      <c r="E13" s="103" t="s">
        <v>264</v>
      </c>
      <c r="F13" s="104">
        <v>112728.96</v>
      </c>
      <c r="G13" s="104">
        <v>112728.96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</row>
    <row r="14" ht="21.75" customHeight="1" spans="1:23">
      <c r="A14" s="103">
        <v>212</v>
      </c>
      <c r="B14" s="103">
        <v>1</v>
      </c>
      <c r="C14" s="103">
        <v>1</v>
      </c>
      <c r="D14" s="103" t="s">
        <v>316</v>
      </c>
      <c r="E14" s="103" t="s">
        <v>261</v>
      </c>
      <c r="F14" s="104">
        <v>3763080</v>
      </c>
      <c r="G14" s="104">
        <v>3763080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  <c r="W14" s="104">
        <v>0</v>
      </c>
    </row>
    <row r="15" ht="21.75" customHeight="1" spans="1:23">
      <c r="A15" s="103">
        <v>212</v>
      </c>
      <c r="B15" s="103">
        <v>1</v>
      </c>
      <c r="C15" s="103">
        <v>1</v>
      </c>
      <c r="D15" s="103" t="s">
        <v>316</v>
      </c>
      <c r="E15" s="103" t="s">
        <v>264</v>
      </c>
      <c r="F15" s="104">
        <v>19509.12</v>
      </c>
      <c r="G15" s="104">
        <v>19509.12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</row>
    <row r="16" ht="21.75" customHeight="1" spans="1:23">
      <c r="A16" s="103">
        <v>212</v>
      </c>
      <c r="B16" s="103">
        <v>1</v>
      </c>
      <c r="C16" s="103">
        <v>1</v>
      </c>
      <c r="D16" s="103" t="s">
        <v>316</v>
      </c>
      <c r="E16" s="103" t="s">
        <v>263</v>
      </c>
      <c r="F16" s="104">
        <v>522545.76</v>
      </c>
      <c r="G16" s="104">
        <v>522545.76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</row>
    <row r="17" ht="21.75" customHeight="1" spans="1:23">
      <c r="A17" s="103">
        <v>212</v>
      </c>
      <c r="B17" s="103">
        <v>1</v>
      </c>
      <c r="C17" s="103">
        <v>5</v>
      </c>
      <c r="D17" s="103" t="s">
        <v>319</v>
      </c>
      <c r="E17" s="103" t="s">
        <v>264</v>
      </c>
      <c r="F17" s="104">
        <v>109032.96</v>
      </c>
      <c r="G17" s="104">
        <v>109032.96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</row>
    <row r="18" ht="21.75" customHeight="1" spans="1:23">
      <c r="A18" s="103">
        <v>212</v>
      </c>
      <c r="B18" s="103">
        <v>1</v>
      </c>
      <c r="C18" s="103">
        <v>1</v>
      </c>
      <c r="D18" s="103" t="s">
        <v>316</v>
      </c>
      <c r="E18" s="103" t="s">
        <v>249</v>
      </c>
      <c r="F18" s="104">
        <v>17880</v>
      </c>
      <c r="G18" s="104">
        <v>0</v>
      </c>
      <c r="H18" s="104">
        <v>0</v>
      </c>
      <c r="I18" s="104">
        <v>17880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</row>
    <row r="19" ht="21.75" customHeight="1" spans="1:23">
      <c r="A19" s="103">
        <v>212</v>
      </c>
      <c r="B19" s="103">
        <v>1</v>
      </c>
      <c r="C19" s="103">
        <v>5</v>
      </c>
      <c r="D19" s="103" t="s">
        <v>319</v>
      </c>
      <c r="E19" s="103" t="s">
        <v>248</v>
      </c>
      <c r="F19" s="104">
        <v>677964</v>
      </c>
      <c r="G19" s="104">
        <v>0</v>
      </c>
      <c r="H19" s="104">
        <v>677964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</row>
    <row r="20" ht="21.75" customHeight="1" spans="1:23">
      <c r="A20" s="103">
        <v>212</v>
      </c>
      <c r="B20" s="103">
        <v>1</v>
      </c>
      <c r="C20" s="103">
        <v>1</v>
      </c>
      <c r="D20" s="103" t="s">
        <v>316</v>
      </c>
      <c r="E20" s="103" t="s">
        <v>262</v>
      </c>
      <c r="F20" s="104">
        <v>1415228.1</v>
      </c>
      <c r="G20" s="104">
        <v>1415228.1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</row>
    <row r="21" ht="21.75" customHeight="1" spans="1:23">
      <c r="A21" s="103">
        <v>212</v>
      </c>
      <c r="B21" s="103">
        <v>1</v>
      </c>
      <c r="C21" s="103">
        <v>1</v>
      </c>
      <c r="D21" s="103" t="s">
        <v>316</v>
      </c>
      <c r="E21" s="103" t="s">
        <v>262</v>
      </c>
      <c r="F21" s="104">
        <v>1306624.56</v>
      </c>
      <c r="G21" s="104">
        <v>1306624.56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</row>
    <row r="22" ht="21.75" customHeight="1" spans="1:23">
      <c r="A22" s="103">
        <v>212</v>
      </c>
      <c r="B22" s="103">
        <v>1</v>
      </c>
      <c r="C22" s="103">
        <v>1</v>
      </c>
      <c r="D22" s="103" t="s">
        <v>316</v>
      </c>
      <c r="E22" s="103" t="s">
        <v>261</v>
      </c>
      <c r="F22" s="104">
        <v>4354548</v>
      </c>
      <c r="G22" s="104">
        <v>4354548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</row>
    <row r="23" ht="21.75" customHeight="1" spans="1:23">
      <c r="A23" s="103">
        <v>212</v>
      </c>
      <c r="B23" s="103">
        <v>1</v>
      </c>
      <c r="C23" s="103">
        <v>5</v>
      </c>
      <c r="D23" s="103" t="s">
        <v>319</v>
      </c>
      <c r="E23" s="103" t="s">
        <v>263</v>
      </c>
      <c r="F23" s="104">
        <v>485716.32</v>
      </c>
      <c r="G23" s="104">
        <v>485716.32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</row>
    <row r="24" ht="21.75" customHeight="1" spans="1:23">
      <c r="A24" s="103">
        <v>212</v>
      </c>
      <c r="B24" s="103">
        <v>1</v>
      </c>
      <c r="C24" s="103">
        <v>1</v>
      </c>
      <c r="D24" s="103" t="s">
        <v>316</v>
      </c>
      <c r="E24" s="103" t="s">
        <v>250</v>
      </c>
      <c r="F24" s="104">
        <v>0</v>
      </c>
      <c r="G24" s="104">
        <v>0</v>
      </c>
      <c r="H24" s="104">
        <v>0</v>
      </c>
      <c r="I24" s="104">
        <v>0</v>
      </c>
      <c r="J24" s="104">
        <v>19480</v>
      </c>
      <c r="K24" s="104">
        <v>19480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</row>
    <row r="25" ht="21.75" customHeight="1" spans="1:23">
      <c r="A25" s="103">
        <v>212</v>
      </c>
      <c r="B25" s="103">
        <v>1</v>
      </c>
      <c r="C25" s="103">
        <v>1</v>
      </c>
      <c r="D25" s="103" t="s">
        <v>316</v>
      </c>
      <c r="E25" s="103" t="s">
        <v>262</v>
      </c>
      <c r="F25" s="104">
        <v>220376.5</v>
      </c>
      <c r="G25" s="104">
        <v>220376.5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</row>
    <row r="26" ht="21.75" customHeight="1" spans="1:23">
      <c r="A26" s="103">
        <v>212</v>
      </c>
      <c r="B26" s="103">
        <v>1</v>
      </c>
      <c r="C26" s="103">
        <v>1</v>
      </c>
      <c r="D26" s="103" t="s">
        <v>316</v>
      </c>
      <c r="E26" s="103" t="s">
        <v>261</v>
      </c>
      <c r="F26" s="104">
        <v>635640</v>
      </c>
      <c r="G26" s="104">
        <v>635640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4">
        <v>0</v>
      </c>
      <c r="W26" s="104">
        <v>0</v>
      </c>
    </row>
    <row r="27" ht="21.75" customHeight="1" spans="1:23">
      <c r="A27" s="103">
        <v>212</v>
      </c>
      <c r="B27" s="103">
        <v>1</v>
      </c>
      <c r="C27" s="103">
        <v>1</v>
      </c>
      <c r="D27" s="103" t="s">
        <v>316</v>
      </c>
      <c r="E27" s="103" t="s">
        <v>263</v>
      </c>
      <c r="F27" s="104">
        <v>451569.6</v>
      </c>
      <c r="G27" s="104">
        <v>451569.6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</row>
    <row r="28" ht="21.75" customHeight="1" spans="1:23">
      <c r="A28" s="103">
        <v>212</v>
      </c>
      <c r="B28" s="103">
        <v>1</v>
      </c>
      <c r="C28" s="103">
        <v>99</v>
      </c>
      <c r="D28" s="103" t="s">
        <v>320</v>
      </c>
      <c r="E28" s="103" t="s">
        <v>250</v>
      </c>
      <c r="F28" s="104">
        <v>0</v>
      </c>
      <c r="G28" s="104">
        <v>0</v>
      </c>
      <c r="H28" s="104">
        <v>0</v>
      </c>
      <c r="I28" s="104">
        <v>0</v>
      </c>
      <c r="J28" s="104">
        <v>2500000</v>
      </c>
      <c r="K28" s="104">
        <v>2500000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  <c r="U28" s="104">
        <v>0</v>
      </c>
      <c r="V28" s="104">
        <v>0</v>
      </c>
      <c r="W28" s="104">
        <v>0</v>
      </c>
    </row>
    <row r="29" ht="21.75" customHeight="1" spans="1:23">
      <c r="A29" s="103">
        <v>212</v>
      </c>
      <c r="B29" s="103">
        <v>1</v>
      </c>
      <c r="C29" s="103">
        <v>1</v>
      </c>
      <c r="D29" s="103" t="s">
        <v>316</v>
      </c>
      <c r="E29" s="103" t="s">
        <v>248</v>
      </c>
      <c r="F29" s="104">
        <v>99442</v>
      </c>
      <c r="G29" s="104">
        <v>0</v>
      </c>
      <c r="H29" s="104">
        <v>99442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</row>
    <row r="30" ht="21.75" customHeight="1" spans="1:23">
      <c r="A30" s="103">
        <v>212</v>
      </c>
      <c r="B30" s="103">
        <v>1</v>
      </c>
      <c r="C30" s="103">
        <v>1</v>
      </c>
      <c r="D30" s="103" t="s">
        <v>316</v>
      </c>
      <c r="E30" s="103" t="s">
        <v>248</v>
      </c>
      <c r="F30" s="104">
        <v>1047234</v>
      </c>
      <c r="G30" s="104">
        <v>0</v>
      </c>
      <c r="H30" s="104">
        <v>1047234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>
        <v>0</v>
      </c>
    </row>
    <row r="31" ht="21.75" customHeight="1" spans="1:23">
      <c r="A31" s="103">
        <v>212</v>
      </c>
      <c r="B31" s="103">
        <v>1</v>
      </c>
      <c r="C31" s="103">
        <v>99</v>
      </c>
      <c r="D31" s="103" t="s">
        <v>320</v>
      </c>
      <c r="E31" s="103" t="s">
        <v>251</v>
      </c>
      <c r="F31" s="104">
        <v>0</v>
      </c>
      <c r="G31" s="104">
        <v>0</v>
      </c>
      <c r="H31" s="104">
        <v>0</v>
      </c>
      <c r="I31" s="104">
        <v>0</v>
      </c>
      <c r="J31" s="104">
        <v>49800</v>
      </c>
      <c r="K31" s="104">
        <v>0</v>
      </c>
      <c r="L31" s="104">
        <v>49800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  <c r="W31" s="104">
        <v>0</v>
      </c>
    </row>
    <row r="32" ht="21.75" customHeight="1" spans="1:23">
      <c r="A32" s="103">
        <v>212</v>
      </c>
      <c r="B32" s="103">
        <v>1</v>
      </c>
      <c r="C32" s="103">
        <v>5</v>
      </c>
      <c r="D32" s="103" t="s">
        <v>319</v>
      </c>
      <c r="E32" s="103" t="s">
        <v>262</v>
      </c>
      <c r="F32" s="104">
        <v>1343815.15</v>
      </c>
      <c r="G32" s="104">
        <v>1343815.15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0</v>
      </c>
      <c r="W32" s="104">
        <v>0</v>
      </c>
    </row>
    <row r="33" ht="21.75" customHeight="1" spans="1:23">
      <c r="A33" s="103">
        <v>212</v>
      </c>
      <c r="B33" s="103">
        <v>1</v>
      </c>
      <c r="C33" s="103">
        <v>5</v>
      </c>
      <c r="D33" s="103" t="s">
        <v>319</v>
      </c>
      <c r="E33" s="103" t="s">
        <v>258</v>
      </c>
      <c r="F33" s="104">
        <v>0</v>
      </c>
      <c r="G33" s="104">
        <v>0</v>
      </c>
      <c r="H33" s="104">
        <v>0</v>
      </c>
      <c r="I33" s="104">
        <v>0</v>
      </c>
      <c r="J33" s="104">
        <v>80000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80000</v>
      </c>
      <c r="T33" s="104">
        <v>0</v>
      </c>
      <c r="U33" s="104">
        <v>0</v>
      </c>
      <c r="V33" s="104">
        <v>0</v>
      </c>
      <c r="W33" s="104">
        <v>0</v>
      </c>
    </row>
    <row r="34" spans="1:23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</row>
    <row r="35" spans="1:23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1:23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</row>
    <row r="37" spans="1:23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</row>
    <row r="38" spans="1:23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</row>
    <row r="39" spans="1:23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</row>
    <row r="40" spans="1:2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</row>
    <row r="41" spans="1:23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</row>
    <row r="42" spans="1:2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</row>
    <row r="43" spans="1:2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</row>
    <row r="44" spans="1:2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</row>
    <row r="45" spans="1:23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</row>
    <row r="46" spans="1:2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</row>
    <row r="47" spans="1:2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</row>
    <row r="48" spans="1:2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</row>
    <row r="49" spans="1:2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</row>
    <row r="50" spans="1:23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</row>
    <row r="51" spans="1:2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</row>
    <row r="52" spans="1:2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</row>
    <row r="53" spans="1:2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</row>
    <row r="54" spans="1:2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</row>
    <row r="55" spans="1:2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</row>
    <row r="56" spans="1:23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</row>
    <row r="57" spans="1:2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</row>
    <row r="58" spans="1:23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</row>
    <row r="59" spans="1:23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</row>
    <row r="60" spans="1:2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</row>
    <row r="61" spans="1:23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</row>
    <row r="62" spans="1:23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</row>
    <row r="65" spans="1:23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</row>
    <row r="66" spans="1:23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</row>
    <row r="67" spans="1:2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</row>
    <row r="68" spans="1:23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</row>
    <row r="69" spans="1:23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</row>
    <row r="70" spans="1:23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</row>
    <row r="71" spans="1:23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</row>
    <row r="72" spans="1:23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</row>
    <row r="73" spans="1:23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</row>
    <row r="74" spans="1:23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</row>
    <row r="75" spans="1:23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</row>
    <row r="76" spans="1:23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</row>
    <row r="77" spans="1:23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</row>
    <row r="78" spans="1:23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</row>
    <row r="79" spans="1:23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</row>
    <row r="80" spans="1:23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</row>
    <row r="81" spans="1:23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</row>
    <row r="82" spans="1:23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</row>
    <row r="83" spans="1:23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</row>
    <row r="84" spans="1:23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</row>
    <row r="85" spans="1:23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</row>
    <row r="86" spans="1:23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</row>
    <row r="87" spans="1:23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</row>
    <row r="88" spans="1:23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</row>
    <row r="89" spans="1:23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</row>
    <row r="90" spans="1:23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</row>
    <row r="91" spans="1:23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</row>
    <row r="92" spans="1:23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</row>
    <row r="93" spans="1:23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</row>
    <row r="94" spans="1:23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</row>
    <row r="95" spans="1:23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</row>
    <row r="96" spans="1:23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</row>
    <row r="97" spans="1:23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</row>
  </sheetData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P1" sqref="P1"/>
    </sheetView>
  </sheetViews>
  <sheetFormatPr defaultColWidth="9.16666666666667" defaultRowHeight="12.75" customHeight="1"/>
  <cols>
    <col min="1" max="2" width="16.3333333333333" style="74" customWidth="1"/>
    <col min="3" max="3" width="35.5" style="74" customWidth="1"/>
    <col min="4" max="4" width="16.5" style="74" customWidth="1"/>
    <col min="5" max="16" width="12.3333333333333" style="74" customWidth="1"/>
    <col min="17" max="16384" width="9.16666666666667" style="74"/>
  </cols>
  <sheetData>
    <row r="1" ht="23.25" customHeight="1" spans="1:18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90"/>
      <c r="P1" s="91" t="s">
        <v>70</v>
      </c>
      <c r="Q1" s="89"/>
      <c r="R1" s="89"/>
    </row>
    <row r="2" ht="23.25" customHeight="1" spans="1:18">
      <c r="A2" s="76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89"/>
      <c r="R2" s="89"/>
    </row>
    <row r="3" ht="23.25" customHeight="1" spans="1:18">
      <c r="A3" s="77"/>
      <c r="B3" s="78"/>
      <c r="C3" s="78"/>
      <c r="D3" s="78"/>
      <c r="E3" s="78"/>
      <c r="F3" s="78"/>
      <c r="G3" s="78"/>
      <c r="H3" s="78"/>
      <c r="I3" s="75"/>
      <c r="J3" s="75"/>
      <c r="K3" s="75"/>
      <c r="L3" s="75"/>
      <c r="M3" s="75"/>
      <c r="N3" s="75"/>
      <c r="O3" s="90"/>
      <c r="P3" s="92" t="s">
        <v>174</v>
      </c>
      <c r="Q3" s="89"/>
      <c r="R3" s="89"/>
    </row>
    <row r="4" ht="25.5" customHeight="1" spans="1:18">
      <c r="A4" s="79" t="s">
        <v>204</v>
      </c>
      <c r="B4" s="79" t="s">
        <v>175</v>
      </c>
      <c r="C4" s="80" t="s">
        <v>205</v>
      </c>
      <c r="D4" s="81" t="s">
        <v>206</v>
      </c>
      <c r="E4" s="82" t="s">
        <v>431</v>
      </c>
      <c r="F4" s="83" t="s">
        <v>432</v>
      </c>
      <c r="G4" s="82" t="s">
        <v>433</v>
      </c>
      <c r="H4" s="82" t="s">
        <v>434</v>
      </c>
      <c r="I4" s="85" t="s">
        <v>435</v>
      </c>
      <c r="J4" s="85" t="s">
        <v>436</v>
      </c>
      <c r="K4" s="85" t="s">
        <v>256</v>
      </c>
      <c r="L4" s="85" t="s">
        <v>437</v>
      </c>
      <c r="M4" s="85" t="s">
        <v>249</v>
      </c>
      <c r="N4" s="85" t="s">
        <v>257</v>
      </c>
      <c r="O4" s="85" t="s">
        <v>252</v>
      </c>
      <c r="P4" s="79" t="s">
        <v>258</v>
      </c>
      <c r="Q4" s="93"/>
      <c r="R4" s="93"/>
    </row>
    <row r="5" ht="14.25" customHeight="1" spans="1:18">
      <c r="A5" s="79"/>
      <c r="B5" s="79"/>
      <c r="C5" s="84"/>
      <c r="D5" s="79"/>
      <c r="E5" s="85"/>
      <c r="F5" s="86"/>
      <c r="G5" s="85"/>
      <c r="H5" s="85"/>
      <c r="I5" s="85"/>
      <c r="J5" s="85"/>
      <c r="K5" s="85"/>
      <c r="L5" s="85"/>
      <c r="M5" s="85"/>
      <c r="N5" s="85"/>
      <c r="O5" s="85"/>
      <c r="P5" s="79"/>
      <c r="Q5" s="93"/>
      <c r="R5" s="93"/>
    </row>
    <row r="6" ht="14.25" customHeight="1" spans="1:18">
      <c r="A6" s="79"/>
      <c r="B6" s="79"/>
      <c r="C6" s="84"/>
      <c r="D6" s="79"/>
      <c r="E6" s="85"/>
      <c r="F6" s="86"/>
      <c r="G6" s="85"/>
      <c r="H6" s="85"/>
      <c r="I6" s="85"/>
      <c r="J6" s="85"/>
      <c r="K6" s="85"/>
      <c r="L6" s="85"/>
      <c r="M6" s="85"/>
      <c r="N6" s="85"/>
      <c r="O6" s="85"/>
      <c r="P6" s="79"/>
      <c r="Q6" s="93"/>
      <c r="R6" s="93"/>
    </row>
    <row r="7" customHeight="1" spans="1:18">
      <c r="A7" s="79">
        <v>2120105</v>
      </c>
      <c r="B7" s="87" t="s">
        <v>198</v>
      </c>
      <c r="C7" s="79" t="s">
        <v>319</v>
      </c>
      <c r="D7" s="88">
        <v>6744164.43</v>
      </c>
      <c r="E7" s="88">
        <v>0</v>
      </c>
      <c r="F7" s="88">
        <v>0</v>
      </c>
      <c r="G7" s="88">
        <v>0</v>
      </c>
      <c r="H7" s="88">
        <v>0</v>
      </c>
      <c r="I7" s="88">
        <v>6664164.43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88">
        <v>80000</v>
      </c>
      <c r="Q7" s="89"/>
      <c r="R7" s="89"/>
    </row>
    <row r="8" customHeight="1" spans="1:18">
      <c r="A8" s="79">
        <v>2120101</v>
      </c>
      <c r="B8" s="87" t="s">
        <v>192</v>
      </c>
      <c r="C8" s="79" t="s">
        <v>316</v>
      </c>
      <c r="D8" s="88">
        <v>6688474.08</v>
      </c>
      <c r="E8" s="88">
        <v>5623360.08</v>
      </c>
      <c r="F8" s="88">
        <v>1047234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17880</v>
      </c>
      <c r="N8" s="88">
        <v>0</v>
      </c>
      <c r="O8" s="88">
        <v>0</v>
      </c>
      <c r="P8" s="88">
        <v>0</v>
      </c>
      <c r="Q8" s="90"/>
      <c r="R8" s="90"/>
    </row>
    <row r="9" customHeight="1" spans="1:18">
      <c r="A9" s="79">
        <v>2120199</v>
      </c>
      <c r="B9" s="87" t="s">
        <v>192</v>
      </c>
      <c r="C9" s="79" t="s">
        <v>320</v>
      </c>
      <c r="D9" s="88">
        <v>2549800</v>
      </c>
      <c r="E9" s="88">
        <v>0</v>
      </c>
      <c r="F9" s="88">
        <v>2500000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49800</v>
      </c>
      <c r="N9" s="88">
        <v>0</v>
      </c>
      <c r="O9" s="88">
        <v>0</v>
      </c>
      <c r="P9" s="88">
        <v>0</v>
      </c>
      <c r="Q9" s="89"/>
      <c r="R9" s="89"/>
    </row>
    <row r="10" customHeight="1" spans="1:18">
      <c r="A10" s="79">
        <v>2120199</v>
      </c>
      <c r="B10" s="87" t="s">
        <v>201</v>
      </c>
      <c r="C10" s="79" t="s">
        <v>320</v>
      </c>
      <c r="D10" s="88">
        <v>112728.96</v>
      </c>
      <c r="E10" s="88">
        <v>112728.96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9"/>
      <c r="R10" s="89"/>
    </row>
    <row r="11" customHeight="1" spans="1:18">
      <c r="A11" s="79">
        <v>2120101</v>
      </c>
      <c r="B11" s="87" t="s">
        <v>459</v>
      </c>
      <c r="C11" s="79" t="s">
        <v>316</v>
      </c>
      <c r="D11" s="88">
        <v>1070724.42</v>
      </c>
      <c r="E11" s="88">
        <v>0</v>
      </c>
      <c r="F11" s="88">
        <v>0</v>
      </c>
      <c r="G11" s="88">
        <v>0</v>
      </c>
      <c r="H11" s="88">
        <v>0</v>
      </c>
      <c r="I11" s="88">
        <v>1070724.42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9"/>
      <c r="R11" s="89"/>
    </row>
    <row r="12" customHeight="1" spans="1:18">
      <c r="A12" s="79">
        <v>2120101</v>
      </c>
      <c r="B12" s="87" t="s">
        <v>201</v>
      </c>
      <c r="C12" s="79" t="s">
        <v>316</v>
      </c>
      <c r="D12" s="88">
        <v>6843889.78</v>
      </c>
      <c r="E12" s="88">
        <v>6292321.86</v>
      </c>
      <c r="F12" s="88">
        <v>551567.92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9"/>
      <c r="R12" s="89"/>
    </row>
    <row r="13" customHeight="1" spans="1:18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customHeight="1" spans="1:18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customHeight="1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customHeight="1" spans="1:18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customHeight="1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customHeight="1" spans="1:18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customHeight="1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topLeftCell="A7" workbookViewId="0">
      <selection activeCell="K8" sqref="K8"/>
    </sheetView>
  </sheetViews>
  <sheetFormatPr defaultColWidth="9.33333333333333" defaultRowHeight="11.25" outlineLevelCol="7"/>
  <cols>
    <col min="1" max="8" width="18.8333333333333" customWidth="1"/>
  </cols>
  <sheetData>
    <row r="1" ht="12.95" customHeight="1" spans="8:8">
      <c r="H1" s="58" t="s">
        <v>76</v>
      </c>
    </row>
    <row r="2" ht="27" customHeight="1" spans="1:8">
      <c r="A2" s="64" t="s">
        <v>460</v>
      </c>
      <c r="B2" s="65"/>
      <c r="C2" s="65"/>
      <c r="D2" s="65"/>
      <c r="E2" s="65"/>
      <c r="F2" s="65"/>
      <c r="G2" s="65"/>
      <c r="H2" s="65"/>
    </row>
    <row r="3" ht="20.25" customHeight="1" spans="1:8">
      <c r="A3" s="3" t="s">
        <v>461</v>
      </c>
      <c r="B3" s="3"/>
      <c r="C3" s="3"/>
      <c r="D3" s="3"/>
      <c r="E3" s="3"/>
      <c r="F3" s="3"/>
      <c r="G3" s="3"/>
      <c r="H3" s="3"/>
    </row>
    <row r="4" ht="14.25" customHeight="1" spans="1:8">
      <c r="A4" s="4" t="s">
        <v>462</v>
      </c>
      <c r="B4" s="4"/>
      <c r="C4" s="4"/>
      <c r="D4" s="4"/>
      <c r="E4" s="5"/>
      <c r="F4" s="5" t="s">
        <v>463</v>
      </c>
      <c r="G4" s="51" t="s">
        <v>464</v>
      </c>
      <c r="H4" s="51"/>
    </row>
    <row r="5" ht="26.25" customHeight="1" spans="1:8">
      <c r="A5" s="6" t="s">
        <v>465</v>
      </c>
      <c r="B5" s="66" t="s">
        <v>466</v>
      </c>
      <c r="C5" s="66"/>
      <c r="D5" s="67" t="s">
        <v>467</v>
      </c>
      <c r="E5" s="66"/>
      <c r="F5" s="66"/>
      <c r="G5" s="66"/>
      <c r="H5" s="66"/>
    </row>
    <row r="6" ht="14.25" customHeight="1" spans="1:8">
      <c r="A6" s="6"/>
      <c r="B6" s="66" t="s">
        <v>468</v>
      </c>
      <c r="C6" s="66"/>
      <c r="D6" s="67" t="s">
        <v>469</v>
      </c>
      <c r="E6" s="66"/>
      <c r="F6" s="66" t="s">
        <v>470</v>
      </c>
      <c r="G6" s="67" t="s">
        <v>471</v>
      </c>
      <c r="H6" s="66"/>
    </row>
    <row r="7" ht="14.25" customHeight="1" spans="1:8">
      <c r="A7" s="6"/>
      <c r="B7" s="66" t="s">
        <v>472</v>
      </c>
      <c r="C7" s="66"/>
      <c r="D7" s="67" t="s">
        <v>473</v>
      </c>
      <c r="E7" s="66"/>
      <c r="F7" s="66" t="s">
        <v>474</v>
      </c>
      <c r="G7" s="67" t="s">
        <v>473</v>
      </c>
      <c r="H7" s="66"/>
    </row>
    <row r="8" ht="264" customHeight="1" spans="1:8">
      <c r="A8" s="6"/>
      <c r="B8" s="66" t="s">
        <v>475</v>
      </c>
      <c r="C8" s="66"/>
      <c r="D8" s="9" t="s">
        <v>476</v>
      </c>
      <c r="E8" s="9"/>
      <c r="F8" s="9"/>
      <c r="G8" s="9"/>
      <c r="H8" s="9"/>
    </row>
    <row r="9" ht="14.25" customHeight="1" spans="1:8">
      <c r="A9" s="6"/>
      <c r="B9" s="18" t="s">
        <v>477</v>
      </c>
      <c r="C9" s="18"/>
      <c r="D9" s="18"/>
      <c r="E9" s="18"/>
      <c r="F9" s="18"/>
      <c r="G9" s="18"/>
      <c r="H9" s="18"/>
    </row>
    <row r="10" ht="27" customHeight="1" spans="1:8">
      <c r="A10" s="6"/>
      <c r="B10" s="11" t="s">
        <v>478</v>
      </c>
      <c r="C10" s="11"/>
      <c r="D10" s="11" t="s">
        <v>178</v>
      </c>
      <c r="E10" s="24" t="s">
        <v>179</v>
      </c>
      <c r="F10" s="11" t="s">
        <v>479</v>
      </c>
      <c r="G10" s="11" t="s">
        <v>480</v>
      </c>
      <c r="H10" s="11"/>
    </row>
    <row r="11" ht="14.25" customHeight="1" spans="1:8">
      <c r="A11" s="6"/>
      <c r="B11" s="68">
        <v>2596.19</v>
      </c>
      <c r="C11" s="66"/>
      <c r="D11" s="69">
        <v>1930.88</v>
      </c>
      <c r="E11" s="69"/>
      <c r="F11" s="68">
        <v>530</v>
      </c>
      <c r="G11" s="68">
        <v>0</v>
      </c>
      <c r="H11" s="66"/>
    </row>
    <row r="12" ht="14.25" customHeight="1" spans="1:8">
      <c r="A12" s="6"/>
      <c r="B12" s="18" t="s">
        <v>481</v>
      </c>
      <c r="C12" s="18"/>
      <c r="D12" s="18"/>
      <c r="E12" s="18"/>
      <c r="F12" s="18"/>
      <c r="G12" s="18"/>
      <c r="H12" s="18"/>
    </row>
    <row r="13" ht="14.25" customHeight="1" spans="1:8">
      <c r="A13" s="6"/>
      <c r="B13" s="11" t="s">
        <v>482</v>
      </c>
      <c r="C13" s="11"/>
      <c r="D13" s="11" t="s">
        <v>241</v>
      </c>
      <c r="E13" s="11"/>
      <c r="F13" s="11" t="s">
        <v>242</v>
      </c>
      <c r="G13" s="11"/>
      <c r="H13" s="11"/>
    </row>
    <row r="14" ht="14.25" customHeight="1" spans="1:8">
      <c r="A14" s="6"/>
      <c r="B14" s="68">
        <v>2596.19</v>
      </c>
      <c r="C14" s="66"/>
      <c r="D14" s="70">
        <v>2266.19</v>
      </c>
      <c r="E14" s="71"/>
      <c r="F14" s="68">
        <v>330</v>
      </c>
      <c r="G14" s="66"/>
      <c r="H14" s="66"/>
    </row>
    <row r="15" ht="14.25" customHeight="1" spans="1:8">
      <c r="A15" s="6"/>
      <c r="B15" s="11" t="s">
        <v>483</v>
      </c>
      <c r="C15" s="11"/>
      <c r="D15" s="18" t="s">
        <v>484</v>
      </c>
      <c r="E15" s="18"/>
      <c r="F15" s="18"/>
      <c r="G15" s="18"/>
      <c r="H15" s="18"/>
    </row>
    <row r="16" ht="14.25" customHeight="1" spans="1:8">
      <c r="A16" s="6"/>
      <c r="B16" s="11" t="s">
        <v>191</v>
      </c>
      <c r="C16" s="11"/>
      <c r="D16" s="11" t="s">
        <v>485</v>
      </c>
      <c r="E16" s="11"/>
      <c r="F16" s="11" t="s">
        <v>486</v>
      </c>
      <c r="G16" s="11"/>
      <c r="H16" s="11" t="s">
        <v>293</v>
      </c>
    </row>
    <row r="17" ht="14.25" customHeight="1" spans="1:8">
      <c r="A17" s="6"/>
      <c r="B17" s="68">
        <v>43.8</v>
      </c>
      <c r="C17" s="66"/>
      <c r="D17" s="68">
        <v>3</v>
      </c>
      <c r="E17" s="66"/>
      <c r="F17" s="68">
        <v>0</v>
      </c>
      <c r="G17" s="66"/>
      <c r="H17" s="68">
        <v>40.8</v>
      </c>
    </row>
    <row r="18" ht="105.75" customHeight="1" spans="1:8">
      <c r="A18" s="6" t="s">
        <v>487</v>
      </c>
      <c r="B18" s="15" t="s">
        <v>488</v>
      </c>
      <c r="C18" s="15"/>
      <c r="D18" s="15"/>
      <c r="E18" s="15"/>
      <c r="F18" s="15"/>
      <c r="G18" s="15"/>
      <c r="H18" s="15"/>
    </row>
    <row r="19" ht="14.25" customHeight="1" spans="1:8">
      <c r="A19" s="6" t="s">
        <v>489</v>
      </c>
      <c r="B19" s="18" t="s">
        <v>490</v>
      </c>
      <c r="C19" s="18"/>
      <c r="D19" s="18" t="s">
        <v>491</v>
      </c>
      <c r="E19" s="18" t="s">
        <v>492</v>
      </c>
      <c r="F19" s="18"/>
      <c r="G19" s="18" t="s">
        <v>493</v>
      </c>
      <c r="H19" s="18"/>
    </row>
    <row r="20" ht="161.25" customHeight="1" spans="1:8">
      <c r="A20" s="6"/>
      <c r="B20" s="66" t="s">
        <v>494</v>
      </c>
      <c r="C20" s="66"/>
      <c r="D20" s="66" t="s">
        <v>495</v>
      </c>
      <c r="E20" s="67" t="s">
        <v>496</v>
      </c>
      <c r="F20" s="66"/>
      <c r="G20" s="72">
        <v>1</v>
      </c>
      <c r="H20" s="66"/>
    </row>
    <row r="21" ht="14.25" customHeight="1" spans="1:8">
      <c r="A21" s="6"/>
      <c r="B21" s="66"/>
      <c r="C21" s="66"/>
      <c r="D21" s="66" t="s">
        <v>497</v>
      </c>
      <c r="E21" s="67" t="s">
        <v>498</v>
      </c>
      <c r="F21" s="66"/>
      <c r="G21" s="72">
        <v>1</v>
      </c>
      <c r="H21" s="66"/>
    </row>
    <row r="22" ht="14.25" customHeight="1" spans="1:8">
      <c r="A22" s="6"/>
      <c r="B22" s="66"/>
      <c r="C22" s="66"/>
      <c r="D22" s="66" t="s">
        <v>499</v>
      </c>
      <c r="E22" s="67" t="s">
        <v>500</v>
      </c>
      <c r="F22" s="66"/>
      <c r="G22" s="72">
        <v>1</v>
      </c>
      <c r="H22" s="66"/>
    </row>
    <row r="23" ht="14.25" customHeight="1" spans="1:8">
      <c r="A23" s="6"/>
      <c r="B23" s="66"/>
      <c r="C23" s="66"/>
      <c r="D23" s="66" t="s">
        <v>501</v>
      </c>
      <c r="E23" s="67" t="s">
        <v>502</v>
      </c>
      <c r="F23" s="66"/>
      <c r="G23" s="72">
        <v>1</v>
      </c>
      <c r="H23" s="66"/>
    </row>
    <row r="24" ht="14.25" customHeight="1" spans="1:8">
      <c r="A24" s="6"/>
      <c r="B24" s="18" t="s">
        <v>490</v>
      </c>
      <c r="C24" s="18"/>
      <c r="D24" s="18" t="s">
        <v>491</v>
      </c>
      <c r="E24" s="18" t="s">
        <v>492</v>
      </c>
      <c r="F24" s="18"/>
      <c r="G24" s="18" t="s">
        <v>493</v>
      </c>
      <c r="H24" s="18"/>
    </row>
    <row r="25" ht="14.25" customHeight="1" spans="1:8">
      <c r="A25" s="6"/>
      <c r="B25" s="66" t="s">
        <v>503</v>
      </c>
      <c r="C25" s="66"/>
      <c r="D25" s="66" t="s">
        <v>504</v>
      </c>
      <c r="E25" s="67" t="s">
        <v>505</v>
      </c>
      <c r="F25" s="66"/>
      <c r="G25" s="72">
        <v>1</v>
      </c>
      <c r="H25" s="66"/>
    </row>
    <row r="26" ht="14.25" customHeight="1" spans="1:8">
      <c r="A26" s="6"/>
      <c r="B26" s="66"/>
      <c r="C26" s="66"/>
      <c r="D26" s="66" t="s">
        <v>506</v>
      </c>
      <c r="E26" s="67" t="s">
        <v>507</v>
      </c>
      <c r="F26" s="66"/>
      <c r="G26" s="72">
        <v>1</v>
      </c>
      <c r="H26" s="66"/>
    </row>
    <row r="27" ht="14.25" customHeight="1" spans="1:8">
      <c r="A27" s="6"/>
      <c r="B27" s="66"/>
      <c r="C27" s="66"/>
      <c r="D27" s="66" t="s">
        <v>508</v>
      </c>
      <c r="E27" s="67" t="s">
        <v>509</v>
      </c>
      <c r="F27" s="66"/>
      <c r="G27" s="72">
        <v>1</v>
      </c>
      <c r="H27" s="66"/>
    </row>
    <row r="28" ht="14.25" customHeight="1" spans="1:8">
      <c r="A28" s="6"/>
      <c r="B28" s="66"/>
      <c r="C28" s="66"/>
      <c r="D28" s="66" t="s">
        <v>510</v>
      </c>
      <c r="E28" s="67" t="s">
        <v>511</v>
      </c>
      <c r="F28" s="66"/>
      <c r="G28" s="72">
        <v>1</v>
      </c>
      <c r="H28" s="66"/>
    </row>
    <row r="29" ht="28.5" customHeight="1" spans="1:8">
      <c r="A29" s="6"/>
      <c r="B29" s="66"/>
      <c r="C29" s="66"/>
      <c r="D29" s="66" t="s">
        <v>512</v>
      </c>
      <c r="E29" s="67" t="s">
        <v>513</v>
      </c>
      <c r="F29" s="66"/>
      <c r="G29" s="72">
        <v>1</v>
      </c>
      <c r="H29" s="66"/>
    </row>
    <row r="30" s="1" customFormat="1" ht="72.75" customHeight="1" spans="1:8">
      <c r="A30" s="6" t="s">
        <v>514</v>
      </c>
      <c r="B30" s="53" t="s">
        <v>515</v>
      </c>
      <c r="C30" s="54"/>
      <c r="D30" s="54"/>
      <c r="E30" s="54"/>
      <c r="F30" s="54"/>
      <c r="G30" s="54"/>
      <c r="H30" s="62"/>
    </row>
    <row r="31" ht="72.75" customHeight="1" spans="1:8">
      <c r="A31" s="6" t="s">
        <v>516</v>
      </c>
      <c r="B31" s="73" t="s">
        <v>517</v>
      </c>
      <c r="C31" s="73"/>
      <c r="D31" s="73"/>
      <c r="E31" s="73"/>
      <c r="F31" s="73"/>
      <c r="G31" s="73"/>
      <c r="H31" s="73"/>
    </row>
    <row r="32" ht="72.75" customHeight="1" spans="2:2">
      <c r="B32" s="5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G8" sqref="G8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53" t="s">
        <v>90</v>
      </c>
      <c r="B1" s="353"/>
      <c r="C1" s="353"/>
      <c r="D1" s="353"/>
      <c r="E1" s="353"/>
      <c r="G1" s="122"/>
      <c r="H1" s="123" t="s">
        <v>7</v>
      </c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  <c r="IR1" s="122"/>
      <c r="IS1" s="122"/>
      <c r="IT1" s="122"/>
      <c r="IU1" s="122"/>
      <c r="IV1" s="122"/>
    </row>
    <row r="2" ht="21" customHeight="1" spans="1:256">
      <c r="A2" s="354" t="s">
        <v>91</v>
      </c>
      <c r="B2" s="354"/>
      <c r="C2" s="354"/>
      <c r="D2" s="354"/>
      <c r="E2" s="354"/>
      <c r="F2" s="354"/>
      <c r="G2" s="355"/>
      <c r="H2" s="355"/>
      <c r="I2" s="355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</row>
    <row r="3" ht="21" customHeight="1" spans="1:256">
      <c r="A3" s="356"/>
      <c r="B3" s="356"/>
      <c r="C3" s="356"/>
      <c r="D3" s="353"/>
      <c r="E3" s="353"/>
      <c r="G3" s="122"/>
      <c r="H3" s="145" t="s">
        <v>92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</row>
    <row r="4" ht="21" customHeight="1" spans="1:256">
      <c r="A4" s="357" t="s">
        <v>93</v>
      </c>
      <c r="B4" s="357"/>
      <c r="C4" s="357" t="s">
        <v>94</v>
      </c>
      <c r="D4" s="357"/>
      <c r="E4" s="357"/>
      <c r="F4" s="357"/>
      <c r="G4" s="358"/>
      <c r="H4" s="358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</row>
    <row r="5" ht="21" customHeight="1" spans="1:256">
      <c r="A5" s="116" t="s">
        <v>95</v>
      </c>
      <c r="B5" s="116" t="s">
        <v>96</v>
      </c>
      <c r="C5" s="117" t="s">
        <v>97</v>
      </c>
      <c r="D5" s="359" t="s">
        <v>96</v>
      </c>
      <c r="E5" s="117" t="s">
        <v>98</v>
      </c>
      <c r="F5" s="359" t="s">
        <v>96</v>
      </c>
      <c r="G5" s="117" t="s">
        <v>99</v>
      </c>
      <c r="H5" s="359" t="s">
        <v>96</v>
      </c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2"/>
      <c r="IU5" s="122"/>
      <c r="IV5" s="122"/>
    </row>
    <row r="6" ht="21" customHeight="1" spans="1:256">
      <c r="A6" s="327" t="s">
        <v>100</v>
      </c>
      <c r="B6" s="328">
        <v>24609782</v>
      </c>
      <c r="C6" s="360" t="s">
        <v>101</v>
      </c>
      <c r="D6" s="361">
        <v>0</v>
      </c>
      <c r="E6" s="362" t="s">
        <v>102</v>
      </c>
      <c r="F6" s="361">
        <v>22661885.67</v>
      </c>
      <c r="G6" s="362" t="s">
        <v>103</v>
      </c>
      <c r="H6" s="361">
        <v>12124376.82</v>
      </c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  <c r="IQ6" s="122"/>
      <c r="IR6" s="122"/>
      <c r="IS6" s="122"/>
      <c r="IT6" s="122"/>
      <c r="IU6" s="122"/>
      <c r="IV6" s="122"/>
    </row>
    <row r="7" ht="21" customHeight="1" spans="1:256">
      <c r="A7" s="327" t="s">
        <v>104</v>
      </c>
      <c r="B7" s="328">
        <v>19309782</v>
      </c>
      <c r="C7" s="360" t="s">
        <v>105</v>
      </c>
      <c r="D7" s="361">
        <v>0</v>
      </c>
      <c r="E7" s="362" t="s">
        <v>106</v>
      </c>
      <c r="F7" s="361">
        <v>19062379.67</v>
      </c>
      <c r="G7" s="362" t="s">
        <v>107</v>
      </c>
      <c r="H7" s="361">
        <v>4766784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</row>
    <row r="8" ht="21" customHeight="1" spans="1:256">
      <c r="A8" s="327" t="s">
        <v>108</v>
      </c>
      <c r="B8" s="335">
        <v>5300000</v>
      </c>
      <c r="C8" s="360" t="s">
        <v>109</v>
      </c>
      <c r="D8" s="361"/>
      <c r="E8" s="362" t="s">
        <v>110</v>
      </c>
      <c r="F8" s="363">
        <v>3534826</v>
      </c>
      <c r="G8" s="362" t="s">
        <v>111</v>
      </c>
      <c r="H8" s="361">
        <v>0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</row>
    <row r="9" ht="21" customHeight="1" spans="1:256">
      <c r="A9" s="327" t="s">
        <v>112</v>
      </c>
      <c r="B9" s="364">
        <v>0</v>
      </c>
      <c r="C9" s="360" t="s">
        <v>113</v>
      </c>
      <c r="D9" s="361">
        <v>0</v>
      </c>
      <c r="E9" s="362" t="s">
        <v>114</v>
      </c>
      <c r="F9" s="365">
        <v>64680</v>
      </c>
      <c r="G9" s="362" t="s">
        <v>115</v>
      </c>
      <c r="H9" s="361">
        <v>110000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</row>
    <row r="10" ht="21" customHeight="1" spans="1:256">
      <c r="A10" s="327" t="s">
        <v>116</v>
      </c>
      <c r="B10" s="364"/>
      <c r="C10" s="360" t="s">
        <v>117</v>
      </c>
      <c r="D10" s="361">
        <v>0</v>
      </c>
      <c r="E10" s="362"/>
      <c r="F10" s="366"/>
      <c r="G10" s="362" t="s">
        <v>118</v>
      </c>
      <c r="H10" s="361">
        <v>8736044.85</v>
      </c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A10" s="122"/>
      <c r="DB10" s="122"/>
      <c r="DC10" s="122"/>
      <c r="DD10" s="122"/>
      <c r="DE10" s="122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</row>
    <row r="11" ht="21" customHeight="1" spans="1:256">
      <c r="A11" s="327" t="s">
        <v>119</v>
      </c>
      <c r="B11" s="367">
        <v>0</v>
      </c>
      <c r="C11" s="360" t="s">
        <v>120</v>
      </c>
      <c r="D11" s="361">
        <v>0</v>
      </c>
      <c r="E11" s="362" t="s">
        <v>121</v>
      </c>
      <c r="F11" s="361">
        <v>3300000</v>
      </c>
      <c r="G11" s="362" t="s">
        <v>122</v>
      </c>
      <c r="H11" s="361">
        <v>0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  <c r="IR11" s="122"/>
      <c r="IS11" s="122"/>
      <c r="IT11" s="122"/>
      <c r="IU11" s="122"/>
      <c r="IV11" s="122"/>
    </row>
    <row r="12" ht="21" customHeight="1" spans="1:256">
      <c r="A12" s="327" t="s">
        <v>123</v>
      </c>
      <c r="B12" s="364">
        <v>0</v>
      </c>
      <c r="C12" s="360" t="s">
        <v>124</v>
      </c>
      <c r="D12" s="361">
        <v>0</v>
      </c>
      <c r="E12" s="362" t="s">
        <v>110</v>
      </c>
      <c r="F12" s="361">
        <v>3030000</v>
      </c>
      <c r="G12" s="362" t="s">
        <v>125</v>
      </c>
      <c r="H12" s="361">
        <v>0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2"/>
      <c r="DP12" s="122"/>
      <c r="DQ12" s="122"/>
      <c r="DR12" s="122"/>
      <c r="DS12" s="122"/>
      <c r="DT12" s="122"/>
      <c r="DU12" s="122"/>
      <c r="DV12" s="122"/>
      <c r="DW12" s="122"/>
      <c r="DX12" s="122"/>
      <c r="DY12" s="122"/>
      <c r="DZ12" s="122"/>
      <c r="EA12" s="122"/>
      <c r="EB12" s="122"/>
      <c r="EC12" s="122"/>
      <c r="ED12" s="122"/>
      <c r="EE12" s="122"/>
      <c r="EF12" s="122"/>
      <c r="EG12" s="122"/>
      <c r="EH12" s="122"/>
      <c r="EI12" s="122"/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  <c r="ET12" s="122"/>
      <c r="EU12" s="122"/>
      <c r="EV12" s="122"/>
      <c r="EW12" s="122"/>
      <c r="EX12" s="122"/>
      <c r="EY12" s="122"/>
      <c r="EZ12" s="122"/>
      <c r="FA12" s="122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  <c r="IQ12" s="122"/>
      <c r="IR12" s="122"/>
      <c r="IS12" s="122"/>
      <c r="IT12" s="122"/>
      <c r="IU12" s="122"/>
      <c r="IV12" s="122"/>
    </row>
    <row r="13" ht="21" customHeight="1" spans="1:256">
      <c r="A13" s="327" t="s">
        <v>126</v>
      </c>
      <c r="B13" s="364">
        <v>0</v>
      </c>
      <c r="C13" s="360" t="s">
        <v>127</v>
      </c>
      <c r="D13" s="361">
        <v>0</v>
      </c>
      <c r="E13" s="362" t="s">
        <v>114</v>
      </c>
      <c r="F13" s="361">
        <v>80000</v>
      </c>
      <c r="G13" s="362" t="s">
        <v>128</v>
      </c>
      <c r="H13" s="361">
        <v>0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</row>
    <row r="14" ht="21" customHeight="1" spans="1:256">
      <c r="A14" s="327" t="s">
        <v>129</v>
      </c>
      <c r="B14" s="368">
        <v>0</v>
      </c>
      <c r="C14" s="360" t="s">
        <v>130</v>
      </c>
      <c r="D14" s="361">
        <v>0</v>
      </c>
      <c r="E14" s="362" t="s">
        <v>131</v>
      </c>
      <c r="F14" s="361">
        <v>0</v>
      </c>
      <c r="G14" s="362" t="s">
        <v>132</v>
      </c>
      <c r="H14" s="361">
        <v>144680</v>
      </c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</row>
    <row r="15" ht="21" customHeight="1" spans="1:256">
      <c r="A15" s="327" t="s">
        <v>133</v>
      </c>
      <c r="B15" s="369">
        <v>1002104</v>
      </c>
      <c r="C15" s="360" t="s">
        <v>134</v>
      </c>
      <c r="D15" s="361">
        <v>0</v>
      </c>
      <c r="E15" s="362" t="s">
        <v>135</v>
      </c>
      <c r="F15" s="361">
        <v>110000</v>
      </c>
      <c r="G15" s="362" t="s">
        <v>136</v>
      </c>
      <c r="H15" s="361">
        <v>0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  <c r="CT15" s="122"/>
      <c r="CU15" s="122"/>
      <c r="CV15" s="122"/>
      <c r="CW15" s="122"/>
      <c r="CX15" s="122"/>
      <c r="CY15" s="122"/>
      <c r="CZ15" s="122"/>
      <c r="DA15" s="122"/>
      <c r="DB15" s="122"/>
      <c r="DC15" s="122"/>
      <c r="DD15" s="122"/>
      <c r="DE15" s="122"/>
      <c r="DF15" s="122"/>
      <c r="DG15" s="122"/>
      <c r="DH15" s="122"/>
      <c r="DI15" s="122"/>
      <c r="DJ15" s="122"/>
      <c r="DK15" s="122"/>
      <c r="DL15" s="122"/>
      <c r="DM15" s="122"/>
      <c r="DN15" s="122"/>
      <c r="DO15" s="122"/>
      <c r="DP15" s="122"/>
      <c r="DQ15" s="122"/>
      <c r="DR15" s="122"/>
      <c r="DS15" s="122"/>
      <c r="DT15" s="122"/>
      <c r="DU15" s="122"/>
      <c r="DV15" s="122"/>
      <c r="DW15" s="122"/>
      <c r="DX15" s="122"/>
      <c r="DY15" s="122"/>
      <c r="DZ15" s="122"/>
      <c r="EA15" s="122"/>
      <c r="EB15" s="122"/>
      <c r="EC15" s="122"/>
      <c r="ED15" s="122"/>
      <c r="EE15" s="122"/>
      <c r="EF15" s="122"/>
      <c r="EG15" s="122"/>
      <c r="EH15" s="122"/>
      <c r="EI15" s="122"/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  <c r="ET15" s="122"/>
      <c r="EU15" s="122"/>
      <c r="EV15" s="122"/>
      <c r="EW15" s="122"/>
      <c r="EX15" s="122"/>
      <c r="EY15" s="122"/>
      <c r="EZ15" s="122"/>
      <c r="FA15" s="122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  <c r="IQ15" s="122"/>
      <c r="IR15" s="122"/>
      <c r="IS15" s="122"/>
      <c r="IT15" s="122"/>
      <c r="IU15" s="122"/>
      <c r="IV15" s="122"/>
    </row>
    <row r="16" ht="21" customHeight="1" spans="1:256">
      <c r="A16" s="327"/>
      <c r="B16" s="364"/>
      <c r="C16" s="360" t="s">
        <v>137</v>
      </c>
      <c r="D16" s="361">
        <v>0</v>
      </c>
      <c r="E16" s="362" t="s">
        <v>138</v>
      </c>
      <c r="F16" s="361">
        <v>0</v>
      </c>
      <c r="G16" s="362" t="s">
        <v>139</v>
      </c>
      <c r="H16" s="361">
        <v>0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DZ16" s="122"/>
      <c r="EA16" s="122"/>
      <c r="EB16" s="122"/>
      <c r="EC16" s="122"/>
      <c r="ED16" s="122"/>
      <c r="EE16" s="122"/>
      <c r="EF16" s="122"/>
      <c r="EG16" s="122"/>
      <c r="EH16" s="122"/>
      <c r="EI16" s="122"/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  <c r="ET16" s="122"/>
      <c r="EU16" s="122"/>
      <c r="EV16" s="122"/>
      <c r="EW16" s="122"/>
      <c r="EX16" s="122"/>
      <c r="EY16" s="122"/>
      <c r="EZ16" s="122"/>
      <c r="FA16" s="122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  <c r="IQ16" s="122"/>
      <c r="IR16" s="122"/>
      <c r="IS16" s="122"/>
      <c r="IT16" s="122"/>
      <c r="IU16" s="122"/>
      <c r="IV16" s="122"/>
    </row>
    <row r="17" ht="21" customHeight="1" spans="1:256">
      <c r="A17" s="119"/>
      <c r="B17" s="364"/>
      <c r="C17" s="360" t="s">
        <v>140</v>
      </c>
      <c r="D17" s="361">
        <v>25961885.67</v>
      </c>
      <c r="E17" s="362" t="s">
        <v>141</v>
      </c>
      <c r="F17" s="361">
        <v>0</v>
      </c>
      <c r="G17" s="362" t="s">
        <v>142</v>
      </c>
      <c r="H17" s="361">
        <v>0</v>
      </c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DZ17" s="122"/>
      <c r="EA17" s="122"/>
      <c r="EB17" s="122"/>
      <c r="EC17" s="122"/>
      <c r="ED17" s="122"/>
      <c r="EE17" s="122"/>
      <c r="EF17" s="122"/>
      <c r="EG17" s="122"/>
      <c r="EH17" s="122"/>
      <c r="EI17" s="122"/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  <c r="ET17" s="122"/>
      <c r="EU17" s="122"/>
      <c r="EV17" s="122"/>
      <c r="EW17" s="122"/>
      <c r="EX17" s="122"/>
      <c r="EY17" s="122"/>
      <c r="EZ17" s="122"/>
      <c r="FA17" s="122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  <c r="IQ17" s="122"/>
      <c r="IR17" s="122"/>
      <c r="IS17" s="122"/>
      <c r="IT17" s="122"/>
      <c r="IU17" s="122"/>
      <c r="IV17" s="122"/>
    </row>
    <row r="18" ht="21" customHeight="1" spans="1:256">
      <c r="A18" s="119"/>
      <c r="B18" s="364"/>
      <c r="C18" s="360" t="s">
        <v>143</v>
      </c>
      <c r="D18" s="361">
        <v>0</v>
      </c>
      <c r="E18" s="362" t="s">
        <v>144</v>
      </c>
      <c r="F18" s="361">
        <v>0</v>
      </c>
      <c r="G18" s="362" t="s">
        <v>145</v>
      </c>
      <c r="H18" s="361">
        <v>0</v>
      </c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DZ18" s="122"/>
      <c r="EA18" s="122"/>
      <c r="EB18" s="122"/>
      <c r="EC18" s="122"/>
      <c r="ED18" s="122"/>
      <c r="EE18" s="122"/>
      <c r="EF18" s="122"/>
      <c r="EG18" s="122"/>
      <c r="EH18" s="122"/>
      <c r="EI18" s="122"/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  <c r="ET18" s="122"/>
      <c r="EU18" s="122"/>
      <c r="EV18" s="122"/>
      <c r="EW18" s="122"/>
      <c r="EX18" s="122"/>
      <c r="EY18" s="122"/>
      <c r="EZ18" s="122"/>
      <c r="FA18" s="122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  <c r="IQ18" s="122"/>
      <c r="IR18" s="122"/>
      <c r="IS18" s="122"/>
      <c r="IT18" s="122"/>
      <c r="IU18" s="122"/>
      <c r="IV18" s="122"/>
    </row>
    <row r="19" ht="21" customHeight="1" spans="1:256">
      <c r="A19" s="119"/>
      <c r="B19" s="364"/>
      <c r="C19" s="360" t="s">
        <v>146</v>
      </c>
      <c r="D19" s="361">
        <v>0</v>
      </c>
      <c r="E19" s="362" t="s">
        <v>147</v>
      </c>
      <c r="F19" s="361">
        <v>0</v>
      </c>
      <c r="G19" s="362" t="s">
        <v>148</v>
      </c>
      <c r="H19" s="361">
        <v>0</v>
      </c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2"/>
      <c r="DT19" s="122"/>
      <c r="DU19" s="122"/>
      <c r="DV19" s="122"/>
      <c r="DW19" s="122"/>
      <c r="DX19" s="122"/>
      <c r="DY19" s="122"/>
      <c r="DZ19" s="122"/>
      <c r="EA19" s="122"/>
      <c r="EB19" s="122"/>
      <c r="EC19" s="122"/>
      <c r="ED19" s="122"/>
      <c r="EE19" s="122"/>
      <c r="EF19" s="122"/>
      <c r="EG19" s="122"/>
      <c r="EH19" s="122"/>
      <c r="EI19" s="122"/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  <c r="ET19" s="122"/>
      <c r="EU19" s="122"/>
      <c r="EV19" s="122"/>
      <c r="EW19" s="122"/>
      <c r="EX19" s="122"/>
      <c r="EY19" s="122"/>
      <c r="EZ19" s="122"/>
      <c r="FA19" s="122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  <c r="IQ19" s="122"/>
      <c r="IR19" s="122"/>
      <c r="IS19" s="122"/>
      <c r="IT19" s="122"/>
      <c r="IU19" s="122"/>
      <c r="IV19" s="122"/>
    </row>
    <row r="20" ht="21" customHeight="1" spans="1:256">
      <c r="A20" s="119"/>
      <c r="B20" s="364"/>
      <c r="C20" s="370" t="s">
        <v>149</v>
      </c>
      <c r="D20" s="361">
        <v>0</v>
      </c>
      <c r="E20" s="362" t="s">
        <v>150</v>
      </c>
      <c r="F20" s="363">
        <v>80000</v>
      </c>
      <c r="G20" s="362" t="s">
        <v>151</v>
      </c>
      <c r="H20" s="363">
        <v>80000</v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  <c r="ED20" s="122"/>
      <c r="EE20" s="122"/>
      <c r="EF20" s="122"/>
      <c r="EG20" s="122"/>
      <c r="EH20" s="122"/>
      <c r="EI20" s="122"/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  <c r="ET20" s="122"/>
      <c r="EU20" s="122"/>
      <c r="EV20" s="122"/>
      <c r="EW20" s="122"/>
      <c r="EX20" s="122"/>
      <c r="EY20" s="122"/>
      <c r="EZ20" s="122"/>
      <c r="FA20" s="122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  <c r="IQ20" s="122"/>
      <c r="IR20" s="122"/>
      <c r="IS20" s="122"/>
      <c r="IT20" s="122"/>
      <c r="IU20" s="122"/>
      <c r="IV20" s="122"/>
    </row>
    <row r="21" ht="21" customHeight="1" spans="1:256">
      <c r="A21" s="119"/>
      <c r="B21" s="364"/>
      <c r="C21" s="370" t="s">
        <v>152</v>
      </c>
      <c r="D21" s="361">
        <v>0</v>
      </c>
      <c r="E21" s="362" t="s">
        <v>153</v>
      </c>
      <c r="F21" s="366">
        <v>0</v>
      </c>
      <c r="G21" s="371"/>
      <c r="H21" s="37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  <c r="ED21" s="122"/>
      <c r="EE21" s="122"/>
      <c r="EF21" s="122"/>
      <c r="EG21" s="122"/>
      <c r="EH21" s="122"/>
      <c r="EI21" s="122"/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  <c r="ET21" s="122"/>
      <c r="EU21" s="122"/>
      <c r="EV21" s="122"/>
      <c r="EW21" s="122"/>
      <c r="EX21" s="122"/>
      <c r="EY21" s="122"/>
      <c r="EZ21" s="122"/>
      <c r="FA21" s="122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  <c r="IQ21" s="122"/>
      <c r="IR21" s="122"/>
      <c r="IS21" s="122"/>
      <c r="IT21" s="122"/>
      <c r="IU21" s="122"/>
      <c r="IV21" s="122"/>
    </row>
    <row r="22" ht="21" customHeight="1" spans="1:256">
      <c r="A22" s="119"/>
      <c r="B22" s="364"/>
      <c r="C22" s="370" t="s">
        <v>154</v>
      </c>
      <c r="D22" s="361">
        <v>0</v>
      </c>
      <c r="E22" s="362" t="s">
        <v>155</v>
      </c>
      <c r="F22" s="361">
        <v>0</v>
      </c>
      <c r="G22" s="371"/>
      <c r="H22" s="373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  <c r="ED22" s="122"/>
      <c r="EE22" s="122"/>
      <c r="EF22" s="122"/>
      <c r="EG22" s="122"/>
      <c r="EH22" s="122"/>
      <c r="EI22" s="122"/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  <c r="ET22" s="122"/>
      <c r="EU22" s="122"/>
      <c r="EV22" s="122"/>
      <c r="EW22" s="122"/>
      <c r="EX22" s="122"/>
      <c r="EY22" s="122"/>
      <c r="EZ22" s="122"/>
      <c r="FA22" s="122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  <c r="IQ22" s="122"/>
      <c r="IR22" s="122"/>
      <c r="IS22" s="122"/>
      <c r="IT22" s="122"/>
      <c r="IU22" s="122"/>
      <c r="IV22" s="122"/>
    </row>
    <row r="23" ht="21" customHeight="1" spans="1:256">
      <c r="A23" s="119"/>
      <c r="B23" s="364"/>
      <c r="C23" s="370" t="s">
        <v>156</v>
      </c>
      <c r="D23" s="361">
        <v>0</v>
      </c>
      <c r="E23" s="362" t="s">
        <v>157</v>
      </c>
      <c r="F23" s="363">
        <v>0</v>
      </c>
      <c r="G23" s="371"/>
      <c r="H23" s="373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  <c r="ED23" s="122"/>
      <c r="EE23" s="122"/>
      <c r="EF23" s="122"/>
      <c r="EG23" s="122"/>
      <c r="EH23" s="122"/>
      <c r="EI23" s="122"/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  <c r="ET23" s="122"/>
      <c r="EU23" s="122"/>
      <c r="EV23" s="122"/>
      <c r="EW23" s="122"/>
      <c r="EX23" s="122"/>
      <c r="EY23" s="122"/>
      <c r="EZ23" s="122"/>
      <c r="FA23" s="122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  <c r="IQ23" s="122"/>
      <c r="IR23" s="122"/>
      <c r="IS23" s="122"/>
      <c r="IT23" s="122"/>
      <c r="IU23" s="122"/>
      <c r="IV23" s="122"/>
    </row>
    <row r="24" ht="21" customHeight="1" spans="1:256">
      <c r="A24" s="327"/>
      <c r="B24" s="364"/>
      <c r="C24" s="370" t="s">
        <v>158</v>
      </c>
      <c r="D24" s="361">
        <v>0</v>
      </c>
      <c r="F24" s="365"/>
      <c r="G24" s="327"/>
      <c r="H24" s="373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  <c r="ED24" s="122"/>
      <c r="EE24" s="122"/>
      <c r="EF24" s="122"/>
      <c r="EG24" s="122"/>
      <c r="EH24" s="122"/>
      <c r="EI24" s="122"/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  <c r="ET24" s="122"/>
      <c r="EU24" s="122"/>
      <c r="EV24" s="122"/>
      <c r="EW24" s="122"/>
      <c r="EX24" s="122"/>
      <c r="EY24" s="122"/>
      <c r="EZ24" s="122"/>
      <c r="FA24" s="122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  <c r="IQ24" s="122"/>
      <c r="IR24" s="122"/>
      <c r="IS24" s="122"/>
      <c r="IT24" s="122"/>
      <c r="IU24" s="122"/>
      <c r="IV24" s="122"/>
    </row>
    <row r="25" ht="21" customHeight="1" spans="1:256">
      <c r="A25" s="327"/>
      <c r="B25" s="364"/>
      <c r="C25" s="374" t="s">
        <v>159</v>
      </c>
      <c r="D25" s="361">
        <v>0</v>
      </c>
      <c r="E25" s="371"/>
      <c r="F25" s="363"/>
      <c r="G25" s="327"/>
      <c r="H25" s="373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  <c r="DB25" s="122"/>
      <c r="DC25" s="122"/>
      <c r="DD25" s="122"/>
      <c r="DE25" s="122"/>
      <c r="DF25" s="122"/>
      <c r="DG25" s="122"/>
      <c r="DH25" s="122"/>
      <c r="DI25" s="122"/>
      <c r="DJ25" s="122"/>
      <c r="DK25" s="122"/>
      <c r="DL25" s="122"/>
      <c r="DM25" s="122"/>
      <c r="DN25" s="122"/>
      <c r="DO25" s="122"/>
      <c r="DP25" s="122"/>
      <c r="DQ25" s="122"/>
      <c r="DR25" s="122"/>
      <c r="DS25" s="122"/>
      <c r="DT25" s="122"/>
      <c r="DU25" s="122"/>
      <c r="DV25" s="122"/>
      <c r="DW25" s="122"/>
      <c r="DX25" s="122"/>
      <c r="DY25" s="122"/>
      <c r="DZ25" s="122"/>
      <c r="EA25" s="122"/>
      <c r="EB25" s="122"/>
      <c r="EC25" s="122"/>
      <c r="ED25" s="122"/>
      <c r="EE25" s="122"/>
      <c r="EF25" s="122"/>
      <c r="EG25" s="122"/>
      <c r="EH25" s="122"/>
      <c r="EI25" s="122"/>
      <c r="EJ25" s="122"/>
      <c r="EK25" s="122"/>
      <c r="EL25" s="122"/>
      <c r="EM25" s="122"/>
      <c r="EN25" s="122"/>
      <c r="EO25" s="122"/>
      <c r="EP25" s="122"/>
      <c r="EQ25" s="122"/>
      <c r="ER25" s="122"/>
      <c r="ES25" s="122"/>
      <c r="ET25" s="122"/>
      <c r="EU25" s="122"/>
      <c r="EV25" s="122"/>
      <c r="EW25" s="122"/>
      <c r="EX25" s="122"/>
      <c r="EY25" s="122"/>
      <c r="EZ25" s="122"/>
      <c r="FA25" s="122"/>
      <c r="FB25" s="122"/>
      <c r="FC25" s="122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2"/>
      <c r="HI25" s="122"/>
      <c r="HJ25" s="122"/>
      <c r="HK25" s="122"/>
      <c r="HL25" s="122"/>
      <c r="HM25" s="122"/>
      <c r="HN25" s="122"/>
      <c r="HO25" s="122"/>
      <c r="HP25" s="122"/>
      <c r="HQ25" s="122"/>
      <c r="HR25" s="122"/>
      <c r="HS25" s="122"/>
      <c r="HT25" s="122"/>
      <c r="HU25" s="122"/>
      <c r="HV25" s="122"/>
      <c r="HW25" s="122"/>
      <c r="HX25" s="122"/>
      <c r="HY25" s="122"/>
      <c r="HZ25" s="122"/>
      <c r="IA25" s="122"/>
      <c r="IB25" s="122"/>
      <c r="IC25" s="122"/>
      <c r="ID25" s="122"/>
      <c r="IE25" s="122"/>
      <c r="IF25" s="122"/>
      <c r="IG25" s="122"/>
      <c r="IH25" s="122"/>
      <c r="II25" s="122"/>
      <c r="IJ25" s="122"/>
      <c r="IK25" s="122"/>
      <c r="IL25" s="122"/>
      <c r="IM25" s="122"/>
      <c r="IN25" s="122"/>
      <c r="IO25" s="122"/>
      <c r="IP25" s="122"/>
      <c r="IQ25" s="122"/>
      <c r="IR25" s="122"/>
      <c r="IS25" s="122"/>
      <c r="IT25" s="122"/>
      <c r="IU25" s="122"/>
      <c r="IV25" s="122"/>
    </row>
    <row r="26" ht="21" customHeight="1" spans="1:256">
      <c r="A26" s="327"/>
      <c r="B26" s="364"/>
      <c r="C26" s="374" t="s">
        <v>160</v>
      </c>
      <c r="D26" s="361">
        <v>0</v>
      </c>
      <c r="E26" s="371"/>
      <c r="F26" s="363"/>
      <c r="G26" s="327"/>
      <c r="H26" s="373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2"/>
      <c r="DI26" s="122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2"/>
      <c r="DU26" s="122"/>
      <c r="DV26" s="122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  <c r="ET26" s="122"/>
      <c r="EU26" s="122"/>
      <c r="EV26" s="122"/>
      <c r="EW26" s="122"/>
      <c r="EX26" s="122"/>
      <c r="EY26" s="122"/>
      <c r="EZ26" s="122"/>
      <c r="FA26" s="122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2"/>
      <c r="HI26" s="122"/>
      <c r="HJ26" s="122"/>
      <c r="HK26" s="122"/>
      <c r="HL26" s="122"/>
      <c r="HM26" s="122"/>
      <c r="HN26" s="122"/>
      <c r="HO26" s="122"/>
      <c r="HP26" s="122"/>
      <c r="HQ26" s="122"/>
      <c r="HR26" s="122"/>
      <c r="HS26" s="122"/>
      <c r="HT26" s="122"/>
      <c r="HU26" s="122"/>
      <c r="HV26" s="122"/>
      <c r="HW26" s="122"/>
      <c r="HX26" s="122"/>
      <c r="HY26" s="122"/>
      <c r="HZ26" s="122"/>
      <c r="IA26" s="122"/>
      <c r="IB26" s="122"/>
      <c r="IC26" s="122"/>
      <c r="ID26" s="122"/>
      <c r="IE26" s="122"/>
      <c r="IF26" s="122"/>
      <c r="IG26" s="122"/>
      <c r="IH26" s="122"/>
      <c r="II26" s="122"/>
      <c r="IJ26" s="122"/>
      <c r="IK26" s="122"/>
      <c r="IL26" s="122"/>
      <c r="IM26" s="122"/>
      <c r="IN26" s="122"/>
      <c r="IO26" s="122"/>
      <c r="IP26" s="122"/>
      <c r="IQ26" s="122"/>
      <c r="IR26" s="122"/>
      <c r="IS26" s="122"/>
      <c r="IT26" s="122"/>
      <c r="IU26" s="122"/>
      <c r="IV26" s="122"/>
    </row>
    <row r="27" ht="21" customHeight="1" spans="1:256">
      <c r="A27" s="327"/>
      <c r="B27" s="364"/>
      <c r="C27" s="370" t="s">
        <v>161</v>
      </c>
      <c r="D27" s="375">
        <v>0</v>
      </c>
      <c r="E27" s="371"/>
      <c r="F27" s="363"/>
      <c r="G27" s="327"/>
      <c r="H27" s="373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2"/>
      <c r="CU27" s="122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2"/>
      <c r="DG27" s="122"/>
      <c r="DH27" s="122"/>
      <c r="DI27" s="122"/>
      <c r="DJ27" s="122"/>
      <c r="DK27" s="122"/>
      <c r="DL27" s="122"/>
      <c r="DM27" s="122"/>
      <c r="DN27" s="122"/>
      <c r="DO27" s="122"/>
      <c r="DP27" s="122"/>
      <c r="DQ27" s="122"/>
      <c r="DR27" s="122"/>
      <c r="DS27" s="122"/>
      <c r="DT27" s="122"/>
      <c r="DU27" s="122"/>
      <c r="DV27" s="122"/>
      <c r="DW27" s="122"/>
      <c r="DX27" s="122"/>
      <c r="DY27" s="122"/>
      <c r="DZ27" s="122"/>
      <c r="EA27" s="122"/>
      <c r="EB27" s="122"/>
      <c r="EC27" s="122"/>
      <c r="ED27" s="122"/>
      <c r="EE27" s="122"/>
      <c r="EF27" s="122"/>
      <c r="EG27" s="122"/>
      <c r="EH27" s="122"/>
      <c r="EI27" s="122"/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  <c r="ET27" s="122"/>
      <c r="EU27" s="122"/>
      <c r="EV27" s="122"/>
      <c r="EW27" s="122"/>
      <c r="EX27" s="122"/>
      <c r="EY27" s="122"/>
      <c r="EZ27" s="122"/>
      <c r="FA27" s="122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2"/>
      <c r="HM27" s="122"/>
      <c r="HN27" s="122"/>
      <c r="HO27" s="122"/>
      <c r="HP27" s="122"/>
      <c r="HQ27" s="122"/>
      <c r="HR27" s="122"/>
      <c r="HS27" s="122"/>
      <c r="HT27" s="122"/>
      <c r="HU27" s="122"/>
      <c r="HV27" s="122"/>
      <c r="HW27" s="122"/>
      <c r="HX27" s="122"/>
      <c r="HY27" s="122"/>
      <c r="HZ27" s="122"/>
      <c r="IA27" s="122"/>
      <c r="IB27" s="122"/>
      <c r="IC27" s="122"/>
      <c r="ID27" s="122"/>
      <c r="IE27" s="122"/>
      <c r="IF27" s="122"/>
      <c r="IG27" s="122"/>
      <c r="IH27" s="122"/>
      <c r="II27" s="122"/>
      <c r="IJ27" s="122"/>
      <c r="IK27" s="122"/>
      <c r="IL27" s="122"/>
      <c r="IM27" s="122"/>
      <c r="IN27" s="122"/>
      <c r="IO27" s="122"/>
      <c r="IP27" s="122"/>
      <c r="IQ27" s="122"/>
      <c r="IR27" s="122"/>
      <c r="IS27" s="122"/>
      <c r="IT27" s="122"/>
      <c r="IU27" s="122"/>
      <c r="IV27" s="122"/>
    </row>
    <row r="28" ht="21" customHeight="1" spans="1:256">
      <c r="A28" s="327"/>
      <c r="B28" s="364"/>
      <c r="C28" s="376" t="s">
        <v>162</v>
      </c>
      <c r="D28" s="375">
        <v>0</v>
      </c>
      <c r="E28" s="371"/>
      <c r="F28" s="363"/>
      <c r="G28" s="327"/>
      <c r="H28" s="373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122"/>
      <c r="DB28" s="122"/>
      <c r="DC28" s="122"/>
      <c r="DD28" s="122"/>
      <c r="DE28" s="122"/>
      <c r="DF28" s="122"/>
      <c r="DG28" s="122"/>
      <c r="DH28" s="122"/>
      <c r="DI28" s="122"/>
      <c r="DJ28" s="122"/>
      <c r="DK28" s="122"/>
      <c r="DL28" s="122"/>
      <c r="DM28" s="122"/>
      <c r="DN28" s="122"/>
      <c r="DO28" s="122"/>
      <c r="DP28" s="122"/>
      <c r="DQ28" s="122"/>
      <c r="DR28" s="122"/>
      <c r="DS28" s="122"/>
      <c r="DT28" s="122"/>
      <c r="DU28" s="122"/>
      <c r="DV28" s="122"/>
      <c r="DW28" s="122"/>
      <c r="DX28" s="122"/>
      <c r="DY28" s="122"/>
      <c r="DZ28" s="122"/>
      <c r="EA28" s="122"/>
      <c r="EB28" s="122"/>
      <c r="EC28" s="122"/>
      <c r="ED28" s="122"/>
      <c r="EE28" s="122"/>
      <c r="EF28" s="122"/>
      <c r="EG28" s="122"/>
      <c r="EH28" s="122"/>
      <c r="EI28" s="122"/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  <c r="ET28" s="122"/>
      <c r="EU28" s="122"/>
      <c r="EV28" s="122"/>
      <c r="EW28" s="122"/>
      <c r="EX28" s="122"/>
      <c r="EY28" s="122"/>
      <c r="EZ28" s="122"/>
      <c r="FA28" s="122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2"/>
      <c r="HM28" s="122"/>
      <c r="HN28" s="122"/>
      <c r="HO28" s="122"/>
      <c r="HP28" s="122"/>
      <c r="HQ28" s="122"/>
      <c r="HR28" s="122"/>
      <c r="HS28" s="122"/>
      <c r="HT28" s="122"/>
      <c r="HU28" s="122"/>
      <c r="HV28" s="122"/>
      <c r="HW28" s="122"/>
      <c r="HX28" s="122"/>
      <c r="HY28" s="122"/>
      <c r="HZ28" s="122"/>
      <c r="IA28" s="122"/>
      <c r="IB28" s="122"/>
      <c r="IC28" s="122"/>
      <c r="ID28" s="122"/>
      <c r="IE28" s="122"/>
      <c r="IF28" s="122"/>
      <c r="IG28" s="122"/>
      <c r="IH28" s="122"/>
      <c r="II28" s="122"/>
      <c r="IJ28" s="122"/>
      <c r="IK28" s="122"/>
      <c r="IL28" s="122"/>
      <c r="IM28" s="122"/>
      <c r="IN28" s="122"/>
      <c r="IO28" s="122"/>
      <c r="IP28" s="122"/>
      <c r="IQ28" s="122"/>
      <c r="IR28" s="122"/>
      <c r="IS28" s="122"/>
      <c r="IT28" s="122"/>
      <c r="IU28" s="122"/>
      <c r="IV28" s="122"/>
    </row>
    <row r="29" ht="21" customHeight="1" spans="1:256">
      <c r="A29" s="327"/>
      <c r="B29" s="364"/>
      <c r="C29" s="370" t="s">
        <v>163</v>
      </c>
      <c r="D29" s="361">
        <v>0</v>
      </c>
      <c r="E29" s="371"/>
      <c r="F29" s="363"/>
      <c r="G29" s="327"/>
      <c r="H29" s="373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122"/>
      <c r="DB29" s="122"/>
      <c r="DC29" s="122"/>
      <c r="DD29" s="122"/>
      <c r="DE29" s="122"/>
      <c r="DF29" s="122"/>
      <c r="DG29" s="122"/>
      <c r="DH29" s="122"/>
      <c r="DI29" s="122"/>
      <c r="DJ29" s="122"/>
      <c r="DK29" s="122"/>
      <c r="DL29" s="122"/>
      <c r="DM29" s="122"/>
      <c r="DN29" s="122"/>
      <c r="DO29" s="122"/>
      <c r="DP29" s="122"/>
      <c r="DQ29" s="122"/>
      <c r="DR29" s="122"/>
      <c r="DS29" s="122"/>
      <c r="DT29" s="122"/>
      <c r="DU29" s="122"/>
      <c r="DV29" s="122"/>
      <c r="DW29" s="122"/>
      <c r="DX29" s="122"/>
      <c r="DY29" s="122"/>
      <c r="DZ29" s="122"/>
      <c r="EA29" s="122"/>
      <c r="EB29" s="122"/>
      <c r="EC29" s="122"/>
      <c r="ED29" s="122"/>
      <c r="EE29" s="122"/>
      <c r="EF29" s="122"/>
      <c r="EG29" s="122"/>
      <c r="EH29" s="122"/>
      <c r="EI29" s="122"/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  <c r="ET29" s="122"/>
      <c r="EU29" s="122"/>
      <c r="EV29" s="122"/>
      <c r="EW29" s="122"/>
      <c r="EX29" s="122"/>
      <c r="EY29" s="122"/>
      <c r="EZ29" s="122"/>
      <c r="FA29" s="122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  <c r="IQ29" s="122"/>
      <c r="IR29" s="122"/>
      <c r="IS29" s="122"/>
      <c r="IT29" s="122"/>
      <c r="IU29" s="122"/>
      <c r="IV29" s="122"/>
    </row>
    <row r="30" ht="21" customHeight="1" spans="1:256">
      <c r="A30" s="327"/>
      <c r="B30" s="364"/>
      <c r="C30" s="370" t="s">
        <v>164</v>
      </c>
      <c r="D30" s="361">
        <v>0</v>
      </c>
      <c r="E30" s="371"/>
      <c r="F30" s="363"/>
      <c r="G30" s="327"/>
      <c r="H30" s="373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122"/>
      <c r="DB30" s="122"/>
      <c r="DC30" s="122"/>
      <c r="DD30" s="122"/>
      <c r="DE30" s="122"/>
      <c r="DF30" s="122"/>
      <c r="DG30" s="122"/>
      <c r="DH30" s="122"/>
      <c r="DI30" s="122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/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2"/>
      <c r="EZ30" s="122"/>
      <c r="FA30" s="122"/>
      <c r="FB30" s="122"/>
      <c r="FC30" s="122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/>
      <c r="HI30" s="122"/>
      <c r="HJ30" s="122"/>
      <c r="HK30" s="122"/>
      <c r="HL30" s="122"/>
      <c r="HM30" s="122"/>
      <c r="HN30" s="122"/>
      <c r="HO30" s="122"/>
      <c r="HP30" s="122"/>
      <c r="HQ30" s="122"/>
      <c r="HR30" s="122"/>
      <c r="HS30" s="122"/>
      <c r="HT30" s="122"/>
      <c r="HU30" s="122"/>
      <c r="HV30" s="122"/>
      <c r="HW30" s="122"/>
      <c r="HX30" s="122"/>
      <c r="HY30" s="122"/>
      <c r="HZ30" s="122"/>
      <c r="IA30" s="122"/>
      <c r="IB30" s="122"/>
      <c r="IC30" s="122"/>
      <c r="ID30" s="122"/>
      <c r="IE30" s="122"/>
      <c r="IF30" s="122"/>
      <c r="IG30" s="122"/>
      <c r="IH30" s="122"/>
      <c r="II30" s="122"/>
      <c r="IJ30" s="122"/>
      <c r="IK30" s="122"/>
      <c r="IL30" s="122"/>
      <c r="IM30" s="122"/>
      <c r="IN30" s="122"/>
      <c r="IO30" s="122"/>
      <c r="IP30" s="122"/>
      <c r="IQ30" s="122"/>
      <c r="IR30" s="122"/>
      <c r="IS30" s="122"/>
      <c r="IT30" s="122"/>
      <c r="IU30" s="122"/>
      <c r="IV30" s="122"/>
    </row>
    <row r="31" ht="21" customHeight="1" spans="1:256">
      <c r="A31" s="327"/>
      <c r="B31" s="364"/>
      <c r="C31" s="370" t="s">
        <v>165</v>
      </c>
      <c r="D31" s="361">
        <v>0</v>
      </c>
      <c r="E31" s="371"/>
      <c r="F31" s="363"/>
      <c r="G31" s="327"/>
      <c r="H31" s="373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122"/>
      <c r="DC31" s="122"/>
      <c r="DD31" s="122"/>
      <c r="DE31" s="122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122"/>
      <c r="DQ31" s="122"/>
      <c r="DR31" s="122"/>
      <c r="DS31" s="122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122"/>
      <c r="EE31" s="122"/>
      <c r="EF31" s="122"/>
      <c r="EG31" s="122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  <c r="ET31" s="122"/>
      <c r="EU31" s="122"/>
      <c r="EV31" s="122"/>
      <c r="EW31" s="122"/>
      <c r="EX31" s="122"/>
      <c r="EY31" s="122"/>
      <c r="EZ31" s="122"/>
      <c r="FA31" s="122"/>
      <c r="FB31" s="122"/>
      <c r="FC31" s="122"/>
      <c r="FD31" s="122"/>
      <c r="FE31" s="122"/>
      <c r="FF31" s="122"/>
      <c r="FG31" s="122"/>
      <c r="FH31" s="122"/>
      <c r="FI31" s="122"/>
      <c r="FJ31" s="122"/>
      <c r="FK31" s="122"/>
      <c r="FL31" s="122"/>
      <c r="FM31" s="122"/>
      <c r="FN31" s="122"/>
      <c r="FO31" s="122"/>
      <c r="FP31" s="122"/>
      <c r="FQ31" s="122"/>
      <c r="FR31" s="122"/>
      <c r="FS31" s="122"/>
      <c r="FT31" s="122"/>
      <c r="FU31" s="122"/>
      <c r="FV31" s="122"/>
      <c r="FW31" s="122"/>
      <c r="FX31" s="122"/>
      <c r="FY31" s="122"/>
      <c r="FZ31" s="122"/>
      <c r="GA31" s="122"/>
      <c r="GB31" s="122"/>
      <c r="GC31" s="122"/>
      <c r="GD31" s="122"/>
      <c r="GE31" s="122"/>
      <c r="GF31" s="122"/>
      <c r="GG31" s="122"/>
      <c r="GH31" s="122"/>
      <c r="GI31" s="122"/>
      <c r="GJ31" s="122"/>
      <c r="GK31" s="122"/>
      <c r="GL31" s="122"/>
      <c r="GM31" s="122"/>
      <c r="GN31" s="122"/>
      <c r="GO31" s="122"/>
      <c r="GP31" s="122"/>
      <c r="GQ31" s="122"/>
      <c r="GR31" s="122"/>
      <c r="GS31" s="122"/>
      <c r="GT31" s="122"/>
      <c r="GU31" s="122"/>
      <c r="GV31" s="122"/>
      <c r="GW31" s="122"/>
      <c r="GX31" s="122"/>
      <c r="GY31" s="122"/>
      <c r="GZ31" s="122"/>
      <c r="HA31" s="122"/>
      <c r="HB31" s="122"/>
      <c r="HC31" s="122"/>
      <c r="HD31" s="122"/>
      <c r="HE31" s="122"/>
      <c r="HF31" s="122"/>
      <c r="HG31" s="122"/>
      <c r="HH31" s="122"/>
      <c r="HI31" s="122"/>
      <c r="HJ31" s="122"/>
      <c r="HK31" s="122"/>
      <c r="HL31" s="122"/>
      <c r="HM31" s="122"/>
      <c r="HN31" s="122"/>
      <c r="HO31" s="122"/>
      <c r="HP31" s="122"/>
      <c r="HQ31" s="122"/>
      <c r="HR31" s="122"/>
      <c r="HS31" s="122"/>
      <c r="HT31" s="122"/>
      <c r="HU31" s="122"/>
      <c r="HV31" s="122"/>
      <c r="HW31" s="122"/>
      <c r="HX31" s="122"/>
      <c r="HY31" s="122"/>
      <c r="HZ31" s="122"/>
      <c r="IA31" s="122"/>
      <c r="IB31" s="122"/>
      <c r="IC31" s="122"/>
      <c r="ID31" s="122"/>
      <c r="IE31" s="122"/>
      <c r="IF31" s="122"/>
      <c r="IG31" s="122"/>
      <c r="IH31" s="122"/>
      <c r="II31" s="122"/>
      <c r="IJ31" s="122"/>
      <c r="IK31" s="122"/>
      <c r="IL31" s="122"/>
      <c r="IM31" s="122"/>
      <c r="IN31" s="122"/>
      <c r="IO31" s="122"/>
      <c r="IP31" s="122"/>
      <c r="IQ31" s="122"/>
      <c r="IR31" s="122"/>
      <c r="IS31" s="122"/>
      <c r="IT31" s="122"/>
      <c r="IU31" s="122"/>
      <c r="IV31" s="122"/>
    </row>
    <row r="32" ht="21" customHeight="1" spans="1:256">
      <c r="A32" s="327"/>
      <c r="B32" s="364"/>
      <c r="C32" s="370" t="s">
        <v>166</v>
      </c>
      <c r="D32" s="361">
        <v>0</v>
      </c>
      <c r="E32" s="371"/>
      <c r="F32" s="363"/>
      <c r="G32" s="327"/>
      <c r="H32" s="377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2"/>
      <c r="CU32" s="122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F32" s="122"/>
      <c r="DG32" s="122"/>
      <c r="DH32" s="122"/>
      <c r="DI32" s="122"/>
      <c r="DJ32" s="122"/>
      <c r="DK32" s="122"/>
      <c r="DL32" s="122"/>
      <c r="DM32" s="122"/>
      <c r="DN32" s="122"/>
      <c r="DO32" s="122"/>
      <c r="DP32" s="122"/>
      <c r="DQ32" s="122"/>
      <c r="DR32" s="122"/>
      <c r="DS32" s="122"/>
      <c r="DT32" s="122"/>
      <c r="DU32" s="122"/>
      <c r="DV32" s="122"/>
      <c r="DW32" s="122"/>
      <c r="DX32" s="122"/>
      <c r="DY32" s="122"/>
      <c r="DZ32" s="122"/>
      <c r="EA32" s="122"/>
      <c r="EB32" s="122"/>
      <c r="EC32" s="122"/>
      <c r="ED32" s="122"/>
      <c r="EE32" s="122"/>
      <c r="EF32" s="122"/>
      <c r="EG32" s="122"/>
      <c r="EH32" s="122"/>
      <c r="EI32" s="122"/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  <c r="ET32" s="122"/>
      <c r="EU32" s="122"/>
      <c r="EV32" s="122"/>
      <c r="EW32" s="122"/>
      <c r="EX32" s="122"/>
      <c r="EY32" s="122"/>
      <c r="EZ32" s="122"/>
      <c r="FA32" s="122"/>
      <c r="FB32" s="122"/>
      <c r="FC32" s="122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2"/>
      <c r="GF32" s="122"/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2"/>
      <c r="HG32" s="122"/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2"/>
      <c r="HV32" s="122"/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2"/>
      <c r="IK32" s="122"/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</row>
    <row r="33" ht="21" customHeight="1" spans="1:256">
      <c r="A33" s="117" t="s">
        <v>167</v>
      </c>
      <c r="B33" s="378">
        <v>25611885.67</v>
      </c>
      <c r="C33" s="167" t="s">
        <v>168</v>
      </c>
      <c r="D33" s="363">
        <v>25961885.67</v>
      </c>
      <c r="E33" s="379" t="s">
        <v>168</v>
      </c>
      <c r="F33" s="363">
        <v>25961885.67</v>
      </c>
      <c r="G33" s="379" t="s">
        <v>168</v>
      </c>
      <c r="H33" s="363">
        <v>25961885.67</v>
      </c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  <c r="CT33" s="122"/>
      <c r="CU33" s="122"/>
      <c r="CV33" s="122"/>
      <c r="CW33" s="122"/>
      <c r="CX33" s="122"/>
      <c r="CY33" s="122"/>
      <c r="CZ33" s="122"/>
      <c r="DA33" s="122"/>
      <c r="DB33" s="122"/>
      <c r="DC33" s="122"/>
      <c r="DD33" s="122"/>
      <c r="DE33" s="122"/>
      <c r="DF33" s="122"/>
      <c r="DG33" s="122"/>
      <c r="DH33" s="122"/>
      <c r="DI33" s="122"/>
      <c r="DJ33" s="122"/>
      <c r="DK33" s="122"/>
      <c r="DL33" s="122"/>
      <c r="DM33" s="122"/>
      <c r="DN33" s="122"/>
      <c r="DO33" s="122"/>
      <c r="DP33" s="122"/>
      <c r="DQ33" s="122"/>
      <c r="DR33" s="122"/>
      <c r="DS33" s="122"/>
      <c r="DT33" s="122"/>
      <c r="DU33" s="122"/>
      <c r="DV33" s="122"/>
      <c r="DW33" s="122"/>
      <c r="DX33" s="122"/>
      <c r="DY33" s="122"/>
      <c r="DZ33" s="122"/>
      <c r="EA33" s="122"/>
      <c r="EB33" s="122"/>
      <c r="EC33" s="122"/>
      <c r="ED33" s="122"/>
      <c r="EE33" s="122"/>
      <c r="EF33" s="122"/>
      <c r="EG33" s="122"/>
      <c r="EH33" s="122"/>
      <c r="EI33" s="122"/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  <c r="ET33" s="122"/>
      <c r="EU33" s="122"/>
      <c r="EV33" s="122"/>
      <c r="EW33" s="122"/>
      <c r="EX33" s="122"/>
      <c r="EY33" s="122"/>
      <c r="EZ33" s="122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2"/>
      <c r="HT33" s="122"/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2"/>
      <c r="IN33" s="122"/>
      <c r="IO33" s="122"/>
      <c r="IP33" s="122"/>
      <c r="IQ33" s="122"/>
      <c r="IR33" s="122"/>
      <c r="IS33" s="122"/>
      <c r="IT33" s="122"/>
      <c r="IU33" s="122"/>
      <c r="IV33" s="122"/>
    </row>
    <row r="34" ht="21" customHeight="1" spans="1:256">
      <c r="A34" s="327" t="s">
        <v>169</v>
      </c>
      <c r="B34" s="378">
        <v>0</v>
      </c>
      <c r="C34" s="327"/>
      <c r="D34" s="361">
        <v>0</v>
      </c>
      <c r="E34" s="360" t="s">
        <v>170</v>
      </c>
      <c r="F34" s="361"/>
      <c r="G34" s="371"/>
      <c r="H34" s="363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122"/>
      <c r="DQ34" s="122"/>
      <c r="DR34" s="122"/>
      <c r="DS34" s="122"/>
      <c r="DT34" s="122"/>
      <c r="DU34" s="122"/>
      <c r="DV34" s="122"/>
      <c r="DW34" s="122"/>
      <c r="DX34" s="122"/>
      <c r="DY34" s="122"/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122"/>
      <c r="IH34" s="122"/>
      <c r="II34" s="122"/>
      <c r="IJ34" s="122"/>
      <c r="IK34" s="122"/>
      <c r="IL34" s="122"/>
      <c r="IM34" s="122"/>
      <c r="IN34" s="122"/>
      <c r="IO34" s="122"/>
      <c r="IP34" s="122"/>
      <c r="IQ34" s="122"/>
      <c r="IR34" s="122"/>
      <c r="IS34" s="122"/>
      <c r="IT34" s="122"/>
      <c r="IU34" s="122"/>
      <c r="IV34" s="122"/>
    </row>
    <row r="35" ht="21" customHeight="1" spans="1:256">
      <c r="A35" s="327" t="s">
        <v>171</v>
      </c>
      <c r="B35" s="378">
        <v>350000</v>
      </c>
      <c r="C35" s="327"/>
      <c r="D35" s="375">
        <v>0</v>
      </c>
      <c r="E35" s="380"/>
      <c r="F35" s="361"/>
      <c r="G35" s="380"/>
      <c r="H35" s="363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2"/>
      <c r="DT35" s="122"/>
      <c r="DU35" s="122"/>
      <c r="DV35" s="122"/>
      <c r="DW35" s="122"/>
      <c r="DX35" s="122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122"/>
      <c r="IH35" s="122"/>
      <c r="II35" s="122"/>
      <c r="IJ35" s="122"/>
      <c r="IK35" s="122"/>
      <c r="IL35" s="122"/>
      <c r="IM35" s="122"/>
      <c r="IN35" s="122"/>
      <c r="IO35" s="122"/>
      <c r="IP35" s="122"/>
      <c r="IQ35" s="122"/>
      <c r="IR35" s="122"/>
      <c r="IS35" s="122"/>
      <c r="IT35" s="122"/>
      <c r="IU35" s="122"/>
      <c r="IV35" s="122"/>
    </row>
    <row r="36" ht="21" customHeight="1" spans="1:256">
      <c r="A36" s="117" t="s">
        <v>172</v>
      </c>
      <c r="B36" s="328">
        <v>25961885.67</v>
      </c>
      <c r="C36" s="167" t="s">
        <v>173</v>
      </c>
      <c r="D36" s="363">
        <v>25961885.67</v>
      </c>
      <c r="E36" s="379" t="s">
        <v>173</v>
      </c>
      <c r="F36" s="363">
        <v>25961885.67</v>
      </c>
      <c r="G36" s="379" t="s">
        <v>173</v>
      </c>
      <c r="H36" s="363">
        <v>25961885.67</v>
      </c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122"/>
      <c r="GE36" s="122"/>
      <c r="GF36" s="122"/>
      <c r="GG36" s="122"/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</row>
    <row r="37" ht="18" customHeight="1" spans="1:256">
      <c r="A37" s="122"/>
      <c r="B37" s="122"/>
      <c r="C37" s="122"/>
      <c r="D37" s="381"/>
      <c r="E37" s="122"/>
      <c r="F37" s="381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122"/>
      <c r="GE37" s="122"/>
      <c r="GF37" s="122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</row>
    <row r="38" customHeight="1" spans="1:256">
      <c r="A38" s="122"/>
      <c r="B38" s="122"/>
      <c r="C38" s="122"/>
      <c r="D38" s="381"/>
      <c r="E38" s="122"/>
      <c r="F38" s="38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  <c r="CT38" s="122"/>
      <c r="CU38" s="122"/>
      <c r="CV38" s="122"/>
      <c r="CW38" s="122"/>
      <c r="CX38" s="122"/>
      <c r="CY38" s="122"/>
      <c r="CZ38" s="122"/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2"/>
      <c r="DL38" s="122"/>
      <c r="DM38" s="122"/>
      <c r="DN38" s="122"/>
      <c r="DO38" s="122"/>
      <c r="DP38" s="122"/>
      <c r="DQ38" s="122"/>
      <c r="DR38" s="122"/>
      <c r="DS38" s="122"/>
      <c r="DT38" s="122"/>
      <c r="DU38" s="122"/>
      <c r="DV38" s="122"/>
      <c r="DW38" s="122"/>
      <c r="DX38" s="122"/>
      <c r="DY38" s="122"/>
      <c r="DZ38" s="122"/>
      <c r="EA38" s="122"/>
      <c r="EB38" s="122"/>
      <c r="EC38" s="122"/>
      <c r="ED38" s="122"/>
      <c r="EE38" s="122"/>
      <c r="EF38" s="122"/>
      <c r="EG38" s="122"/>
      <c r="EH38" s="122"/>
      <c r="EI38" s="122"/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  <c r="ET38" s="122"/>
      <c r="EU38" s="122"/>
      <c r="EV38" s="122"/>
      <c r="EW38" s="122"/>
      <c r="EX38" s="122"/>
      <c r="EY38" s="122"/>
      <c r="EZ38" s="122"/>
      <c r="FA38" s="122"/>
      <c r="FB38" s="122"/>
      <c r="FC38" s="122"/>
      <c r="FD38" s="122"/>
      <c r="FE38" s="122"/>
      <c r="FF38" s="122"/>
      <c r="FG38" s="122"/>
      <c r="FH38" s="122"/>
      <c r="FI38" s="122"/>
      <c r="FJ38" s="122"/>
      <c r="FK38" s="122"/>
      <c r="FL38" s="122"/>
      <c r="FM38" s="122"/>
      <c r="FN38" s="122"/>
      <c r="FO38" s="122"/>
      <c r="FP38" s="122"/>
      <c r="FQ38" s="122"/>
      <c r="FR38" s="122"/>
      <c r="FS38" s="122"/>
      <c r="FT38" s="122"/>
      <c r="FU38" s="122"/>
      <c r="FV38" s="122"/>
      <c r="FW38" s="122"/>
      <c r="FX38" s="122"/>
      <c r="FY38" s="122"/>
      <c r="FZ38" s="122"/>
      <c r="GA38" s="122"/>
      <c r="GB38" s="122"/>
      <c r="GC38" s="122"/>
      <c r="GD38" s="122"/>
      <c r="GE38" s="122"/>
      <c r="GF38" s="122"/>
      <c r="GG38" s="122"/>
      <c r="GH38" s="122"/>
      <c r="GI38" s="122"/>
      <c r="GJ38" s="122"/>
      <c r="GK38" s="122"/>
      <c r="GL38" s="122"/>
      <c r="GM38" s="122"/>
      <c r="GN38" s="122"/>
      <c r="GO38" s="122"/>
      <c r="GP38" s="122"/>
      <c r="GQ38" s="122"/>
      <c r="GR38" s="122"/>
      <c r="GS38" s="122"/>
      <c r="GT38" s="122"/>
      <c r="GU38" s="122"/>
      <c r="GV38" s="122"/>
      <c r="GW38" s="122"/>
      <c r="GX38" s="122"/>
      <c r="GY38" s="122"/>
      <c r="GZ38" s="122"/>
      <c r="HA38" s="122"/>
      <c r="HB38" s="122"/>
      <c r="HC38" s="122"/>
      <c r="HD38" s="122"/>
      <c r="HE38" s="122"/>
      <c r="HF38" s="122"/>
      <c r="HG38" s="122"/>
      <c r="HH38" s="122"/>
      <c r="HI38" s="122"/>
      <c r="HJ38" s="122"/>
      <c r="HK38" s="122"/>
      <c r="HL38" s="122"/>
      <c r="HM38" s="122"/>
      <c r="HN38" s="122"/>
      <c r="HO38" s="122"/>
      <c r="HP38" s="122"/>
      <c r="HQ38" s="122"/>
      <c r="HR38" s="122"/>
      <c r="HS38" s="122"/>
      <c r="HT38" s="122"/>
      <c r="HU38" s="122"/>
      <c r="HV38" s="122"/>
      <c r="HW38" s="122"/>
      <c r="HX38" s="122"/>
      <c r="HY38" s="122"/>
      <c r="HZ38" s="122"/>
      <c r="IA38" s="122"/>
      <c r="IB38" s="122"/>
      <c r="IC38" s="122"/>
      <c r="ID38" s="122"/>
      <c r="IE38" s="122"/>
      <c r="IF38" s="122"/>
      <c r="IG38" s="122"/>
      <c r="IH38" s="122"/>
      <c r="II38" s="122"/>
      <c r="IJ38" s="122"/>
      <c r="IK38" s="122"/>
      <c r="IL38" s="122"/>
      <c r="IM38" s="122"/>
      <c r="IN38" s="122"/>
      <c r="IO38" s="122"/>
      <c r="IP38" s="122"/>
      <c r="IQ38" s="122"/>
      <c r="IR38" s="122"/>
      <c r="IS38" s="122"/>
      <c r="IT38" s="122"/>
      <c r="IU38" s="122"/>
      <c r="IV38" s="122"/>
    </row>
    <row r="39" customHeight="1" spans="1:256">
      <c r="A39" s="122"/>
      <c r="B39" s="122"/>
      <c r="C39" s="122"/>
      <c r="D39" s="381"/>
      <c r="E39" s="122"/>
      <c r="F39" s="381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122"/>
      <c r="DC39" s="122"/>
      <c r="DD39" s="122"/>
      <c r="DE39" s="122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122"/>
      <c r="DQ39" s="122"/>
      <c r="DR39" s="122"/>
      <c r="DS39" s="122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122"/>
      <c r="EE39" s="122"/>
      <c r="EF39" s="122"/>
      <c r="EG39" s="122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  <c r="ET39" s="122"/>
      <c r="EU39" s="122"/>
      <c r="EV39" s="122"/>
      <c r="EW39" s="122"/>
      <c r="EX39" s="122"/>
      <c r="EY39" s="122"/>
      <c r="EZ39" s="122"/>
      <c r="FA39" s="122"/>
      <c r="FB39" s="122"/>
      <c r="FC39" s="122"/>
      <c r="FD39" s="122"/>
      <c r="FE39" s="122"/>
      <c r="FF39" s="122"/>
      <c r="FG39" s="122"/>
      <c r="FH39" s="122"/>
      <c r="FI39" s="122"/>
      <c r="FJ39" s="122"/>
      <c r="FK39" s="122"/>
      <c r="FL39" s="122"/>
      <c r="FM39" s="122"/>
      <c r="FN39" s="122"/>
      <c r="FO39" s="122"/>
      <c r="FP39" s="122"/>
      <c r="FQ39" s="122"/>
      <c r="FR39" s="122"/>
      <c r="FS39" s="122"/>
      <c r="FT39" s="122"/>
      <c r="FU39" s="122"/>
      <c r="FV39" s="122"/>
      <c r="FW39" s="122"/>
      <c r="FX39" s="122"/>
      <c r="FY39" s="122"/>
      <c r="FZ39" s="122"/>
      <c r="GA39" s="122"/>
      <c r="GB39" s="122"/>
      <c r="GC39" s="122"/>
      <c r="GD39" s="122"/>
      <c r="GE39" s="122"/>
      <c r="GF39" s="122"/>
      <c r="GG39" s="122"/>
      <c r="GH39" s="122"/>
      <c r="GI39" s="122"/>
      <c r="GJ39" s="122"/>
      <c r="GK39" s="122"/>
      <c r="GL39" s="122"/>
      <c r="GM39" s="122"/>
      <c r="GN39" s="122"/>
      <c r="GO39" s="122"/>
      <c r="GP39" s="122"/>
      <c r="GQ39" s="122"/>
      <c r="GR39" s="122"/>
      <c r="GS39" s="122"/>
      <c r="GT39" s="122"/>
      <c r="GU39" s="122"/>
      <c r="GV39" s="122"/>
      <c r="GW39" s="122"/>
      <c r="GX39" s="122"/>
      <c r="GY39" s="122"/>
      <c r="GZ39" s="122"/>
      <c r="HA39" s="122"/>
      <c r="HB39" s="122"/>
      <c r="HC39" s="122"/>
      <c r="HD39" s="122"/>
      <c r="HE39" s="122"/>
      <c r="HF39" s="122"/>
      <c r="HG39" s="122"/>
      <c r="HH39" s="122"/>
      <c r="HI39" s="122"/>
      <c r="HJ39" s="122"/>
      <c r="HK39" s="122"/>
      <c r="HL39" s="122"/>
      <c r="HM39" s="122"/>
      <c r="HN39" s="122"/>
      <c r="HO39" s="122"/>
      <c r="HP39" s="122"/>
      <c r="HQ39" s="122"/>
      <c r="HR39" s="122"/>
      <c r="HS39" s="122"/>
      <c r="HT39" s="122"/>
      <c r="HU39" s="122"/>
      <c r="HV39" s="122"/>
      <c r="HW39" s="122"/>
      <c r="HX39" s="122"/>
      <c r="HY39" s="122"/>
      <c r="HZ39" s="122"/>
      <c r="IA39" s="122"/>
      <c r="IB39" s="122"/>
      <c r="IC39" s="122"/>
      <c r="ID39" s="122"/>
      <c r="IE39" s="122"/>
      <c r="IF39" s="122"/>
      <c r="IG39" s="122"/>
      <c r="IH39" s="122"/>
      <c r="II39" s="122"/>
      <c r="IJ39" s="122"/>
      <c r="IK39" s="122"/>
      <c r="IL39" s="122"/>
      <c r="IM39" s="122"/>
      <c r="IN39" s="122"/>
      <c r="IO39" s="122"/>
      <c r="IP39" s="122"/>
      <c r="IQ39" s="122"/>
      <c r="IR39" s="122"/>
      <c r="IS39" s="122"/>
      <c r="IT39" s="122"/>
      <c r="IU39" s="122"/>
      <c r="IV39" s="122"/>
    </row>
    <row r="40" customHeight="1" spans="1:256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  <c r="CT40" s="122"/>
      <c r="CU40" s="122"/>
      <c r="CV40" s="122"/>
      <c r="CW40" s="122"/>
      <c r="CX40" s="122"/>
      <c r="CY40" s="122"/>
      <c r="CZ40" s="122"/>
      <c r="DA40" s="122"/>
      <c r="DB40" s="122"/>
      <c r="DC40" s="122"/>
      <c r="DD40" s="122"/>
      <c r="DE40" s="122"/>
      <c r="DF40" s="122"/>
      <c r="DG40" s="122"/>
      <c r="DH40" s="122"/>
      <c r="DI40" s="122"/>
      <c r="DJ40" s="122"/>
      <c r="DK40" s="122"/>
      <c r="DL40" s="122"/>
      <c r="DM40" s="122"/>
      <c r="DN40" s="122"/>
      <c r="DO40" s="122"/>
      <c r="DP40" s="122"/>
      <c r="DQ40" s="122"/>
      <c r="DR40" s="122"/>
      <c r="DS40" s="122"/>
      <c r="DT40" s="122"/>
      <c r="DU40" s="122"/>
      <c r="DV40" s="122"/>
      <c r="DW40" s="122"/>
      <c r="DX40" s="122"/>
      <c r="DY40" s="122"/>
      <c r="DZ40" s="122"/>
      <c r="EA40" s="122"/>
      <c r="EB40" s="122"/>
      <c r="EC40" s="122"/>
      <c r="ED40" s="122"/>
      <c r="EE40" s="122"/>
      <c r="EF40" s="122"/>
      <c r="EG40" s="122"/>
      <c r="EH40" s="122"/>
      <c r="EI40" s="122"/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  <c r="ET40" s="122"/>
      <c r="EU40" s="122"/>
      <c r="EV40" s="122"/>
      <c r="EW40" s="122"/>
      <c r="EX40" s="122"/>
      <c r="EY40" s="122"/>
      <c r="EZ40" s="122"/>
      <c r="FA40" s="122"/>
      <c r="FB40" s="122"/>
      <c r="FC40" s="122"/>
      <c r="FD40" s="122"/>
      <c r="FE40" s="122"/>
      <c r="FF40" s="122"/>
      <c r="FG40" s="122"/>
      <c r="FH40" s="122"/>
      <c r="FI40" s="122"/>
      <c r="FJ40" s="122"/>
      <c r="FK40" s="122"/>
      <c r="FL40" s="122"/>
      <c r="FM40" s="122"/>
      <c r="FN40" s="122"/>
      <c r="FO40" s="122"/>
      <c r="FP40" s="122"/>
      <c r="FQ40" s="122"/>
      <c r="FR40" s="122"/>
      <c r="FS40" s="122"/>
      <c r="FT40" s="122"/>
      <c r="FU40" s="122"/>
      <c r="FV40" s="122"/>
      <c r="FW40" s="122"/>
      <c r="FX40" s="122"/>
      <c r="FY40" s="122"/>
      <c r="FZ40" s="122"/>
      <c r="GA40" s="122"/>
      <c r="GB40" s="122"/>
      <c r="GC40" s="122"/>
      <c r="GD40" s="122"/>
      <c r="GE40" s="122"/>
      <c r="GF40" s="122"/>
      <c r="GG40" s="122"/>
      <c r="GH40" s="122"/>
      <c r="GI40" s="122"/>
      <c r="GJ40" s="122"/>
      <c r="GK40" s="122"/>
      <c r="GL40" s="122"/>
      <c r="GM40" s="122"/>
      <c r="GN40" s="122"/>
      <c r="GO40" s="122"/>
      <c r="GP40" s="122"/>
      <c r="GQ40" s="122"/>
      <c r="GR40" s="122"/>
      <c r="GS40" s="122"/>
      <c r="GT40" s="122"/>
      <c r="GU40" s="122"/>
      <c r="GV40" s="122"/>
      <c r="GW40" s="122"/>
      <c r="GX40" s="122"/>
      <c r="GY40" s="122"/>
      <c r="GZ40" s="122"/>
      <c r="HA40" s="122"/>
      <c r="HB40" s="122"/>
      <c r="HC40" s="122"/>
      <c r="HD40" s="122"/>
      <c r="HE40" s="122"/>
      <c r="HF40" s="122"/>
      <c r="HG40" s="122"/>
      <c r="HH40" s="122"/>
      <c r="HI40" s="122"/>
      <c r="HJ40" s="122"/>
      <c r="HK40" s="122"/>
      <c r="HL40" s="122"/>
      <c r="HM40" s="122"/>
      <c r="HN40" s="122"/>
      <c r="HO40" s="122"/>
      <c r="HP40" s="122"/>
      <c r="HQ40" s="122"/>
      <c r="HR40" s="122"/>
      <c r="HS40" s="122"/>
      <c r="HT40" s="122"/>
      <c r="HU40" s="122"/>
      <c r="HV40" s="122"/>
      <c r="HW40" s="122"/>
      <c r="HX40" s="122"/>
      <c r="HY40" s="122"/>
      <c r="HZ40" s="122"/>
      <c r="IA40" s="122"/>
      <c r="IB40" s="122"/>
      <c r="IC40" s="122"/>
      <c r="ID40" s="122"/>
      <c r="IE40" s="122"/>
      <c r="IF40" s="122"/>
      <c r="IG40" s="122"/>
      <c r="IH40" s="122"/>
      <c r="II40" s="122"/>
      <c r="IJ40" s="122"/>
      <c r="IK40" s="122"/>
      <c r="IL40" s="122"/>
      <c r="IM40" s="122"/>
      <c r="IN40" s="122"/>
      <c r="IO40" s="122"/>
      <c r="IP40" s="122"/>
      <c r="IQ40" s="122"/>
      <c r="IR40" s="122"/>
      <c r="IS40" s="122"/>
      <c r="IT40" s="122"/>
      <c r="IU40" s="122"/>
      <c r="IV40" s="122"/>
    </row>
    <row r="41" customHeight="1" spans="1:256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  <c r="GW41" s="122"/>
      <c r="GX41" s="122"/>
      <c r="GY41" s="122"/>
      <c r="GZ41" s="122"/>
      <c r="HA41" s="122"/>
      <c r="HB41" s="122"/>
      <c r="HC41" s="122"/>
      <c r="HD41" s="122"/>
      <c r="HE41" s="122"/>
      <c r="HF41" s="122"/>
      <c r="HG41" s="122"/>
      <c r="HH41" s="122"/>
      <c r="HI41" s="122"/>
      <c r="HJ41" s="122"/>
      <c r="HK41" s="122"/>
      <c r="HL41" s="122"/>
      <c r="HM41" s="122"/>
      <c r="HN41" s="122"/>
      <c r="HO41" s="122"/>
      <c r="HP41" s="122"/>
      <c r="HQ41" s="122"/>
      <c r="HR41" s="122"/>
      <c r="HS41" s="122"/>
      <c r="HT41" s="122"/>
      <c r="HU41" s="122"/>
      <c r="HV41" s="122"/>
      <c r="HW41" s="122"/>
      <c r="HX41" s="122"/>
      <c r="HY41" s="122"/>
      <c r="HZ41" s="122"/>
      <c r="IA41" s="122"/>
      <c r="IB41" s="122"/>
      <c r="IC41" s="122"/>
      <c r="ID41" s="122"/>
      <c r="IE41" s="122"/>
      <c r="IF41" s="122"/>
      <c r="IG41" s="122"/>
      <c r="IH41" s="122"/>
      <c r="II41" s="122"/>
      <c r="IJ41" s="122"/>
      <c r="IK41" s="122"/>
      <c r="IL41" s="122"/>
      <c r="IM41" s="122"/>
      <c r="IN41" s="122"/>
      <c r="IO41" s="122"/>
      <c r="IP41" s="122"/>
      <c r="IQ41" s="122"/>
      <c r="IR41" s="122"/>
      <c r="IS41" s="122"/>
      <c r="IT41" s="122"/>
      <c r="IU41" s="122"/>
      <c r="IV41" s="122"/>
    </row>
    <row r="42" customHeight="1" spans="1:256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  <c r="IT42" s="122"/>
      <c r="IU42" s="122"/>
      <c r="IV42" s="122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showGridLines="0" showZeros="0" workbookViewId="0">
      <selection activeCell="O7" sqref="O7"/>
    </sheetView>
  </sheetViews>
  <sheetFormatPr defaultColWidth="9.33333333333333" defaultRowHeight="11.25"/>
  <cols>
    <col min="1" max="13" width="13.1666666666667" customWidth="1"/>
  </cols>
  <sheetData>
    <row r="1" ht="17.1" customHeight="1" spans="13:13">
      <c r="M1" s="58" t="s">
        <v>82</v>
      </c>
    </row>
    <row r="2" ht="27" customHeight="1" spans="1:13">
      <c r="A2" s="2" t="s">
        <v>518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519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520</v>
      </c>
      <c r="B4" s="4"/>
      <c r="C4" s="4"/>
      <c r="D4" s="4"/>
      <c r="E4" s="4"/>
      <c r="F4" s="4"/>
      <c r="G4" s="5"/>
      <c r="H4" s="5"/>
      <c r="I4" s="4" t="s">
        <v>521</v>
      </c>
      <c r="J4" s="4"/>
      <c r="K4" s="4"/>
      <c r="L4" s="4"/>
      <c r="M4" s="5"/>
    </row>
    <row r="5" ht="14.25" customHeight="1" spans="1:13">
      <c r="A5" s="6" t="s">
        <v>522</v>
      </c>
      <c r="B5" s="7" t="s">
        <v>313</v>
      </c>
      <c r="C5" s="8"/>
      <c r="D5" s="9" t="s">
        <v>523</v>
      </c>
      <c r="E5" s="9"/>
      <c r="F5" s="9"/>
      <c r="G5" s="9"/>
      <c r="H5" s="9"/>
      <c r="I5" s="9"/>
      <c r="J5" s="9"/>
      <c r="K5" s="9"/>
      <c r="L5" s="9"/>
      <c r="M5" s="9"/>
    </row>
    <row r="6" ht="14.25" customHeight="1" spans="1:13">
      <c r="A6" s="6"/>
      <c r="B6" s="7" t="s">
        <v>524</v>
      </c>
      <c r="C6" s="8"/>
      <c r="D6" s="10" t="s">
        <v>525</v>
      </c>
      <c r="E6" s="11"/>
      <c r="F6" s="11"/>
      <c r="G6" s="11"/>
      <c r="H6" s="11"/>
      <c r="I6" s="11"/>
      <c r="J6" s="11"/>
      <c r="K6" s="11"/>
      <c r="L6" s="11"/>
      <c r="M6" s="11"/>
    </row>
    <row r="7" ht="14.25" customHeight="1" spans="1:13">
      <c r="A7" s="6"/>
      <c r="B7" s="7" t="s">
        <v>526</v>
      </c>
      <c r="C7" s="8"/>
      <c r="D7" s="12"/>
      <c r="E7" s="13"/>
      <c r="F7" s="14"/>
      <c r="G7" s="11" t="s">
        <v>527</v>
      </c>
      <c r="H7" s="11"/>
      <c r="I7" s="11"/>
      <c r="J7" s="9" t="s">
        <v>528</v>
      </c>
      <c r="K7" s="9"/>
      <c r="L7" s="9"/>
      <c r="M7" s="9"/>
    </row>
    <row r="8" ht="14.25" customHeight="1" spans="1:13">
      <c r="A8" s="6"/>
      <c r="B8" s="7" t="s">
        <v>529</v>
      </c>
      <c r="C8" s="8"/>
      <c r="D8" s="9" t="s">
        <v>530</v>
      </c>
      <c r="E8" s="9"/>
      <c r="F8" s="9"/>
      <c r="G8" s="11" t="s">
        <v>470</v>
      </c>
      <c r="H8" s="11"/>
      <c r="I8" s="11"/>
      <c r="J8" s="9">
        <v>13575025966</v>
      </c>
      <c r="K8" s="9"/>
      <c r="L8" s="9"/>
      <c r="M8" s="9"/>
    </row>
    <row r="9" ht="14.25" customHeight="1" spans="1:13">
      <c r="A9" s="6"/>
      <c r="B9" s="7" t="s">
        <v>468</v>
      </c>
      <c r="C9" s="8"/>
      <c r="D9" s="9" t="s">
        <v>531</v>
      </c>
      <c r="E9" s="9"/>
      <c r="F9" s="9"/>
      <c r="G9" s="11" t="s">
        <v>470</v>
      </c>
      <c r="H9" s="11"/>
      <c r="I9" s="11"/>
      <c r="J9" s="9">
        <v>15197083380</v>
      </c>
      <c r="K9" s="9"/>
      <c r="L9" s="9"/>
      <c r="M9" s="9"/>
    </row>
    <row r="10" ht="14.25" customHeight="1" spans="1:13">
      <c r="A10" s="6"/>
      <c r="B10" s="7" t="s">
        <v>532</v>
      </c>
      <c r="C10" s="8"/>
      <c r="D10" s="10" t="s">
        <v>533</v>
      </c>
      <c r="E10" s="11"/>
      <c r="F10" s="11"/>
      <c r="G10" s="11"/>
      <c r="H10" s="11"/>
      <c r="I10" s="11"/>
      <c r="J10" s="11"/>
      <c r="K10" s="11"/>
      <c r="L10" s="11"/>
      <c r="M10" s="11"/>
    </row>
    <row r="11" ht="133.5" customHeight="1" spans="1:13">
      <c r="A11" s="6"/>
      <c r="B11" s="7" t="s">
        <v>534</v>
      </c>
      <c r="C11" s="8"/>
      <c r="D11" s="15" t="s">
        <v>535</v>
      </c>
      <c r="E11" s="15"/>
      <c r="F11" s="15"/>
      <c r="G11" s="15"/>
      <c r="H11" s="15"/>
      <c r="I11" s="15"/>
      <c r="J11" s="15"/>
      <c r="K11" s="15"/>
      <c r="L11" s="15"/>
      <c r="M11" s="15"/>
    </row>
    <row r="12" ht="14.25" customHeight="1" spans="1:13">
      <c r="A12" s="6"/>
      <c r="B12" s="7" t="s">
        <v>536</v>
      </c>
      <c r="C12" s="8"/>
      <c r="D12" s="10"/>
      <c r="E12" s="11"/>
      <c r="F12" s="11"/>
      <c r="G12" s="11"/>
      <c r="H12" s="11"/>
      <c r="I12" s="11"/>
      <c r="J12" s="11"/>
      <c r="K12" s="11"/>
      <c r="L12" s="11"/>
      <c r="M12" s="11"/>
    </row>
    <row r="13" ht="14.25" customHeight="1" spans="1:13">
      <c r="A13" s="6" t="s">
        <v>537</v>
      </c>
      <c r="B13" s="16" t="s">
        <v>538</v>
      </c>
      <c r="C13" s="17"/>
      <c r="D13" s="18" t="s">
        <v>539</v>
      </c>
      <c r="E13" s="18"/>
      <c r="F13" s="18" t="s">
        <v>540</v>
      </c>
      <c r="G13" s="18"/>
      <c r="H13" s="18"/>
      <c r="I13" s="18"/>
      <c r="J13" s="18" t="s">
        <v>541</v>
      </c>
      <c r="K13" s="18"/>
      <c r="L13" s="18"/>
      <c r="M13" s="18"/>
    </row>
    <row r="14" ht="14.25" customHeight="1" spans="1:13">
      <c r="A14" s="6"/>
      <c r="B14" s="19"/>
      <c r="C14" s="20"/>
      <c r="D14" s="11" t="s">
        <v>542</v>
      </c>
      <c r="E14" s="11"/>
      <c r="F14" s="9" t="s">
        <v>543</v>
      </c>
      <c r="G14" s="9"/>
      <c r="H14" s="9"/>
      <c r="I14" s="9"/>
      <c r="J14" s="9" t="s">
        <v>543</v>
      </c>
      <c r="K14" s="9"/>
      <c r="L14" s="9"/>
      <c r="M14" s="9"/>
    </row>
    <row r="15" ht="14.25" customHeight="1" spans="1:13">
      <c r="A15" s="6"/>
      <c r="B15" s="19"/>
      <c r="C15" s="20"/>
      <c r="D15" s="11" t="s">
        <v>544</v>
      </c>
      <c r="E15" s="11"/>
      <c r="F15" s="9" t="s">
        <v>543</v>
      </c>
      <c r="G15" s="9"/>
      <c r="H15" s="9"/>
      <c r="I15" s="9"/>
      <c r="J15" s="9" t="s">
        <v>543</v>
      </c>
      <c r="K15" s="9"/>
      <c r="L15" s="9"/>
      <c r="M15" s="9"/>
    </row>
    <row r="16" ht="14.25" customHeight="1" spans="1:13">
      <c r="A16" s="6"/>
      <c r="B16" s="19"/>
      <c r="C16" s="20"/>
      <c r="D16" s="11" t="s">
        <v>545</v>
      </c>
      <c r="E16" s="11"/>
      <c r="F16" s="21"/>
      <c r="G16" s="11"/>
      <c r="H16" s="11"/>
      <c r="I16" s="11"/>
      <c r="J16" s="21"/>
      <c r="K16" s="11"/>
      <c r="L16" s="11"/>
      <c r="M16" s="11"/>
    </row>
    <row r="17" ht="14.25" customHeight="1" spans="1:13">
      <c r="A17" s="6"/>
      <c r="B17" s="19"/>
      <c r="C17" s="20"/>
      <c r="D17" s="11" t="s">
        <v>546</v>
      </c>
      <c r="E17" s="11"/>
      <c r="F17" s="21"/>
      <c r="G17" s="11"/>
      <c r="H17" s="11"/>
      <c r="I17" s="11"/>
      <c r="J17" s="21"/>
      <c r="K17" s="11"/>
      <c r="L17" s="11"/>
      <c r="M17" s="11"/>
    </row>
    <row r="18" ht="14.25" customHeight="1" spans="1:13">
      <c r="A18" s="6"/>
      <c r="B18" s="22"/>
      <c r="C18" s="23"/>
      <c r="D18" s="11" t="s">
        <v>547</v>
      </c>
      <c r="E18" s="11"/>
      <c r="F18" s="21"/>
      <c r="G18" s="11"/>
      <c r="H18" s="11"/>
      <c r="I18" s="11"/>
      <c r="J18" s="21"/>
      <c r="K18" s="11"/>
      <c r="L18" s="11"/>
      <c r="M18" s="11"/>
    </row>
    <row r="19" ht="14.25" customHeight="1" spans="1:13">
      <c r="A19" s="6"/>
      <c r="B19" s="16" t="s">
        <v>548</v>
      </c>
      <c r="C19" s="17"/>
      <c r="D19" s="11" t="s">
        <v>539</v>
      </c>
      <c r="E19" s="11"/>
      <c r="F19" s="24" t="s">
        <v>549</v>
      </c>
      <c r="G19" s="24"/>
      <c r="H19" s="24"/>
      <c r="I19" s="24" t="s">
        <v>550</v>
      </c>
      <c r="J19" s="24"/>
      <c r="K19" s="24"/>
      <c r="L19" s="24" t="s">
        <v>551</v>
      </c>
      <c r="M19" s="24"/>
    </row>
    <row r="20" ht="14.25" customHeight="1" spans="1:13">
      <c r="A20" s="6"/>
      <c r="B20" s="19"/>
      <c r="C20" s="20"/>
      <c r="D20" s="11" t="s">
        <v>542</v>
      </c>
      <c r="E20" s="11"/>
      <c r="F20" s="11">
        <v>250</v>
      </c>
      <c r="G20" s="11"/>
      <c r="H20" s="11"/>
      <c r="I20" s="11">
        <v>250</v>
      </c>
      <c r="J20" s="11"/>
      <c r="K20" s="11"/>
      <c r="L20" s="15" t="s">
        <v>552</v>
      </c>
      <c r="M20" s="15"/>
    </row>
    <row r="21" ht="14.25" customHeight="1" spans="1:15">
      <c r="A21" s="6"/>
      <c r="B21" s="19"/>
      <c r="C21" s="20"/>
      <c r="D21" s="25">
        <v>1</v>
      </c>
      <c r="E21" s="25"/>
      <c r="F21" s="15"/>
      <c r="G21" s="15"/>
      <c r="H21" s="15"/>
      <c r="I21" s="15"/>
      <c r="J21" s="15"/>
      <c r="K21" s="15"/>
      <c r="L21" s="15"/>
      <c r="M21" s="15"/>
      <c r="N21" s="59"/>
      <c r="O21" s="59"/>
    </row>
    <row r="22" ht="14.25" customHeight="1" spans="1:13">
      <c r="A22" s="6"/>
      <c r="B22" s="19"/>
      <c r="C22" s="20"/>
      <c r="D22" s="25">
        <v>2</v>
      </c>
      <c r="E22" s="25"/>
      <c r="F22" s="25"/>
      <c r="G22" s="25"/>
      <c r="H22" s="25"/>
      <c r="I22" s="25"/>
      <c r="J22" s="25"/>
      <c r="K22" s="25"/>
      <c r="L22" s="25"/>
      <c r="M22" s="25"/>
    </row>
    <row r="23" ht="14.25" customHeight="1" spans="1:13">
      <c r="A23" s="6"/>
      <c r="B23" s="19"/>
      <c r="C23" s="20"/>
      <c r="D23" s="25">
        <v>3</v>
      </c>
      <c r="E23" s="25"/>
      <c r="F23" s="11"/>
      <c r="G23" s="11"/>
      <c r="H23" s="11"/>
      <c r="I23" s="11"/>
      <c r="J23" s="11"/>
      <c r="K23" s="11"/>
      <c r="L23" s="11"/>
      <c r="M23" s="11"/>
    </row>
    <row r="24" ht="14.25" customHeight="1" spans="1:13">
      <c r="A24" s="6"/>
      <c r="B24" s="22"/>
      <c r="C24" s="23"/>
      <c r="D24" s="25" t="s">
        <v>553</v>
      </c>
      <c r="E24" s="25"/>
      <c r="F24" s="25"/>
      <c r="G24" s="25"/>
      <c r="H24" s="25"/>
      <c r="I24" s="25"/>
      <c r="J24" s="25"/>
      <c r="K24" s="25"/>
      <c r="L24" s="25"/>
      <c r="M24" s="25"/>
    </row>
    <row r="25" ht="26.25" customHeight="1" spans="1:13">
      <c r="A25" s="26" t="s">
        <v>554</v>
      </c>
      <c r="B25" s="26"/>
      <c r="C25" s="26"/>
      <c r="D25" s="10"/>
      <c r="E25" s="11"/>
      <c r="F25" s="11"/>
      <c r="G25" s="11"/>
      <c r="H25" s="11"/>
      <c r="I25" s="11"/>
      <c r="J25" s="11"/>
      <c r="K25" s="11"/>
      <c r="L25" s="11"/>
      <c r="M25" s="11"/>
    </row>
    <row r="26" ht="14.25" customHeight="1" spans="1:13">
      <c r="A26" s="27" t="s">
        <v>555</v>
      </c>
      <c r="B26" s="28"/>
      <c r="C26" s="29" t="s">
        <v>556</v>
      </c>
      <c r="D26" s="29"/>
      <c r="E26" s="29"/>
      <c r="F26" s="29"/>
      <c r="G26" s="29"/>
      <c r="H26" s="18" t="s">
        <v>557</v>
      </c>
      <c r="I26" s="18"/>
      <c r="J26" s="18"/>
      <c r="K26" s="18" t="s">
        <v>558</v>
      </c>
      <c r="L26" s="18"/>
      <c r="M26" s="18"/>
    </row>
    <row r="27" ht="34.5" customHeight="1" spans="1:13">
      <c r="A27" s="30"/>
      <c r="B27" s="31"/>
      <c r="C27" s="32" t="s">
        <v>559</v>
      </c>
      <c r="D27" s="33"/>
      <c r="E27" s="34"/>
      <c r="F27" s="33"/>
      <c r="G27" s="35"/>
      <c r="H27" s="36" t="s">
        <v>560</v>
      </c>
      <c r="I27" s="50"/>
      <c r="J27" s="17"/>
      <c r="K27" s="36" t="s">
        <v>561</v>
      </c>
      <c r="L27" s="50"/>
      <c r="M27" s="17"/>
    </row>
    <row r="28" ht="14.25" customHeight="1" spans="1:13">
      <c r="A28" s="30"/>
      <c r="B28" s="31"/>
      <c r="C28" s="37"/>
      <c r="D28" s="38"/>
      <c r="E28" s="39"/>
      <c r="F28" s="38"/>
      <c r="G28" s="40"/>
      <c r="H28" s="19"/>
      <c r="I28" s="60"/>
      <c r="J28" s="20"/>
      <c r="K28" s="19"/>
      <c r="L28" s="60"/>
      <c r="M28" s="20"/>
    </row>
    <row r="29" ht="14.25" customHeight="1" spans="1:13">
      <c r="A29" s="30"/>
      <c r="B29" s="31"/>
      <c r="C29" s="41"/>
      <c r="D29" s="42"/>
      <c r="E29" s="43"/>
      <c r="F29" s="42"/>
      <c r="G29" s="44"/>
      <c r="H29" s="22"/>
      <c r="I29" s="51"/>
      <c r="J29" s="23"/>
      <c r="K29" s="22"/>
      <c r="L29" s="51"/>
      <c r="M29" s="23"/>
    </row>
    <row r="30" ht="41.25" customHeight="1" spans="1:13">
      <c r="A30" s="45" t="s">
        <v>562</v>
      </c>
      <c r="B30" s="46" t="s">
        <v>563</v>
      </c>
      <c r="C30" s="15" t="s">
        <v>564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ht="35.25" customHeight="1" spans="1:13">
      <c r="A31" s="47"/>
      <c r="B31" s="46" t="s">
        <v>565</v>
      </c>
      <c r="C31" s="15" t="s">
        <v>566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ht="23.25" customHeight="1" spans="1:13">
      <c r="A32" s="47"/>
      <c r="B32" s="48" t="s">
        <v>567</v>
      </c>
      <c r="C32" s="11" t="s">
        <v>490</v>
      </c>
      <c r="D32" s="11"/>
      <c r="E32" s="11" t="s">
        <v>491</v>
      </c>
      <c r="F32" s="11"/>
      <c r="G32" s="11"/>
      <c r="H32" s="11" t="s">
        <v>492</v>
      </c>
      <c r="I32" s="11"/>
      <c r="J32" s="11"/>
      <c r="K32" s="11"/>
      <c r="L32" s="11" t="s">
        <v>493</v>
      </c>
      <c r="M32" s="11"/>
    </row>
    <row r="33" ht="23.25" customHeight="1" spans="1:13">
      <c r="A33" s="47"/>
      <c r="B33" s="49"/>
      <c r="C33" s="11" t="s">
        <v>568</v>
      </c>
      <c r="D33" s="11"/>
      <c r="E33" s="11" t="s">
        <v>495</v>
      </c>
      <c r="F33" s="11"/>
      <c r="G33" s="11"/>
      <c r="H33" s="9" t="s">
        <v>569</v>
      </c>
      <c r="I33" s="9"/>
      <c r="J33" s="9"/>
      <c r="K33" s="9"/>
      <c r="L33" s="61">
        <v>1</v>
      </c>
      <c r="M33" s="9"/>
    </row>
    <row r="34" ht="23.25" customHeight="1" spans="1:13">
      <c r="A34" s="47"/>
      <c r="B34" s="49"/>
      <c r="C34" s="11"/>
      <c r="D34" s="11"/>
      <c r="E34" s="11" t="s">
        <v>497</v>
      </c>
      <c r="F34" s="11"/>
      <c r="G34" s="11"/>
      <c r="H34" s="15" t="s">
        <v>570</v>
      </c>
      <c r="I34" s="15"/>
      <c r="J34" s="15"/>
      <c r="K34" s="15"/>
      <c r="L34" s="61">
        <v>1</v>
      </c>
      <c r="M34" s="9"/>
    </row>
    <row r="35" ht="23.25" customHeight="1" spans="1:13">
      <c r="A35" s="47"/>
      <c r="B35" s="49"/>
      <c r="C35" s="11"/>
      <c r="D35" s="11"/>
      <c r="E35" s="11" t="s">
        <v>499</v>
      </c>
      <c r="F35" s="11"/>
      <c r="G35" s="11"/>
      <c r="H35" s="15" t="s">
        <v>571</v>
      </c>
      <c r="I35" s="15"/>
      <c r="J35" s="15"/>
      <c r="K35" s="15"/>
      <c r="L35" s="9" t="s">
        <v>572</v>
      </c>
      <c r="M35" s="9"/>
    </row>
    <row r="36" ht="23.25" customHeight="1" spans="1:13">
      <c r="A36" s="47"/>
      <c r="B36" s="49"/>
      <c r="C36" s="11"/>
      <c r="D36" s="11"/>
      <c r="E36" s="16" t="s">
        <v>501</v>
      </c>
      <c r="F36" s="50"/>
      <c r="G36" s="17"/>
      <c r="H36" s="9" t="s">
        <v>569</v>
      </c>
      <c r="I36" s="9"/>
      <c r="J36" s="9"/>
      <c r="K36" s="9"/>
      <c r="L36" s="61">
        <v>1</v>
      </c>
      <c r="M36" s="9"/>
    </row>
    <row r="37" ht="2.25" customHeight="1" spans="1:13">
      <c r="A37" s="47"/>
      <c r="B37" s="49"/>
      <c r="C37" s="11"/>
      <c r="D37" s="11"/>
      <c r="E37" s="22"/>
      <c r="F37" s="51"/>
      <c r="G37" s="23"/>
      <c r="H37" s="15" t="s">
        <v>573</v>
      </c>
      <c r="I37" s="15"/>
      <c r="J37" s="15"/>
      <c r="K37" s="15"/>
      <c r="L37" s="9"/>
      <c r="M37" s="9"/>
    </row>
    <row r="38" ht="23.25" customHeight="1" spans="1:13">
      <c r="A38" s="47"/>
      <c r="B38" s="49"/>
      <c r="C38" s="11" t="s">
        <v>490</v>
      </c>
      <c r="D38" s="11"/>
      <c r="E38" s="11" t="s">
        <v>491</v>
      </c>
      <c r="F38" s="11"/>
      <c r="G38" s="11"/>
      <c r="H38" s="9" t="s">
        <v>492</v>
      </c>
      <c r="I38" s="9"/>
      <c r="J38" s="9"/>
      <c r="K38" s="9"/>
      <c r="L38" s="9" t="s">
        <v>493</v>
      </c>
      <c r="M38" s="9"/>
    </row>
    <row r="39" ht="23.25" customHeight="1" spans="1:13">
      <c r="A39" s="47"/>
      <c r="B39" s="49"/>
      <c r="C39" s="11" t="s">
        <v>568</v>
      </c>
      <c r="D39" s="11"/>
      <c r="E39" s="11" t="s">
        <v>504</v>
      </c>
      <c r="F39" s="11"/>
      <c r="G39" s="11"/>
      <c r="H39" s="15" t="s">
        <v>515</v>
      </c>
      <c r="I39" s="15"/>
      <c r="J39" s="15"/>
      <c r="K39" s="15"/>
      <c r="L39" s="9"/>
      <c r="M39" s="9"/>
    </row>
    <row r="40" ht="30" customHeight="1" spans="1:13">
      <c r="A40" s="47"/>
      <c r="B40" s="49"/>
      <c r="C40" s="11"/>
      <c r="D40" s="11"/>
      <c r="E40" s="11" t="s">
        <v>506</v>
      </c>
      <c r="F40" s="11"/>
      <c r="G40" s="11"/>
      <c r="H40" s="15" t="s">
        <v>574</v>
      </c>
      <c r="I40" s="15"/>
      <c r="J40" s="15"/>
      <c r="K40" s="15"/>
      <c r="L40" s="9" t="s">
        <v>575</v>
      </c>
      <c r="M40" s="9"/>
    </row>
    <row r="41" ht="23.25" customHeight="1" spans="1:13">
      <c r="A41" s="47"/>
      <c r="B41" s="49"/>
      <c r="C41" s="11"/>
      <c r="D41" s="11"/>
      <c r="E41" s="11" t="s">
        <v>508</v>
      </c>
      <c r="F41" s="11"/>
      <c r="G41" s="11"/>
      <c r="H41" s="15" t="s">
        <v>515</v>
      </c>
      <c r="I41" s="15"/>
      <c r="J41" s="15"/>
      <c r="K41" s="15"/>
      <c r="L41" s="9"/>
      <c r="M41" s="9"/>
    </row>
    <row r="42" ht="23.25" customHeight="1" spans="1:13">
      <c r="A42" s="47"/>
      <c r="B42" s="49"/>
      <c r="C42" s="11"/>
      <c r="D42" s="11"/>
      <c r="E42" s="11" t="s">
        <v>510</v>
      </c>
      <c r="F42" s="11"/>
      <c r="G42" s="11"/>
      <c r="H42" s="15" t="s">
        <v>576</v>
      </c>
      <c r="I42" s="15"/>
      <c r="J42" s="15"/>
      <c r="K42" s="15"/>
      <c r="L42" s="61">
        <v>1</v>
      </c>
      <c r="M42" s="9"/>
    </row>
    <row r="43" ht="32.25" customHeight="1" spans="1:13">
      <c r="A43" s="47"/>
      <c r="B43" s="49"/>
      <c r="C43" s="11"/>
      <c r="D43" s="11"/>
      <c r="E43" s="16" t="s">
        <v>512</v>
      </c>
      <c r="F43" s="50"/>
      <c r="G43" s="17"/>
      <c r="H43" s="15" t="s">
        <v>577</v>
      </c>
      <c r="I43" s="15"/>
      <c r="J43" s="15"/>
      <c r="K43" s="15"/>
      <c r="L43" s="61">
        <v>1</v>
      </c>
      <c r="M43" s="9"/>
    </row>
    <row r="44" ht="18" customHeight="1" spans="1:13">
      <c r="A44" s="47"/>
      <c r="B44" s="49"/>
      <c r="C44" s="11"/>
      <c r="D44" s="11"/>
      <c r="E44" s="22"/>
      <c r="F44" s="51"/>
      <c r="G44" s="23"/>
      <c r="H44" s="15"/>
      <c r="I44" s="15"/>
      <c r="J44" s="15"/>
      <c r="K44" s="15"/>
      <c r="L44" s="9"/>
      <c r="M44" s="9"/>
    </row>
    <row r="45" s="1" customFormat="1" ht="41.1" customHeight="1" spans="1:13">
      <c r="A45" s="52" t="s">
        <v>578</v>
      </c>
      <c r="B45" s="52"/>
      <c r="C45" s="52"/>
      <c r="D45" s="53"/>
      <c r="E45" s="54"/>
      <c r="F45" s="54"/>
      <c r="G45" s="54"/>
      <c r="H45" s="54"/>
      <c r="I45" s="54"/>
      <c r="J45" s="54"/>
      <c r="K45" s="54"/>
      <c r="L45" s="54"/>
      <c r="M45" s="62"/>
    </row>
    <row r="46" ht="48" customHeight="1" spans="1:13">
      <c r="A46" s="26" t="s">
        <v>579</v>
      </c>
      <c r="B46" s="26"/>
      <c r="C46" s="26"/>
      <c r="D46" s="55" t="s">
        <v>580</v>
      </c>
      <c r="E46" s="56"/>
      <c r="F46" s="56"/>
      <c r="G46" s="56"/>
      <c r="H46" s="56"/>
      <c r="I46" s="56"/>
      <c r="J46" s="56"/>
      <c r="K46" s="56"/>
      <c r="L46" s="56"/>
      <c r="M46" s="63"/>
    </row>
    <row r="47" ht="33.75" customHeight="1" spans="3:8">
      <c r="C47" s="57"/>
      <c r="D47" s="57"/>
      <c r="H47" s="57"/>
    </row>
    <row r="48" ht="33.75" customHeight="1" spans="3:8">
      <c r="C48" s="57"/>
      <c r="D48" s="57"/>
      <c r="H48" s="57"/>
    </row>
    <row r="49" ht="33.75" customHeight="1" spans="3:8">
      <c r="C49" s="57"/>
      <c r="D49" s="57"/>
      <c r="H49" s="57"/>
    </row>
    <row r="50" ht="33.75" customHeight="1" spans="3:8">
      <c r="C50" s="57"/>
      <c r="D50" s="57"/>
      <c r="H50" s="57"/>
    </row>
    <row r="51" ht="33.75" customHeight="1" spans="4:8">
      <c r="D51" s="57"/>
      <c r="H51" s="57"/>
    </row>
    <row r="52" ht="33.75" customHeight="1" spans="4:8">
      <c r="D52" s="57"/>
      <c r="H52" s="57"/>
    </row>
    <row r="53" ht="33.75" customHeight="1" spans="4:8">
      <c r="D53" s="57"/>
      <c r="H53" s="57"/>
    </row>
    <row r="54" ht="33.75" customHeight="1" spans="4:8">
      <c r="D54" s="57"/>
      <c r="H54" s="57"/>
    </row>
    <row r="55" ht="33.75" customHeight="1" spans="4:8">
      <c r="D55" s="57"/>
      <c r="H55" s="57"/>
    </row>
    <row r="56" ht="33.75" customHeight="1" spans="4:8">
      <c r="D56" s="57"/>
      <c r="H56" s="57"/>
    </row>
    <row r="57" ht="33.75" customHeight="1" spans="4:8">
      <c r="D57" s="57"/>
      <c r="H57" s="57"/>
    </row>
    <row r="58" ht="33.75" customHeight="1" spans="4:8">
      <c r="D58" s="57"/>
      <c r="H58" s="57"/>
    </row>
    <row r="59" ht="33.75" customHeight="1" spans="4:8">
      <c r="D59" s="57"/>
      <c r="H59" s="57"/>
    </row>
    <row r="60" ht="33.75" customHeight="1" spans="4:8">
      <c r="D60" s="57"/>
      <c r="H60" s="57"/>
    </row>
    <row r="61" ht="33.75" customHeight="1" spans="4:8">
      <c r="D61" s="57"/>
      <c r="H61" s="57"/>
    </row>
    <row r="62" ht="33.75" customHeight="1" spans="4:8">
      <c r="D62" s="57"/>
      <c r="H62" s="57"/>
    </row>
    <row r="63" ht="33.75" customHeight="1" spans="4:4">
      <c r="D63" s="57"/>
    </row>
    <row r="64" ht="33.75" customHeight="1" spans="4:4">
      <c r="D64" s="57"/>
    </row>
  </sheetData>
  <sheetProtection formatCells="0" formatColumns="0" formatRows="0"/>
  <mergeCells count="131">
    <mergeCell ref="A2:M2"/>
    <mergeCell ref="A3:M3"/>
    <mergeCell ref="A4:F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G21"/>
    <mergeCell ref="H21:J21"/>
    <mergeCell ref="K21:M21"/>
    <mergeCell ref="N21:O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H36:K36"/>
    <mergeCell ref="L36:M36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H43:K43"/>
    <mergeCell ref="L43:M43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C27:G29"/>
    <mergeCell ref="H27:J29"/>
    <mergeCell ref="K27:M29"/>
    <mergeCell ref="E36:G37"/>
    <mergeCell ref="B19:C24"/>
    <mergeCell ref="B13:C18"/>
    <mergeCell ref="C39:D44"/>
    <mergeCell ref="C33:D37"/>
    <mergeCell ref="E43:G44"/>
    <mergeCell ref="A26:B29"/>
  </mergeCells>
  <pageMargins left="0.707638888888889" right="0.707638888888889" top="0.747916666666667" bottom="0.747916666666667" header="0.313888888888889" footer="0.313888888888889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showZeros="0" workbookViewId="0">
      <selection activeCell="C7" sqref="C7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6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28"/>
      <c r="B1" s="270"/>
      <c r="C1" s="270"/>
      <c r="D1" s="270"/>
      <c r="E1" s="270"/>
      <c r="F1" s="270"/>
      <c r="G1" s="270"/>
      <c r="H1" s="183"/>
      <c r="I1" s="183"/>
      <c r="J1" s="183"/>
      <c r="K1" s="270"/>
      <c r="L1" s="228"/>
      <c r="M1" s="228"/>
      <c r="N1" s="270" t="s">
        <v>13</v>
      </c>
      <c r="O1" s="228"/>
      <c r="P1" s="228"/>
    </row>
    <row r="2" ht="23.1" customHeight="1" spans="1:16">
      <c r="A2" s="237" t="s">
        <v>14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28"/>
      <c r="P2" s="228"/>
    </row>
    <row r="3" ht="23.1" customHeight="1" spans="1:16">
      <c r="A3" s="228"/>
      <c r="B3" s="348"/>
      <c r="C3" s="348"/>
      <c r="D3" s="222"/>
      <c r="E3" s="222"/>
      <c r="F3" s="222"/>
      <c r="G3" s="222"/>
      <c r="H3" s="183"/>
      <c r="I3" s="183"/>
      <c r="J3" s="183"/>
      <c r="K3" s="348"/>
      <c r="L3" s="228"/>
      <c r="M3" s="230" t="s">
        <v>174</v>
      </c>
      <c r="N3" s="230"/>
      <c r="O3" s="228"/>
      <c r="P3" s="228"/>
    </row>
    <row r="4" ht="23.1" customHeight="1" spans="1:16">
      <c r="A4" s="241" t="s">
        <v>175</v>
      </c>
      <c r="B4" s="241" t="s">
        <v>176</v>
      </c>
      <c r="C4" s="240" t="s">
        <v>177</v>
      </c>
      <c r="D4" s="185" t="s">
        <v>178</v>
      </c>
      <c r="E4" s="185"/>
      <c r="F4" s="185"/>
      <c r="G4" s="211" t="s">
        <v>179</v>
      </c>
      <c r="H4" s="185" t="s">
        <v>180</v>
      </c>
      <c r="I4" s="185" t="s">
        <v>181</v>
      </c>
      <c r="J4" s="185"/>
      <c r="K4" s="241" t="s">
        <v>182</v>
      </c>
      <c r="L4" s="241" t="s">
        <v>183</v>
      </c>
      <c r="M4" s="277" t="s">
        <v>184</v>
      </c>
      <c r="N4" s="189" t="s">
        <v>185</v>
      </c>
      <c r="O4" s="228"/>
      <c r="P4" s="228"/>
    </row>
    <row r="5" ht="46.5" customHeight="1" spans="1:16">
      <c r="A5" s="241"/>
      <c r="B5" s="241"/>
      <c r="C5" s="241"/>
      <c r="D5" s="250" t="s">
        <v>186</v>
      </c>
      <c r="E5" s="351" t="s">
        <v>187</v>
      </c>
      <c r="F5" s="233" t="s">
        <v>188</v>
      </c>
      <c r="G5" s="185"/>
      <c r="H5" s="185"/>
      <c r="I5" s="185"/>
      <c r="J5" s="185"/>
      <c r="K5" s="241"/>
      <c r="L5" s="241"/>
      <c r="M5" s="241"/>
      <c r="N5" s="185"/>
      <c r="O5" s="228"/>
      <c r="P5" s="228"/>
    </row>
    <row r="6" ht="46.5" customHeight="1" spans="1:16">
      <c r="A6" s="241"/>
      <c r="B6" s="241"/>
      <c r="C6" s="241"/>
      <c r="D6" s="212"/>
      <c r="E6" s="240"/>
      <c r="F6" s="224"/>
      <c r="G6" s="185"/>
      <c r="H6" s="185"/>
      <c r="I6" s="185" t="s">
        <v>189</v>
      </c>
      <c r="J6" s="185" t="s">
        <v>190</v>
      </c>
      <c r="K6" s="241"/>
      <c r="L6" s="241"/>
      <c r="M6" s="241"/>
      <c r="N6" s="185"/>
      <c r="O6" s="228"/>
      <c r="P6" s="228"/>
    </row>
    <row r="7" s="178" customFormat="1" ht="29.25" customHeight="1" spans="1:18">
      <c r="A7" s="225"/>
      <c r="B7" s="225" t="s">
        <v>191</v>
      </c>
      <c r="C7" s="331">
        <v>25961885.67</v>
      </c>
      <c r="D7" s="331">
        <v>24609781</v>
      </c>
      <c r="E7" s="331">
        <v>19309781</v>
      </c>
      <c r="F7" s="331">
        <v>5300000</v>
      </c>
      <c r="G7" s="331">
        <v>0</v>
      </c>
      <c r="H7" s="331">
        <v>0</v>
      </c>
      <c r="I7" s="331">
        <v>0</v>
      </c>
      <c r="J7" s="331">
        <v>0</v>
      </c>
      <c r="K7" s="331">
        <v>0</v>
      </c>
      <c r="L7" s="352">
        <v>1002104</v>
      </c>
      <c r="M7" s="331">
        <v>0</v>
      </c>
      <c r="N7" s="331">
        <v>350000</v>
      </c>
      <c r="O7" s="1"/>
      <c r="P7" s="1"/>
      <c r="Q7" s="1"/>
      <c r="R7" s="1"/>
    </row>
    <row r="8" ht="29.25" customHeight="1" spans="1:16">
      <c r="A8" s="225" t="s">
        <v>192</v>
      </c>
      <c r="B8" s="225" t="s">
        <v>4</v>
      </c>
      <c r="C8" s="331">
        <v>9588474.08</v>
      </c>
      <c r="D8" s="331">
        <v>9238274.08</v>
      </c>
      <c r="E8" s="331">
        <v>9238274.08</v>
      </c>
      <c r="F8" s="331">
        <v>0</v>
      </c>
      <c r="G8" s="331">
        <v>0</v>
      </c>
      <c r="H8" s="331">
        <v>0</v>
      </c>
      <c r="I8" s="331">
        <v>0</v>
      </c>
      <c r="J8" s="331">
        <v>0</v>
      </c>
      <c r="K8" s="331">
        <v>0</v>
      </c>
      <c r="L8" s="331">
        <v>200</v>
      </c>
      <c r="M8" s="331">
        <v>0</v>
      </c>
      <c r="N8" s="331">
        <v>350000</v>
      </c>
      <c r="O8" s="228"/>
      <c r="P8" s="228"/>
    </row>
    <row r="9" ht="29.25" customHeight="1" spans="1:16">
      <c r="A9" s="225" t="s">
        <v>193</v>
      </c>
      <c r="B9" s="225" t="s">
        <v>194</v>
      </c>
      <c r="C9" s="331">
        <v>9588474.08</v>
      </c>
      <c r="D9" s="331">
        <v>9238274.08</v>
      </c>
      <c r="E9" s="331">
        <v>9238274.08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200</v>
      </c>
      <c r="M9" s="331">
        <v>0</v>
      </c>
      <c r="N9" s="331">
        <v>350000</v>
      </c>
      <c r="O9" s="228"/>
      <c r="P9" s="228"/>
    </row>
    <row r="10" ht="29.25" customHeight="1" spans="1:16">
      <c r="A10" s="225" t="s">
        <v>195</v>
      </c>
      <c r="B10" s="225" t="s">
        <v>4</v>
      </c>
      <c r="C10" s="331">
        <v>1071244.42</v>
      </c>
      <c r="D10" s="331">
        <v>1070724.42</v>
      </c>
      <c r="E10" s="331">
        <v>1070724.42</v>
      </c>
      <c r="F10" s="331">
        <v>0</v>
      </c>
      <c r="G10" s="331">
        <v>0</v>
      </c>
      <c r="H10" s="331">
        <v>0</v>
      </c>
      <c r="I10" s="331">
        <v>0</v>
      </c>
      <c r="J10" s="331">
        <v>0</v>
      </c>
      <c r="K10" s="331">
        <v>0</v>
      </c>
      <c r="L10" s="331">
        <v>520</v>
      </c>
      <c r="M10" s="331">
        <v>0</v>
      </c>
      <c r="N10" s="331">
        <v>0</v>
      </c>
      <c r="O10" s="228"/>
      <c r="P10" s="228"/>
    </row>
    <row r="11" ht="29.25" customHeight="1" spans="1:14">
      <c r="A11" s="225" t="s">
        <v>196</v>
      </c>
      <c r="B11" s="225" t="s">
        <v>197</v>
      </c>
      <c r="C11" s="331">
        <v>1071244.42</v>
      </c>
      <c r="D11" s="331">
        <v>1070724.42</v>
      </c>
      <c r="E11" s="331">
        <v>1070724.42</v>
      </c>
      <c r="F11" s="331">
        <v>0</v>
      </c>
      <c r="G11" s="331">
        <v>0</v>
      </c>
      <c r="H11" s="331">
        <v>0</v>
      </c>
      <c r="I11" s="331">
        <v>0</v>
      </c>
      <c r="J11" s="331">
        <v>0</v>
      </c>
      <c r="K11" s="331">
        <v>0</v>
      </c>
      <c r="L11" s="331">
        <v>520</v>
      </c>
      <c r="M11" s="331">
        <v>0</v>
      </c>
      <c r="N11" s="331">
        <v>0</v>
      </c>
    </row>
    <row r="12" ht="29.25" customHeight="1" spans="1:14">
      <c r="A12" s="225" t="s">
        <v>198</v>
      </c>
      <c r="B12" s="225" t="s">
        <v>4</v>
      </c>
      <c r="C12" s="331">
        <v>7744800.43</v>
      </c>
      <c r="D12" s="331">
        <v>7744164.43</v>
      </c>
      <c r="E12" s="331">
        <v>2444164.43</v>
      </c>
      <c r="F12" s="331">
        <v>5300000</v>
      </c>
      <c r="G12" s="331">
        <v>0</v>
      </c>
      <c r="H12" s="331">
        <v>0</v>
      </c>
      <c r="I12" s="331">
        <v>0</v>
      </c>
      <c r="J12" s="331">
        <v>0</v>
      </c>
      <c r="K12" s="331">
        <v>0</v>
      </c>
      <c r="L12" s="331">
        <v>636</v>
      </c>
      <c r="M12" s="331">
        <v>0</v>
      </c>
      <c r="N12" s="331">
        <v>0</v>
      </c>
    </row>
    <row r="13" ht="29.25" customHeight="1" spans="1:14">
      <c r="A13" s="225" t="s">
        <v>199</v>
      </c>
      <c r="B13" s="225" t="s">
        <v>200</v>
      </c>
      <c r="C13" s="331">
        <v>7744800.43</v>
      </c>
      <c r="D13" s="331">
        <v>7744164.43</v>
      </c>
      <c r="E13" s="331">
        <v>2444164.43</v>
      </c>
      <c r="F13" s="331">
        <v>5300000</v>
      </c>
      <c r="G13" s="331">
        <v>0</v>
      </c>
      <c r="H13" s="331">
        <v>0</v>
      </c>
      <c r="I13" s="331">
        <v>0</v>
      </c>
      <c r="J13" s="331">
        <v>0</v>
      </c>
      <c r="K13" s="331">
        <v>0</v>
      </c>
      <c r="L13" s="331">
        <v>636</v>
      </c>
      <c r="M13" s="331">
        <v>0</v>
      </c>
      <c r="N13" s="331">
        <v>0</v>
      </c>
    </row>
    <row r="14" ht="29.25" customHeight="1" spans="1:14">
      <c r="A14" s="225" t="s">
        <v>201</v>
      </c>
      <c r="B14" s="225" t="s">
        <v>4</v>
      </c>
      <c r="C14" s="331">
        <v>7557366.74</v>
      </c>
      <c r="D14" s="331">
        <v>6556619</v>
      </c>
      <c r="E14" s="331">
        <v>6556619</v>
      </c>
      <c r="F14" s="331">
        <v>0</v>
      </c>
      <c r="G14" s="331">
        <v>0</v>
      </c>
      <c r="H14" s="331">
        <v>0</v>
      </c>
      <c r="I14" s="331">
        <v>0</v>
      </c>
      <c r="J14" s="331">
        <v>0</v>
      </c>
      <c r="K14" s="331">
        <v>0</v>
      </c>
      <c r="L14" s="331">
        <v>1000748</v>
      </c>
      <c r="M14" s="331">
        <v>0</v>
      </c>
      <c r="N14" s="331">
        <v>0</v>
      </c>
    </row>
    <row r="15" ht="29.25" customHeight="1" spans="1:14">
      <c r="A15" s="225" t="s">
        <v>202</v>
      </c>
      <c r="B15" s="225" t="s">
        <v>203</v>
      </c>
      <c r="C15" s="331">
        <v>7557366.74</v>
      </c>
      <c r="D15" s="331">
        <v>6556619</v>
      </c>
      <c r="E15" s="331">
        <v>6556619</v>
      </c>
      <c r="F15" s="331">
        <v>0</v>
      </c>
      <c r="G15" s="331">
        <v>0</v>
      </c>
      <c r="H15" s="331">
        <v>0</v>
      </c>
      <c r="I15" s="331">
        <v>0</v>
      </c>
      <c r="J15" s="331">
        <v>0</v>
      </c>
      <c r="K15" s="331">
        <v>0</v>
      </c>
      <c r="L15" s="331">
        <v>1000748</v>
      </c>
      <c r="M15" s="331">
        <v>0</v>
      </c>
      <c r="N15" s="331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showGridLines="0" showZeros="0" workbookViewId="0">
      <selection activeCell="F12" sqref="F12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9" style="1" customWidth="1"/>
    <col min="6" max="6" width="16.5" style="1" customWidth="1"/>
    <col min="7" max="7" width="13.6666666666667" style="1" customWidth="1"/>
    <col min="8" max="8" width="12" style="1" customWidth="1"/>
    <col min="9" max="9" width="15.1666666666667" style="1" customWidth="1"/>
    <col min="10" max="12" width="10.3333333333333" style="1" customWidth="1"/>
    <col min="13" max="13" width="13.1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228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28"/>
      <c r="N1" s="228"/>
      <c r="O1" s="270" t="s">
        <v>19</v>
      </c>
      <c r="P1" s="228"/>
      <c r="Q1" s="228"/>
    </row>
    <row r="2" ht="23.1" customHeight="1" spans="1:17">
      <c r="A2" s="221" t="s">
        <v>20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93"/>
      <c r="Q2" s="228"/>
    </row>
    <row r="3" ht="23.1" customHeight="1" spans="1:17">
      <c r="A3" s="347"/>
      <c r="B3" s="348"/>
      <c r="C3" s="222"/>
      <c r="D3" s="348"/>
      <c r="E3" s="222"/>
      <c r="F3" s="222"/>
      <c r="G3" s="222"/>
      <c r="H3" s="222"/>
      <c r="I3" s="348"/>
      <c r="J3" s="348"/>
      <c r="K3" s="222"/>
      <c r="L3" s="222"/>
      <c r="M3" s="228"/>
      <c r="N3" s="236" t="s">
        <v>174</v>
      </c>
      <c r="O3" s="236"/>
      <c r="P3" s="222"/>
      <c r="Q3" s="228"/>
    </row>
    <row r="4" ht="24.75" customHeight="1" spans="1:17">
      <c r="A4" s="223" t="s">
        <v>204</v>
      </c>
      <c r="B4" s="267" t="s">
        <v>175</v>
      </c>
      <c r="C4" s="187" t="s">
        <v>205</v>
      </c>
      <c r="D4" s="267" t="s">
        <v>206</v>
      </c>
      <c r="E4" s="185" t="s">
        <v>178</v>
      </c>
      <c r="F4" s="185"/>
      <c r="G4" s="185"/>
      <c r="H4" s="211" t="s">
        <v>179</v>
      </c>
      <c r="I4" s="241" t="s">
        <v>180</v>
      </c>
      <c r="J4" s="241" t="s">
        <v>181</v>
      </c>
      <c r="K4" s="241"/>
      <c r="L4" s="241" t="s">
        <v>182</v>
      </c>
      <c r="M4" s="223" t="s">
        <v>183</v>
      </c>
      <c r="N4" s="234" t="s">
        <v>184</v>
      </c>
      <c r="O4" s="234" t="s">
        <v>185</v>
      </c>
      <c r="P4" s="228"/>
      <c r="Q4" s="228"/>
    </row>
    <row r="5" ht="24.75" customHeight="1" spans="1:17">
      <c r="A5" s="223"/>
      <c r="B5" s="267"/>
      <c r="C5" s="187"/>
      <c r="D5" s="268"/>
      <c r="E5" s="250" t="s">
        <v>207</v>
      </c>
      <c r="F5" s="271" t="s">
        <v>187</v>
      </c>
      <c r="G5" s="189" t="s">
        <v>188</v>
      </c>
      <c r="H5" s="185"/>
      <c r="I5" s="241"/>
      <c r="J5" s="241"/>
      <c r="K5" s="241"/>
      <c r="L5" s="241"/>
      <c r="M5" s="223"/>
      <c r="N5" s="223"/>
      <c r="O5" s="223"/>
      <c r="P5" s="228"/>
      <c r="Q5" s="228"/>
    </row>
    <row r="6" ht="39" customHeight="1" spans="1:17">
      <c r="A6" s="223"/>
      <c r="B6" s="267"/>
      <c r="C6" s="187"/>
      <c r="D6" s="268"/>
      <c r="E6" s="212"/>
      <c r="F6" s="213"/>
      <c r="G6" s="185"/>
      <c r="H6" s="185"/>
      <c r="I6" s="241"/>
      <c r="J6" s="241" t="s">
        <v>189</v>
      </c>
      <c r="K6" s="241" t="s">
        <v>190</v>
      </c>
      <c r="L6" s="241"/>
      <c r="M6" s="223"/>
      <c r="N6" s="223"/>
      <c r="O6" s="223"/>
      <c r="P6" s="228"/>
      <c r="Q6" s="228"/>
    </row>
    <row r="7" s="178" customFormat="1" ht="29.25" customHeight="1" spans="1:19">
      <c r="A7" s="277"/>
      <c r="B7" s="225"/>
      <c r="C7" s="277" t="s">
        <v>191</v>
      </c>
      <c r="D7" s="242">
        <v>25961885.67</v>
      </c>
      <c r="E7" s="331">
        <v>24609781</v>
      </c>
      <c r="F7" s="331">
        <v>19309781</v>
      </c>
      <c r="G7" s="349">
        <v>5300000</v>
      </c>
      <c r="H7" s="242">
        <v>0</v>
      </c>
      <c r="I7" s="242">
        <v>0</v>
      </c>
      <c r="J7" s="242">
        <v>0</v>
      </c>
      <c r="K7" s="242">
        <v>0</v>
      </c>
      <c r="L7" s="242">
        <v>0</v>
      </c>
      <c r="M7" s="242">
        <v>1002104</v>
      </c>
      <c r="N7" s="242">
        <v>0</v>
      </c>
      <c r="O7" s="242">
        <v>350000</v>
      </c>
      <c r="P7" s="1"/>
      <c r="Q7" s="1"/>
      <c r="R7" s="1"/>
      <c r="S7" s="1"/>
    </row>
    <row r="8" ht="29.25" customHeight="1" spans="1:17">
      <c r="A8" s="277"/>
      <c r="B8" s="225" t="s">
        <v>208</v>
      </c>
      <c r="C8" s="277" t="s">
        <v>4</v>
      </c>
      <c r="D8" s="242">
        <v>25961885.67</v>
      </c>
      <c r="E8" s="331">
        <v>24609781</v>
      </c>
      <c r="F8" s="331">
        <v>19309781</v>
      </c>
      <c r="G8" s="349">
        <v>5300000</v>
      </c>
      <c r="H8" s="242">
        <v>0</v>
      </c>
      <c r="I8" s="242">
        <v>0</v>
      </c>
      <c r="J8" s="242">
        <v>0</v>
      </c>
      <c r="K8" s="242">
        <v>0</v>
      </c>
      <c r="L8" s="242">
        <v>0</v>
      </c>
      <c r="M8" s="242">
        <v>1002104</v>
      </c>
      <c r="N8" s="242">
        <v>0</v>
      </c>
      <c r="O8" s="242">
        <v>350000</v>
      </c>
      <c r="P8" s="228"/>
      <c r="Q8" s="228"/>
    </row>
    <row r="9" ht="29.25" customHeight="1" spans="1:17">
      <c r="A9" s="277"/>
      <c r="B9" s="225" t="s">
        <v>193</v>
      </c>
      <c r="C9" s="277" t="s">
        <v>194</v>
      </c>
      <c r="D9" s="242">
        <v>9588474.08</v>
      </c>
      <c r="E9" s="242">
        <v>9238274.08</v>
      </c>
      <c r="F9" s="242">
        <v>9238274.08</v>
      </c>
      <c r="G9" s="349">
        <v>0</v>
      </c>
      <c r="H9" s="242">
        <v>0</v>
      </c>
      <c r="I9" s="242">
        <v>0</v>
      </c>
      <c r="J9" s="242">
        <v>0</v>
      </c>
      <c r="K9" s="242">
        <v>0</v>
      </c>
      <c r="L9" s="242">
        <v>0</v>
      </c>
      <c r="M9" s="242">
        <v>200</v>
      </c>
      <c r="N9" s="242">
        <v>0</v>
      </c>
      <c r="O9" s="242">
        <v>350000</v>
      </c>
      <c r="P9" s="228"/>
      <c r="Q9" s="228"/>
    </row>
    <row r="10" ht="29.25" customHeight="1" spans="1:17">
      <c r="A10" s="277">
        <v>2120101</v>
      </c>
      <c r="B10" s="225" t="s">
        <v>209</v>
      </c>
      <c r="C10" s="277" t="s">
        <v>210</v>
      </c>
      <c r="D10" s="242">
        <v>2900000</v>
      </c>
      <c r="E10" s="242">
        <v>2549800</v>
      </c>
      <c r="F10" s="242">
        <v>2549800</v>
      </c>
      <c r="G10" s="349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200</v>
      </c>
      <c r="N10" s="242">
        <v>0</v>
      </c>
      <c r="O10" s="242">
        <v>350000</v>
      </c>
      <c r="P10" s="228"/>
      <c r="Q10" s="228"/>
    </row>
    <row r="11" ht="29.25" customHeight="1" spans="1:17">
      <c r="A11" s="315">
        <v>2120199</v>
      </c>
      <c r="B11" s="316" t="s">
        <v>209</v>
      </c>
      <c r="C11" s="315" t="s">
        <v>211</v>
      </c>
      <c r="D11" s="242">
        <v>6688474.08</v>
      </c>
      <c r="E11" s="242">
        <v>6688474.08</v>
      </c>
      <c r="F11" s="242">
        <v>6688474.08</v>
      </c>
      <c r="G11" s="349">
        <v>0</v>
      </c>
      <c r="H11" s="242">
        <v>0</v>
      </c>
      <c r="I11" s="242">
        <v>0</v>
      </c>
      <c r="J11" s="242">
        <v>0</v>
      </c>
      <c r="K11" s="242">
        <v>0</v>
      </c>
      <c r="L11" s="242">
        <v>0</v>
      </c>
      <c r="M11" s="242">
        <v>0</v>
      </c>
      <c r="N11" s="242">
        <v>0</v>
      </c>
      <c r="O11" s="242">
        <v>0</v>
      </c>
      <c r="P11" s="228"/>
      <c r="Q11" s="228"/>
    </row>
    <row r="12" ht="29.25" customHeight="1" spans="1:15">
      <c r="A12" s="277"/>
      <c r="B12" s="225" t="s">
        <v>196</v>
      </c>
      <c r="C12" s="277" t="s">
        <v>197</v>
      </c>
      <c r="D12" s="242">
        <v>1071244.42</v>
      </c>
      <c r="E12" s="242">
        <v>1070724.42</v>
      </c>
      <c r="F12" s="242">
        <v>1070724.42</v>
      </c>
      <c r="G12" s="349">
        <v>0</v>
      </c>
      <c r="H12" s="242">
        <v>0</v>
      </c>
      <c r="I12" s="242">
        <v>0</v>
      </c>
      <c r="J12" s="242">
        <v>0</v>
      </c>
      <c r="K12" s="242">
        <v>0</v>
      </c>
      <c r="L12" s="242">
        <v>0</v>
      </c>
      <c r="M12" s="242">
        <v>520</v>
      </c>
      <c r="N12" s="242">
        <v>0</v>
      </c>
      <c r="O12" s="242">
        <v>0</v>
      </c>
    </row>
    <row r="13" ht="29.25" customHeight="1" spans="1:15">
      <c r="A13" s="277">
        <v>2120101</v>
      </c>
      <c r="B13" s="225" t="s">
        <v>212</v>
      </c>
      <c r="C13" s="277" t="s">
        <v>210</v>
      </c>
      <c r="D13" s="242">
        <v>1071244.42</v>
      </c>
      <c r="E13" s="242">
        <v>1070724.42</v>
      </c>
      <c r="F13" s="242">
        <v>1070724.42</v>
      </c>
      <c r="G13" s="349">
        <v>0</v>
      </c>
      <c r="H13" s="242">
        <v>0</v>
      </c>
      <c r="I13" s="242">
        <v>0</v>
      </c>
      <c r="J13" s="242">
        <v>0</v>
      </c>
      <c r="K13" s="242">
        <v>0</v>
      </c>
      <c r="L13" s="242">
        <v>0</v>
      </c>
      <c r="M13" s="242">
        <v>520</v>
      </c>
      <c r="N13" s="242">
        <v>0</v>
      </c>
      <c r="O13" s="242">
        <v>0</v>
      </c>
    </row>
    <row r="14" ht="29.25" customHeight="1" spans="1:15">
      <c r="A14" s="277"/>
      <c r="B14" s="225" t="s">
        <v>199</v>
      </c>
      <c r="C14" s="277" t="s">
        <v>200</v>
      </c>
      <c r="D14" s="242">
        <v>7744800.43</v>
      </c>
      <c r="E14" s="242">
        <v>7744164.43</v>
      </c>
      <c r="F14" s="242">
        <v>2444164</v>
      </c>
      <c r="G14" s="349">
        <v>5300000</v>
      </c>
      <c r="H14" s="242">
        <v>0</v>
      </c>
      <c r="I14" s="242">
        <v>0</v>
      </c>
      <c r="J14" s="242">
        <v>0</v>
      </c>
      <c r="K14" s="242">
        <v>0</v>
      </c>
      <c r="L14" s="242">
        <v>0</v>
      </c>
      <c r="M14" s="242">
        <v>636</v>
      </c>
      <c r="N14" s="242">
        <v>0</v>
      </c>
      <c r="O14" s="242">
        <v>0</v>
      </c>
    </row>
    <row r="15" ht="29.25" customHeight="1" spans="1:15">
      <c r="A15" s="277">
        <v>2120105</v>
      </c>
      <c r="B15" s="225" t="s">
        <v>213</v>
      </c>
      <c r="C15" s="277" t="s">
        <v>214</v>
      </c>
      <c r="D15" s="242">
        <v>7744800.43</v>
      </c>
      <c r="E15" s="242">
        <v>7744164.43</v>
      </c>
      <c r="F15" s="242">
        <v>2444164</v>
      </c>
      <c r="G15" s="349">
        <v>5300000</v>
      </c>
      <c r="H15" s="242">
        <v>0</v>
      </c>
      <c r="I15" s="242">
        <v>0</v>
      </c>
      <c r="J15" s="242">
        <v>0</v>
      </c>
      <c r="K15" s="242">
        <v>0</v>
      </c>
      <c r="L15" s="242">
        <v>0</v>
      </c>
      <c r="M15" s="242">
        <v>636</v>
      </c>
      <c r="N15" s="242">
        <v>0</v>
      </c>
      <c r="O15" s="242">
        <v>0</v>
      </c>
    </row>
    <row r="16" ht="29.25" customHeight="1" spans="1:15">
      <c r="A16" s="277"/>
      <c r="B16" s="225" t="s">
        <v>202</v>
      </c>
      <c r="C16" s="277" t="s">
        <v>203</v>
      </c>
      <c r="D16" s="242">
        <v>7557366.74</v>
      </c>
      <c r="E16" s="242">
        <v>6556618.74</v>
      </c>
      <c r="F16" s="242">
        <v>6556618.74</v>
      </c>
      <c r="G16" s="349">
        <v>0</v>
      </c>
      <c r="H16" s="242">
        <v>0</v>
      </c>
      <c r="I16" s="242">
        <v>0</v>
      </c>
      <c r="J16" s="242">
        <v>0</v>
      </c>
      <c r="K16" s="242">
        <v>0</v>
      </c>
      <c r="L16" s="242">
        <v>0</v>
      </c>
      <c r="M16" s="242">
        <v>1000748</v>
      </c>
      <c r="N16" s="242">
        <v>0</v>
      </c>
      <c r="O16" s="242">
        <v>0</v>
      </c>
    </row>
    <row r="17" ht="29.25" customHeight="1" spans="1:15">
      <c r="A17" s="277">
        <v>2120813</v>
      </c>
      <c r="B17" s="225" t="s">
        <v>215</v>
      </c>
      <c r="C17" s="277" t="s">
        <v>216</v>
      </c>
      <c r="D17" s="242">
        <v>300000</v>
      </c>
      <c r="E17" s="242">
        <v>0</v>
      </c>
      <c r="F17" s="242">
        <v>0</v>
      </c>
      <c r="G17" s="349">
        <v>0</v>
      </c>
      <c r="H17" s="242">
        <v>0</v>
      </c>
      <c r="I17" s="242">
        <v>0</v>
      </c>
      <c r="J17" s="242">
        <v>0</v>
      </c>
      <c r="K17" s="242">
        <v>0</v>
      </c>
      <c r="L17" s="242">
        <v>0</v>
      </c>
      <c r="M17" s="242">
        <v>300000</v>
      </c>
      <c r="N17" s="242">
        <v>0</v>
      </c>
      <c r="O17" s="242">
        <v>0</v>
      </c>
    </row>
    <row r="18" ht="29.25" customHeight="1" spans="1:15">
      <c r="A18" s="277">
        <v>2120101</v>
      </c>
      <c r="B18" s="225" t="s">
        <v>215</v>
      </c>
      <c r="C18" s="277" t="s">
        <v>210</v>
      </c>
      <c r="D18" s="242">
        <v>7137437.78</v>
      </c>
      <c r="E18" s="242">
        <v>6443889.78</v>
      </c>
      <c r="F18" s="242">
        <v>6443889.78</v>
      </c>
      <c r="G18" s="349">
        <v>0</v>
      </c>
      <c r="H18" s="242">
        <v>0</v>
      </c>
      <c r="I18" s="242">
        <v>0</v>
      </c>
      <c r="J18" s="242">
        <v>0</v>
      </c>
      <c r="K18" s="242">
        <v>0</v>
      </c>
      <c r="L18" s="242">
        <v>0</v>
      </c>
      <c r="M18" s="242">
        <v>693548</v>
      </c>
      <c r="N18" s="242">
        <v>0</v>
      </c>
      <c r="O18" s="242">
        <v>0</v>
      </c>
    </row>
    <row r="19" ht="29.25" customHeight="1" spans="1:15">
      <c r="A19" s="277">
        <v>2120199</v>
      </c>
      <c r="B19" s="225" t="s">
        <v>215</v>
      </c>
      <c r="C19" s="277" t="s">
        <v>211</v>
      </c>
      <c r="D19" s="242">
        <v>119928.96</v>
      </c>
      <c r="E19" s="242">
        <v>112728.96</v>
      </c>
      <c r="F19" s="242">
        <v>112728.96</v>
      </c>
      <c r="G19" s="349">
        <v>0</v>
      </c>
      <c r="H19" s="242">
        <v>0</v>
      </c>
      <c r="I19" s="242">
        <v>0</v>
      </c>
      <c r="J19" s="242">
        <v>0</v>
      </c>
      <c r="K19" s="242">
        <v>0</v>
      </c>
      <c r="L19" s="242">
        <v>0</v>
      </c>
      <c r="M19" s="242">
        <v>7200</v>
      </c>
      <c r="N19" s="242">
        <v>0</v>
      </c>
      <c r="O19" s="242">
        <v>0</v>
      </c>
    </row>
    <row r="20" ht="12" spans="4:15"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4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40"/>
  <sheetViews>
    <sheetView showGridLines="0" showZeros="0" workbookViewId="0">
      <selection activeCell="F12" sqref="F12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3" ht="12" spans="5:6">
      <c r="E3" s="270"/>
      <c r="F3" s="270" t="s">
        <v>25</v>
      </c>
    </row>
    <row r="4" customHeight="1" spans="1:6">
      <c r="A4" s="319" t="s">
        <v>26</v>
      </c>
      <c r="B4" s="319"/>
      <c r="C4" s="319"/>
      <c r="D4" s="319"/>
      <c r="E4" s="319"/>
      <c r="F4" s="319"/>
    </row>
    <row r="5" customHeight="1" spans="1:6">
      <c r="A5" s="319"/>
      <c r="B5" s="319"/>
      <c r="C5" s="319"/>
      <c r="D5" s="319"/>
      <c r="E5" s="319"/>
      <c r="F5" s="319"/>
    </row>
    <row r="6" ht="19.5" customHeight="1" spans="1:6">
      <c r="A6" s="319"/>
      <c r="B6" s="319"/>
      <c r="C6" s="319"/>
      <c r="D6" s="319"/>
      <c r="E6" s="319"/>
      <c r="F6" s="319"/>
    </row>
    <row r="7" ht="20.25" customHeight="1" spans="1:1">
      <c r="A7" s="320" t="s">
        <v>217</v>
      </c>
    </row>
    <row r="8" ht="25.5" customHeight="1" spans="1:6">
      <c r="A8" s="167" t="s">
        <v>93</v>
      </c>
      <c r="B8" s="321"/>
      <c r="C8" s="322" t="s">
        <v>218</v>
      </c>
      <c r="D8" s="323"/>
      <c r="E8" s="323"/>
      <c r="F8" s="324"/>
    </row>
    <row r="9" ht="15" customHeight="1" spans="1:6">
      <c r="A9" s="116" t="s">
        <v>95</v>
      </c>
      <c r="B9" s="325" t="s">
        <v>219</v>
      </c>
      <c r="C9" s="116" t="s">
        <v>220</v>
      </c>
      <c r="D9" s="326" t="s">
        <v>191</v>
      </c>
      <c r="E9" s="326" t="s">
        <v>221</v>
      </c>
      <c r="F9" s="325" t="s">
        <v>222</v>
      </c>
    </row>
    <row r="10" ht="15" customHeight="1" spans="1:6">
      <c r="A10" s="327" t="s">
        <v>223</v>
      </c>
      <c r="B10" s="328">
        <v>24609782</v>
      </c>
      <c r="C10" s="329" t="s">
        <v>101</v>
      </c>
      <c r="D10" s="330"/>
      <c r="E10" s="331"/>
      <c r="F10" s="332"/>
    </row>
    <row r="11" ht="15" customHeight="1" spans="1:6">
      <c r="A11" s="327" t="s">
        <v>224</v>
      </c>
      <c r="B11" s="328">
        <v>19309782</v>
      </c>
      <c r="C11" s="329" t="s">
        <v>105</v>
      </c>
      <c r="D11" s="330">
        <f t="shared" ref="D11:D29" si="0">E11+F11</f>
        <v>0</v>
      </c>
      <c r="E11" s="333"/>
      <c r="F11" s="334"/>
    </row>
    <row r="12" ht="15" customHeight="1" spans="1:6">
      <c r="A12" s="327" t="s">
        <v>225</v>
      </c>
      <c r="B12" s="335">
        <v>5300000</v>
      </c>
      <c r="C12" s="329" t="s">
        <v>109</v>
      </c>
      <c r="D12" s="330">
        <f t="shared" si="0"/>
        <v>0</v>
      </c>
      <c r="E12" s="333"/>
      <c r="F12" s="334"/>
    </row>
    <row r="13" ht="15" customHeight="1" spans="1:6">
      <c r="A13" s="327" t="s">
        <v>226</v>
      </c>
      <c r="B13" s="336"/>
      <c r="C13" s="329" t="s">
        <v>113</v>
      </c>
      <c r="D13" s="330">
        <f t="shared" si="0"/>
        <v>0</v>
      </c>
      <c r="E13" s="333"/>
      <c r="F13" s="334"/>
    </row>
    <row r="14" ht="15" customHeight="1" spans="1:6">
      <c r="A14" s="327" t="s">
        <v>227</v>
      </c>
      <c r="B14" s="336"/>
      <c r="C14" s="329" t="s">
        <v>117</v>
      </c>
      <c r="D14" s="330">
        <f t="shared" si="0"/>
        <v>0</v>
      </c>
      <c r="E14" s="333"/>
      <c r="F14" s="334"/>
    </row>
    <row r="15" ht="15" customHeight="1" spans="1:6">
      <c r="A15" s="327" t="s">
        <v>228</v>
      </c>
      <c r="B15" s="337"/>
      <c r="C15" s="329" t="s">
        <v>120</v>
      </c>
      <c r="D15" s="330">
        <f t="shared" si="0"/>
        <v>0</v>
      </c>
      <c r="E15" s="333"/>
      <c r="F15" s="338"/>
    </row>
    <row r="16" ht="15" customHeight="1" spans="1:6">
      <c r="A16" s="327"/>
      <c r="B16" s="337"/>
      <c r="C16" s="329" t="s">
        <v>124</v>
      </c>
      <c r="D16" s="330">
        <f t="shared" si="0"/>
        <v>0</v>
      </c>
      <c r="E16" s="333"/>
      <c r="F16" s="334"/>
    </row>
    <row r="17" ht="15" customHeight="1" spans="1:6">
      <c r="A17" s="327"/>
      <c r="B17" s="337"/>
      <c r="C17" s="329" t="s">
        <v>127</v>
      </c>
      <c r="D17" s="330">
        <f t="shared" si="0"/>
        <v>0</v>
      </c>
      <c r="E17" s="333"/>
      <c r="F17" s="334"/>
    </row>
    <row r="18" ht="15" customHeight="1" spans="1:6">
      <c r="A18" s="327"/>
      <c r="B18" s="337"/>
      <c r="C18" s="329" t="s">
        <v>229</v>
      </c>
      <c r="D18" s="330">
        <f t="shared" si="0"/>
        <v>0</v>
      </c>
      <c r="E18" s="333"/>
      <c r="F18" s="334"/>
    </row>
    <row r="19" ht="15" customHeight="1" spans="1:6">
      <c r="A19" s="327"/>
      <c r="B19" s="337"/>
      <c r="C19" s="329" t="s">
        <v>230</v>
      </c>
      <c r="D19" s="330">
        <f t="shared" si="0"/>
        <v>0</v>
      </c>
      <c r="E19" s="333"/>
      <c r="F19" s="334"/>
    </row>
    <row r="20" ht="15" customHeight="1" spans="1:6">
      <c r="A20" s="327"/>
      <c r="B20" s="337"/>
      <c r="C20" s="329" t="s">
        <v>231</v>
      </c>
      <c r="D20" s="328">
        <v>24609782</v>
      </c>
      <c r="E20" s="328">
        <v>24609782</v>
      </c>
      <c r="F20" s="333"/>
    </row>
    <row r="21" ht="15" customHeight="1" spans="1:6">
      <c r="A21" s="327"/>
      <c r="B21" s="337"/>
      <c r="C21" s="329" t="s">
        <v>232</v>
      </c>
      <c r="D21" s="330">
        <f t="shared" si="0"/>
        <v>0</v>
      </c>
      <c r="E21" s="333"/>
      <c r="F21" s="333"/>
    </row>
    <row r="22" ht="15" customHeight="1" spans="1:6">
      <c r="A22" s="119"/>
      <c r="B22" s="337"/>
      <c r="C22" s="329" t="s">
        <v>233</v>
      </c>
      <c r="D22" s="330">
        <f t="shared" si="0"/>
        <v>0</v>
      </c>
      <c r="E22" s="333"/>
      <c r="F22" s="333"/>
    </row>
    <row r="23" ht="15" customHeight="1" spans="1:6">
      <c r="A23" s="119"/>
      <c r="B23" s="337"/>
      <c r="C23" s="339" t="s">
        <v>234</v>
      </c>
      <c r="D23" s="330">
        <f t="shared" si="0"/>
        <v>0</v>
      </c>
      <c r="E23" s="333"/>
      <c r="F23" s="333"/>
    </row>
    <row r="24" ht="15" customHeight="1" spans="1:6">
      <c r="A24" s="119"/>
      <c r="B24" s="337"/>
      <c r="C24" s="339" t="s">
        <v>235</v>
      </c>
      <c r="D24" s="330">
        <f t="shared" si="0"/>
        <v>0</v>
      </c>
      <c r="E24" s="333"/>
      <c r="F24" s="332"/>
    </row>
    <row r="25" ht="15" customHeight="1" spans="1:6">
      <c r="A25" s="119"/>
      <c r="B25" s="337"/>
      <c r="C25" s="339" t="s">
        <v>236</v>
      </c>
      <c r="D25" s="330">
        <f t="shared" si="0"/>
        <v>0</v>
      </c>
      <c r="E25" s="333"/>
      <c r="F25" s="332"/>
    </row>
    <row r="26" ht="21.75" customHeight="1" spans="1:6">
      <c r="A26" s="119"/>
      <c r="B26" s="337"/>
      <c r="C26" s="339" t="s">
        <v>237</v>
      </c>
      <c r="D26" s="330">
        <f t="shared" si="0"/>
        <v>0</v>
      </c>
      <c r="E26" s="333"/>
      <c r="F26" s="332"/>
    </row>
    <row r="27" ht="22.5" customHeight="1" spans="1:6">
      <c r="A27" s="119"/>
      <c r="B27" s="337"/>
      <c r="C27" s="339" t="s">
        <v>238</v>
      </c>
      <c r="D27" s="330">
        <f t="shared" si="0"/>
        <v>0</v>
      </c>
      <c r="E27" s="333"/>
      <c r="F27" s="332"/>
    </row>
    <row r="28" ht="22.5" customHeight="1" spans="1:6">
      <c r="A28" s="119"/>
      <c r="B28" s="337"/>
      <c r="C28" s="339" t="s">
        <v>239</v>
      </c>
      <c r="D28" s="330">
        <f t="shared" si="0"/>
        <v>0</v>
      </c>
      <c r="E28" s="333"/>
      <c r="F28" s="332"/>
    </row>
    <row r="29" ht="21" customHeight="1" spans="1:6">
      <c r="A29" s="327"/>
      <c r="B29" s="328"/>
      <c r="C29" s="339" t="s">
        <v>240</v>
      </c>
      <c r="D29" s="330">
        <f t="shared" si="0"/>
        <v>0</v>
      </c>
      <c r="E29" s="340"/>
      <c r="F29" s="341"/>
    </row>
    <row r="30" s="1" customFormat="1" ht="22.5" customHeight="1" spans="1:6">
      <c r="A30" s="117" t="s">
        <v>167</v>
      </c>
      <c r="B30" s="328">
        <v>24609782</v>
      </c>
      <c r="C30" s="342" t="s">
        <v>177</v>
      </c>
      <c r="D30" s="328">
        <v>24609782</v>
      </c>
      <c r="E30" s="328">
        <v>24609782</v>
      </c>
      <c r="F30" s="343">
        <v>0</v>
      </c>
    </row>
    <row r="31" ht="22.5" customHeight="1" spans="2:6">
      <c r="B31" s="344">
        <v>0</v>
      </c>
      <c r="E31" s="345">
        <v>0</v>
      </c>
      <c r="F31" s="345">
        <v>0</v>
      </c>
    </row>
    <row r="32" ht="22.5" customHeight="1" spans="2:6">
      <c r="B32" s="344">
        <v>0</v>
      </c>
      <c r="E32" s="345">
        <v>0</v>
      </c>
      <c r="F32" s="345">
        <v>0</v>
      </c>
    </row>
    <row r="33" ht="22.5" customHeight="1" spans="2:6">
      <c r="B33" s="344">
        <v>0</v>
      </c>
      <c r="E33" s="345">
        <v>0</v>
      </c>
      <c r="F33" s="345">
        <v>0</v>
      </c>
    </row>
    <row r="34" ht="22.5" customHeight="1" spans="2:6">
      <c r="B34" s="344">
        <v>0</v>
      </c>
      <c r="E34" s="345">
        <v>0</v>
      </c>
      <c r="F34" s="345">
        <v>0</v>
      </c>
    </row>
    <row r="35" ht="22.5" customHeight="1" spans="2:6">
      <c r="B35" s="344">
        <v>0</v>
      </c>
      <c r="E35" s="345">
        <v>0</v>
      </c>
      <c r="F35" s="345">
        <v>0</v>
      </c>
    </row>
    <row r="36" ht="22.5" customHeight="1" spans="2:6">
      <c r="B36" s="344">
        <v>0</v>
      </c>
      <c r="E36" s="345">
        <v>0</v>
      </c>
      <c r="F36" s="345">
        <v>0</v>
      </c>
    </row>
    <row r="37" ht="22.5" customHeight="1" spans="2:6">
      <c r="B37" s="344">
        <v>0</v>
      </c>
      <c r="E37" s="345">
        <v>0</v>
      </c>
      <c r="F37" s="345">
        <v>0</v>
      </c>
    </row>
    <row r="38" ht="22.5" customHeight="1" spans="2:6">
      <c r="B38" s="344">
        <v>0</v>
      </c>
      <c r="E38" s="345">
        <v>0</v>
      </c>
      <c r="F38" s="345">
        <v>0</v>
      </c>
    </row>
    <row r="39" ht="22.5" customHeight="1" spans="2:6">
      <c r="B39" s="344">
        <v>0</v>
      </c>
      <c r="E39" s="345">
        <v>0</v>
      </c>
      <c r="F39" s="345">
        <v>0</v>
      </c>
    </row>
    <row r="40" ht="22.5" customHeight="1" spans="2:6">
      <c r="B40" s="344">
        <v>0</v>
      </c>
      <c r="E40" s="346">
        <v>0</v>
      </c>
      <c r="F40" s="346">
        <v>0</v>
      </c>
    </row>
  </sheetData>
  <sheetProtection formatCells="0" formatColumns="0" formatRows="0"/>
  <mergeCells count="3">
    <mergeCell ref="A8:B8"/>
    <mergeCell ref="C8:F8"/>
    <mergeCell ref="A4:F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showZeros="0" workbookViewId="0">
      <selection activeCell="E18" sqref="E18:H18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5" width="13.3333333333333" style="1" customWidth="1"/>
    <col min="6" max="6" width="12.8333333333333" style="1" customWidth="1"/>
    <col min="7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216"/>
      <c r="R1" s="216"/>
      <c r="S1" s="183"/>
      <c r="T1" s="183"/>
      <c r="U1" s="251"/>
      <c r="V1" s="219" t="s">
        <v>31</v>
      </c>
      <c r="W1" s="183"/>
      <c r="X1" s="183"/>
    </row>
    <row r="2" ht="24.75" customHeight="1" spans="1:24">
      <c r="A2" s="237" t="s">
        <v>32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183"/>
      <c r="X2" s="183"/>
    </row>
    <row r="3" ht="24.75" customHeight="1" spans="1:24">
      <c r="A3" s="238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244"/>
      <c r="R3" s="244"/>
      <c r="S3" s="248"/>
      <c r="T3" s="248"/>
      <c r="U3" s="248"/>
      <c r="V3" s="259" t="s">
        <v>174</v>
      </c>
      <c r="W3" s="248"/>
      <c r="X3" s="248"/>
    </row>
    <row r="4" ht="24.75" customHeight="1" spans="1:24">
      <c r="A4" s="239" t="s">
        <v>204</v>
      </c>
      <c r="B4" s="256" t="s">
        <v>175</v>
      </c>
      <c r="C4" s="314" t="s">
        <v>205</v>
      </c>
      <c r="D4" s="224" t="s">
        <v>177</v>
      </c>
      <c r="E4" s="224" t="s">
        <v>241</v>
      </c>
      <c r="F4" s="224"/>
      <c r="G4" s="224"/>
      <c r="H4" s="224"/>
      <c r="I4" s="223" t="s">
        <v>242</v>
      </c>
      <c r="J4" s="223"/>
      <c r="K4" s="223"/>
      <c r="L4" s="223"/>
      <c r="M4" s="223"/>
      <c r="N4" s="223"/>
      <c r="O4" s="223"/>
      <c r="P4" s="223"/>
      <c r="Q4" s="223"/>
      <c r="R4" s="223"/>
      <c r="S4" s="256" t="s">
        <v>243</v>
      </c>
      <c r="T4" s="223" t="s">
        <v>244</v>
      </c>
      <c r="U4" s="318" t="s">
        <v>245</v>
      </c>
      <c r="V4" s="223" t="s">
        <v>246</v>
      </c>
      <c r="W4" s="248"/>
      <c r="X4" s="248"/>
    </row>
    <row r="5" ht="24.75" customHeight="1" spans="1:24">
      <c r="A5" s="239"/>
      <c r="B5" s="256"/>
      <c r="C5" s="314"/>
      <c r="D5" s="223"/>
      <c r="E5" s="317" t="s">
        <v>191</v>
      </c>
      <c r="F5" s="234" t="s">
        <v>247</v>
      </c>
      <c r="G5" s="234" t="s">
        <v>248</v>
      </c>
      <c r="H5" s="234" t="s">
        <v>249</v>
      </c>
      <c r="I5" s="234" t="s">
        <v>191</v>
      </c>
      <c r="J5" s="245" t="s">
        <v>250</v>
      </c>
      <c r="K5" s="245" t="s">
        <v>251</v>
      </c>
      <c r="L5" s="245" t="s">
        <v>252</v>
      </c>
      <c r="M5" s="269" t="s">
        <v>253</v>
      </c>
      <c r="N5" s="234" t="s">
        <v>254</v>
      </c>
      <c r="O5" s="234" t="s">
        <v>255</v>
      </c>
      <c r="P5" s="234" t="s">
        <v>256</v>
      </c>
      <c r="Q5" s="234" t="s">
        <v>257</v>
      </c>
      <c r="R5" s="233" t="s">
        <v>258</v>
      </c>
      <c r="S5" s="224"/>
      <c r="T5" s="223"/>
      <c r="U5" s="318"/>
      <c r="V5" s="223"/>
      <c r="W5" s="248"/>
      <c r="X5" s="248"/>
    </row>
    <row r="6" ht="30.75" customHeight="1" spans="1:24">
      <c r="A6" s="239"/>
      <c r="B6" s="256"/>
      <c r="C6" s="314"/>
      <c r="D6" s="223"/>
      <c r="E6" s="249"/>
      <c r="F6" s="223"/>
      <c r="G6" s="223"/>
      <c r="H6" s="223"/>
      <c r="I6" s="223"/>
      <c r="J6" s="246"/>
      <c r="K6" s="246"/>
      <c r="L6" s="246"/>
      <c r="M6" s="245"/>
      <c r="N6" s="223"/>
      <c r="O6" s="223"/>
      <c r="P6" s="223"/>
      <c r="Q6" s="223"/>
      <c r="R6" s="224"/>
      <c r="S6" s="224"/>
      <c r="T6" s="223"/>
      <c r="U6" s="318"/>
      <c r="V6" s="223"/>
      <c r="W6" s="183"/>
      <c r="X6" s="183"/>
    </row>
    <row r="7" ht="27" customHeight="1" spans="1:22">
      <c r="A7" s="315"/>
      <c r="B7" s="316"/>
      <c r="C7" s="315" t="s">
        <v>191</v>
      </c>
      <c r="D7" s="177">
        <v>25961885.67</v>
      </c>
      <c r="E7" s="177">
        <v>22661885.67</v>
      </c>
      <c r="F7" s="177">
        <v>19062379.67</v>
      </c>
      <c r="G7" s="177">
        <v>3534826</v>
      </c>
      <c r="H7" s="177">
        <v>64680</v>
      </c>
      <c r="I7" s="177">
        <v>3300000</v>
      </c>
      <c r="J7" s="177">
        <v>3030000</v>
      </c>
      <c r="K7" s="177">
        <v>80000</v>
      </c>
      <c r="L7" s="177">
        <v>0</v>
      </c>
      <c r="M7" s="177">
        <v>110000</v>
      </c>
      <c r="N7" s="177">
        <v>0</v>
      </c>
      <c r="O7" s="177">
        <v>0</v>
      </c>
      <c r="P7" s="177">
        <v>0</v>
      </c>
      <c r="Q7" s="177">
        <v>0</v>
      </c>
      <c r="R7" s="177">
        <v>80000</v>
      </c>
      <c r="S7" s="177">
        <v>0</v>
      </c>
      <c r="T7" s="177">
        <v>0</v>
      </c>
      <c r="U7" s="177">
        <v>0</v>
      </c>
      <c r="V7" s="177">
        <v>0</v>
      </c>
    </row>
    <row r="8" ht="27" customHeight="1" spans="1:24">
      <c r="A8" s="315"/>
      <c r="B8" s="316" t="s">
        <v>208</v>
      </c>
      <c r="C8" s="315" t="s">
        <v>4</v>
      </c>
      <c r="D8" s="177">
        <v>25961885.67</v>
      </c>
      <c r="E8" s="177">
        <v>22661885.67</v>
      </c>
      <c r="F8" s="177">
        <v>19062379.67</v>
      </c>
      <c r="G8" s="177">
        <v>3534826</v>
      </c>
      <c r="H8" s="177">
        <v>64680</v>
      </c>
      <c r="I8" s="177">
        <v>3300000</v>
      </c>
      <c r="J8" s="177">
        <v>3030000</v>
      </c>
      <c r="K8" s="177">
        <v>80000</v>
      </c>
      <c r="L8" s="177">
        <v>0</v>
      </c>
      <c r="M8" s="177">
        <v>110000</v>
      </c>
      <c r="N8" s="177">
        <v>0</v>
      </c>
      <c r="O8" s="177">
        <v>0</v>
      </c>
      <c r="P8" s="177">
        <v>0</v>
      </c>
      <c r="Q8" s="177">
        <v>0</v>
      </c>
      <c r="R8" s="177">
        <v>80000</v>
      </c>
      <c r="S8" s="177">
        <v>0</v>
      </c>
      <c r="T8" s="177">
        <v>0</v>
      </c>
      <c r="U8" s="177">
        <v>0</v>
      </c>
      <c r="V8" s="177">
        <v>0</v>
      </c>
      <c r="W8" s="183"/>
      <c r="X8" s="183"/>
    </row>
    <row r="9" ht="27" customHeight="1" spans="1:24">
      <c r="A9" s="315"/>
      <c r="B9" s="316" t="s">
        <v>193</v>
      </c>
      <c r="C9" s="315" t="s">
        <v>194</v>
      </c>
      <c r="D9" s="177">
        <v>9588474.08</v>
      </c>
      <c r="E9" s="177">
        <v>6688474.08</v>
      </c>
      <c r="F9" s="177">
        <v>5623360.08</v>
      </c>
      <c r="G9" s="177">
        <v>1047234</v>
      </c>
      <c r="H9" s="177">
        <v>17880</v>
      </c>
      <c r="I9" s="177">
        <v>2900000</v>
      </c>
      <c r="J9" s="177">
        <v>2710000</v>
      </c>
      <c r="K9" s="177">
        <v>80000</v>
      </c>
      <c r="L9" s="177">
        <v>0</v>
      </c>
      <c r="M9" s="177">
        <v>110000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0</v>
      </c>
      <c r="W9" s="183"/>
      <c r="X9" s="183"/>
    </row>
    <row r="10" ht="27" customHeight="1" spans="1:24">
      <c r="A10" s="315">
        <v>2120199</v>
      </c>
      <c r="B10" s="316" t="s">
        <v>209</v>
      </c>
      <c r="C10" s="315" t="s">
        <v>211</v>
      </c>
      <c r="D10" s="177">
        <v>2900000</v>
      </c>
      <c r="E10" s="177">
        <v>0</v>
      </c>
      <c r="F10" s="177">
        <v>0</v>
      </c>
      <c r="G10" s="177">
        <v>0</v>
      </c>
      <c r="H10" s="177">
        <v>0</v>
      </c>
      <c r="I10" s="177">
        <v>2900000</v>
      </c>
      <c r="J10" s="177">
        <v>2710000</v>
      </c>
      <c r="K10" s="177">
        <v>80000</v>
      </c>
      <c r="L10" s="177">
        <v>0</v>
      </c>
      <c r="M10" s="177">
        <v>110000</v>
      </c>
      <c r="N10" s="177">
        <v>0</v>
      </c>
      <c r="O10" s="177">
        <v>0</v>
      </c>
      <c r="P10" s="177">
        <v>0</v>
      </c>
      <c r="Q10" s="177">
        <v>0</v>
      </c>
      <c r="R10" s="177">
        <v>0</v>
      </c>
      <c r="S10" s="177">
        <v>0</v>
      </c>
      <c r="T10" s="177">
        <v>0</v>
      </c>
      <c r="U10" s="177">
        <v>0</v>
      </c>
      <c r="V10" s="177">
        <v>0</v>
      </c>
      <c r="W10" s="183"/>
      <c r="X10" s="183"/>
    </row>
    <row r="11" ht="27" customHeight="1" spans="1:24">
      <c r="A11" s="315">
        <v>2120101</v>
      </c>
      <c r="B11" s="316" t="s">
        <v>209</v>
      </c>
      <c r="C11" s="315" t="s">
        <v>210</v>
      </c>
      <c r="D11" s="177">
        <v>6688474.08</v>
      </c>
      <c r="E11" s="177">
        <v>6688474.08</v>
      </c>
      <c r="F11" s="177">
        <v>5623360.08</v>
      </c>
      <c r="G11" s="177">
        <v>1047234</v>
      </c>
      <c r="H11" s="177">
        <v>17880</v>
      </c>
      <c r="I11" s="177">
        <v>0</v>
      </c>
      <c r="J11" s="177">
        <v>0</v>
      </c>
      <c r="K11" s="177">
        <v>0</v>
      </c>
      <c r="L11" s="177">
        <v>0</v>
      </c>
      <c r="M11" s="177">
        <v>0</v>
      </c>
      <c r="N11" s="177">
        <v>0</v>
      </c>
      <c r="O11" s="177">
        <v>0</v>
      </c>
      <c r="P11" s="177">
        <v>0</v>
      </c>
      <c r="Q11" s="177">
        <v>0</v>
      </c>
      <c r="R11" s="177">
        <v>0</v>
      </c>
      <c r="S11" s="177">
        <v>0</v>
      </c>
      <c r="T11" s="177">
        <v>0</v>
      </c>
      <c r="U11" s="177">
        <v>0</v>
      </c>
      <c r="V11" s="177">
        <v>0</v>
      </c>
      <c r="W11" s="183"/>
      <c r="X11" s="183"/>
    </row>
    <row r="12" ht="27" customHeight="1" spans="1:24">
      <c r="A12" s="315"/>
      <c r="B12" s="316" t="s">
        <v>196</v>
      </c>
      <c r="C12" s="315" t="s">
        <v>197</v>
      </c>
      <c r="D12" s="177">
        <v>1071244.42</v>
      </c>
      <c r="E12" s="177">
        <v>1051244.42</v>
      </c>
      <c r="F12" s="177">
        <v>951802.42</v>
      </c>
      <c r="G12" s="177">
        <v>99442</v>
      </c>
      <c r="H12" s="177">
        <v>0</v>
      </c>
      <c r="I12" s="177">
        <v>20000</v>
      </c>
      <c r="J12" s="177">
        <v>20000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177">
        <v>0</v>
      </c>
      <c r="U12" s="177">
        <v>0</v>
      </c>
      <c r="V12" s="177">
        <v>0</v>
      </c>
      <c r="W12" s="183"/>
      <c r="X12" s="183"/>
    </row>
    <row r="13" ht="27" customHeight="1" spans="1:24">
      <c r="A13" s="315">
        <v>2120101</v>
      </c>
      <c r="B13" s="316" t="s">
        <v>212</v>
      </c>
      <c r="C13" s="315" t="s">
        <v>210</v>
      </c>
      <c r="D13" s="177">
        <v>1071244.42</v>
      </c>
      <c r="E13" s="177">
        <v>1051244.42</v>
      </c>
      <c r="F13" s="177">
        <v>951802.42</v>
      </c>
      <c r="G13" s="177">
        <v>99442</v>
      </c>
      <c r="H13" s="177">
        <v>0</v>
      </c>
      <c r="I13" s="177">
        <v>20000</v>
      </c>
      <c r="J13" s="177">
        <v>20000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77">
        <v>0</v>
      </c>
      <c r="Q13" s="177">
        <v>0</v>
      </c>
      <c r="R13" s="177">
        <v>0</v>
      </c>
      <c r="S13" s="177">
        <v>0</v>
      </c>
      <c r="T13" s="177">
        <v>0</v>
      </c>
      <c r="U13" s="177">
        <v>0</v>
      </c>
      <c r="V13" s="177">
        <v>0</v>
      </c>
      <c r="W13" s="183"/>
      <c r="X13" s="183"/>
    </row>
    <row r="14" ht="27" customHeight="1" spans="1:24">
      <c r="A14" s="315"/>
      <c r="B14" s="316" t="s">
        <v>199</v>
      </c>
      <c r="C14" s="315" t="s">
        <v>200</v>
      </c>
      <c r="D14" s="177">
        <v>7744800.43</v>
      </c>
      <c r="E14" s="177">
        <v>7664800.43</v>
      </c>
      <c r="F14" s="177">
        <v>5986200.43</v>
      </c>
      <c r="G14" s="177">
        <v>1678600</v>
      </c>
      <c r="H14" s="177">
        <v>0</v>
      </c>
      <c r="I14" s="177">
        <v>80000</v>
      </c>
      <c r="J14" s="177">
        <v>0</v>
      </c>
      <c r="K14" s="177">
        <v>0</v>
      </c>
      <c r="L14" s="177">
        <v>0</v>
      </c>
      <c r="M14" s="177">
        <v>0</v>
      </c>
      <c r="N14" s="177">
        <v>0</v>
      </c>
      <c r="O14" s="177">
        <v>0</v>
      </c>
      <c r="P14" s="177">
        <v>0</v>
      </c>
      <c r="Q14" s="177">
        <v>0</v>
      </c>
      <c r="R14" s="177">
        <v>80000</v>
      </c>
      <c r="S14" s="177">
        <v>0</v>
      </c>
      <c r="T14" s="177">
        <v>0</v>
      </c>
      <c r="U14" s="177">
        <v>0</v>
      </c>
      <c r="V14" s="177">
        <v>0</v>
      </c>
      <c r="W14" s="183"/>
      <c r="X14" s="183"/>
    </row>
    <row r="15" ht="27" customHeight="1" spans="1:22">
      <c r="A15" s="315">
        <v>2120105</v>
      </c>
      <c r="B15" s="316" t="s">
        <v>213</v>
      </c>
      <c r="C15" s="315" t="s">
        <v>214</v>
      </c>
      <c r="D15" s="177">
        <v>7744800.43</v>
      </c>
      <c r="E15" s="177">
        <v>7664800.43</v>
      </c>
      <c r="F15" s="177">
        <v>5986200.43</v>
      </c>
      <c r="G15" s="177">
        <v>1678600</v>
      </c>
      <c r="H15" s="177">
        <v>0</v>
      </c>
      <c r="I15" s="177">
        <v>80000</v>
      </c>
      <c r="J15" s="177">
        <v>0</v>
      </c>
      <c r="K15" s="177">
        <v>0</v>
      </c>
      <c r="L15" s="177">
        <v>0</v>
      </c>
      <c r="M15" s="177">
        <v>0</v>
      </c>
      <c r="N15" s="177">
        <v>0</v>
      </c>
      <c r="O15" s="177">
        <v>0</v>
      </c>
      <c r="P15" s="177">
        <v>0</v>
      </c>
      <c r="Q15" s="177">
        <v>0</v>
      </c>
      <c r="R15" s="177">
        <v>80000</v>
      </c>
      <c r="S15" s="177">
        <v>0</v>
      </c>
      <c r="T15" s="177">
        <v>0</v>
      </c>
      <c r="U15" s="177">
        <v>0</v>
      </c>
      <c r="V15" s="177">
        <v>0</v>
      </c>
    </row>
    <row r="16" ht="27" customHeight="1" spans="1:22">
      <c r="A16" s="315"/>
      <c r="B16" s="316" t="s">
        <v>202</v>
      </c>
      <c r="C16" s="315" t="s">
        <v>203</v>
      </c>
      <c r="D16" s="177">
        <v>7557366.74</v>
      </c>
      <c r="E16" s="177">
        <v>7257366.74</v>
      </c>
      <c r="F16" s="177">
        <v>6501016.74</v>
      </c>
      <c r="G16" s="177">
        <v>709550</v>
      </c>
      <c r="H16" s="177">
        <v>46800</v>
      </c>
      <c r="I16" s="177">
        <v>300000</v>
      </c>
      <c r="J16" s="177">
        <v>300000</v>
      </c>
      <c r="K16" s="177">
        <v>0</v>
      </c>
      <c r="L16" s="177">
        <v>0</v>
      </c>
      <c r="M16" s="177">
        <v>0</v>
      </c>
      <c r="N16" s="177">
        <v>0</v>
      </c>
      <c r="O16" s="177">
        <v>0</v>
      </c>
      <c r="P16" s="177">
        <v>0</v>
      </c>
      <c r="Q16" s="177">
        <v>0</v>
      </c>
      <c r="R16" s="177">
        <v>0</v>
      </c>
      <c r="S16" s="177">
        <v>0</v>
      </c>
      <c r="T16" s="177">
        <v>0</v>
      </c>
      <c r="U16" s="177">
        <v>0</v>
      </c>
      <c r="V16" s="177">
        <v>0</v>
      </c>
    </row>
    <row r="17" ht="27" customHeight="1" spans="1:22">
      <c r="A17" s="315">
        <v>2120101</v>
      </c>
      <c r="B17" s="316" t="s">
        <v>215</v>
      </c>
      <c r="C17" s="315" t="s">
        <v>210</v>
      </c>
      <c r="D17" s="177">
        <v>7137437.78</v>
      </c>
      <c r="E17" s="177">
        <v>7137437.78</v>
      </c>
      <c r="F17" s="177">
        <v>6381087.78</v>
      </c>
      <c r="G17" s="177">
        <v>709550</v>
      </c>
      <c r="H17" s="177">
        <v>46800</v>
      </c>
      <c r="I17" s="177">
        <v>0</v>
      </c>
      <c r="J17" s="177">
        <v>0</v>
      </c>
      <c r="K17" s="177">
        <v>0</v>
      </c>
      <c r="L17" s="177">
        <v>0</v>
      </c>
      <c r="M17" s="177">
        <v>0</v>
      </c>
      <c r="N17" s="177">
        <v>0</v>
      </c>
      <c r="O17" s="177">
        <v>0</v>
      </c>
      <c r="P17" s="177">
        <v>0</v>
      </c>
      <c r="Q17" s="177">
        <v>0</v>
      </c>
      <c r="R17" s="177">
        <v>0</v>
      </c>
      <c r="S17" s="177">
        <v>0</v>
      </c>
      <c r="T17" s="177">
        <v>0</v>
      </c>
      <c r="U17" s="177">
        <v>0</v>
      </c>
      <c r="V17" s="177">
        <v>0</v>
      </c>
    </row>
    <row r="18" ht="27" customHeight="1" spans="1:22">
      <c r="A18" s="315">
        <v>2120199</v>
      </c>
      <c r="B18" s="316" t="s">
        <v>215</v>
      </c>
      <c r="C18" s="315" t="s">
        <v>211</v>
      </c>
      <c r="D18" s="177">
        <v>119928.96</v>
      </c>
      <c r="E18" s="177">
        <v>119928.96</v>
      </c>
      <c r="F18" s="177">
        <v>119928.96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0</v>
      </c>
      <c r="M18" s="177">
        <v>0</v>
      </c>
      <c r="N18" s="177">
        <v>0</v>
      </c>
      <c r="O18" s="177">
        <v>0</v>
      </c>
      <c r="P18" s="177">
        <v>0</v>
      </c>
      <c r="Q18" s="177">
        <v>0</v>
      </c>
      <c r="R18" s="177">
        <v>0</v>
      </c>
      <c r="S18" s="177">
        <v>0</v>
      </c>
      <c r="T18" s="177">
        <v>0</v>
      </c>
      <c r="U18" s="177">
        <v>0</v>
      </c>
      <c r="V18" s="177">
        <v>0</v>
      </c>
    </row>
    <row r="19" ht="27" customHeight="1" spans="1:22">
      <c r="A19" s="315">
        <v>2120813</v>
      </c>
      <c r="B19" s="316" t="s">
        <v>215</v>
      </c>
      <c r="C19" s="315" t="s">
        <v>216</v>
      </c>
      <c r="D19" s="177">
        <v>300000</v>
      </c>
      <c r="E19" s="177">
        <v>0</v>
      </c>
      <c r="F19" s="177">
        <v>0</v>
      </c>
      <c r="G19" s="177">
        <v>0</v>
      </c>
      <c r="H19" s="177">
        <v>0</v>
      </c>
      <c r="I19" s="177">
        <v>300000</v>
      </c>
      <c r="J19" s="177">
        <v>300000</v>
      </c>
      <c r="K19" s="177">
        <v>0</v>
      </c>
      <c r="L19" s="177">
        <v>0</v>
      </c>
      <c r="M19" s="177">
        <v>0</v>
      </c>
      <c r="N19" s="177">
        <v>0</v>
      </c>
      <c r="O19" s="177">
        <v>0</v>
      </c>
      <c r="P19" s="177">
        <v>0</v>
      </c>
      <c r="Q19" s="177">
        <v>0</v>
      </c>
      <c r="R19" s="177">
        <v>0</v>
      </c>
      <c r="S19" s="177">
        <v>0</v>
      </c>
      <c r="T19" s="177">
        <v>0</v>
      </c>
      <c r="U19" s="177">
        <v>0</v>
      </c>
      <c r="V19" s="177">
        <v>0</v>
      </c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F7" sqref="F7"/>
    </sheetView>
  </sheetViews>
  <sheetFormatPr defaultColWidth="9.33333333333333" defaultRowHeight="11.25" outlineLevelCol="6"/>
  <cols>
    <col min="1" max="7" width="20.8333333333333" customWidth="1"/>
  </cols>
  <sheetData>
    <row r="1" ht="35" customHeight="1" spans="1:7">
      <c r="A1" s="312" t="s">
        <v>37</v>
      </c>
      <c r="B1" s="312"/>
      <c r="C1" s="312"/>
      <c r="D1" s="312"/>
      <c r="E1" s="312"/>
      <c r="F1" s="312"/>
      <c r="G1" s="312"/>
    </row>
    <row r="2" ht="35" customHeight="1" spans="1:7">
      <c r="A2" s="237" t="s">
        <v>38</v>
      </c>
      <c r="B2" s="237"/>
      <c r="C2" s="237"/>
      <c r="D2" s="237"/>
      <c r="E2" s="237"/>
      <c r="F2" s="237"/>
      <c r="G2" s="237"/>
    </row>
    <row r="3" ht="35" customHeight="1" spans="1:7">
      <c r="A3" s="313" t="s">
        <v>259</v>
      </c>
      <c r="B3" s="313"/>
      <c r="C3" s="313"/>
      <c r="D3" s="313"/>
      <c r="E3" s="313"/>
      <c r="F3" s="313"/>
      <c r="G3" s="313"/>
    </row>
    <row r="4" ht="35" customHeight="1" spans="1:7">
      <c r="A4" s="239" t="s">
        <v>204</v>
      </c>
      <c r="B4" s="256" t="s">
        <v>175</v>
      </c>
      <c r="C4" s="314" t="s">
        <v>205</v>
      </c>
      <c r="D4" s="223" t="s">
        <v>241</v>
      </c>
      <c r="E4" s="223"/>
      <c r="F4" s="223"/>
      <c r="G4" s="223"/>
    </row>
    <row r="5" ht="35" customHeight="1" spans="1:7">
      <c r="A5" s="239"/>
      <c r="B5" s="256"/>
      <c r="C5" s="314"/>
      <c r="D5" s="214" t="s">
        <v>191</v>
      </c>
      <c r="E5" s="223" t="s">
        <v>247</v>
      </c>
      <c r="F5" s="223" t="s">
        <v>248</v>
      </c>
      <c r="G5" s="223" t="s">
        <v>249</v>
      </c>
    </row>
    <row r="6" ht="35" customHeight="1" spans="1:7">
      <c r="A6" s="239"/>
      <c r="B6" s="256"/>
      <c r="C6" s="314"/>
      <c r="D6" s="214"/>
      <c r="E6" s="223"/>
      <c r="F6" s="223"/>
      <c r="G6" s="223"/>
    </row>
    <row r="7" ht="35" customHeight="1" spans="1:7">
      <c r="A7" s="315"/>
      <c r="B7" s="316"/>
      <c r="C7" s="315" t="s">
        <v>191</v>
      </c>
      <c r="D7" s="177">
        <v>22661885.67</v>
      </c>
      <c r="E7" s="177">
        <v>19062379.67</v>
      </c>
      <c r="F7" s="177">
        <v>3534826</v>
      </c>
      <c r="G7" s="177">
        <v>64680</v>
      </c>
    </row>
    <row r="8" ht="35" customHeight="1" spans="1:7">
      <c r="A8" s="315"/>
      <c r="B8" s="316" t="s">
        <v>208</v>
      </c>
      <c r="C8" s="315" t="s">
        <v>4</v>
      </c>
      <c r="D8" s="177">
        <v>22661885.67</v>
      </c>
      <c r="E8" s="177">
        <v>19062379.67</v>
      </c>
      <c r="F8" s="177">
        <v>3534826</v>
      </c>
      <c r="G8" s="177">
        <v>64680</v>
      </c>
    </row>
    <row r="9" ht="35" customHeight="1" spans="1:7">
      <c r="A9" s="315"/>
      <c r="B9" s="316" t="s">
        <v>193</v>
      </c>
      <c r="C9" s="315" t="s">
        <v>194</v>
      </c>
      <c r="D9" s="177">
        <v>6688474.08</v>
      </c>
      <c r="E9" s="177">
        <v>5623360.08</v>
      </c>
      <c r="F9" s="177">
        <v>1047234</v>
      </c>
      <c r="G9" s="177">
        <v>17880</v>
      </c>
    </row>
    <row r="10" ht="35" customHeight="1" spans="1:7">
      <c r="A10" s="315">
        <v>2120101</v>
      </c>
      <c r="B10" s="316" t="s">
        <v>209</v>
      </c>
      <c r="C10" s="315" t="s">
        <v>210</v>
      </c>
      <c r="D10" s="177">
        <v>6688474.08</v>
      </c>
      <c r="E10" s="177">
        <v>5623360.08</v>
      </c>
      <c r="F10" s="177">
        <v>1047234</v>
      </c>
      <c r="G10" s="177">
        <v>17880</v>
      </c>
    </row>
    <row r="11" ht="35" customHeight="1" spans="1:7">
      <c r="A11" s="315"/>
      <c r="B11" s="316" t="s">
        <v>196</v>
      </c>
      <c r="C11" s="315" t="s">
        <v>197</v>
      </c>
      <c r="D11" s="177">
        <v>1051244.42</v>
      </c>
      <c r="E11" s="177">
        <v>951802.42</v>
      </c>
      <c r="F11" s="177">
        <v>99442</v>
      </c>
      <c r="G11" s="177">
        <v>0</v>
      </c>
    </row>
    <row r="12" ht="35" customHeight="1" spans="1:7">
      <c r="A12" s="315">
        <v>2120101</v>
      </c>
      <c r="B12" s="316" t="s">
        <v>212</v>
      </c>
      <c r="C12" s="315" t="s">
        <v>210</v>
      </c>
      <c r="D12" s="177">
        <v>1051244.42</v>
      </c>
      <c r="E12" s="177">
        <v>951802.42</v>
      </c>
      <c r="F12" s="177">
        <v>99442</v>
      </c>
      <c r="G12" s="177">
        <v>0</v>
      </c>
    </row>
    <row r="13" ht="35" customHeight="1" spans="1:7">
      <c r="A13" s="315"/>
      <c r="B13" s="316" t="s">
        <v>199</v>
      </c>
      <c r="C13" s="315" t="s">
        <v>200</v>
      </c>
      <c r="D13" s="177">
        <v>7664800.43</v>
      </c>
      <c r="E13" s="177">
        <v>5986200.43</v>
      </c>
      <c r="F13" s="177">
        <v>1678600</v>
      </c>
      <c r="G13" s="177">
        <v>0</v>
      </c>
    </row>
    <row r="14" ht="35" customHeight="1" spans="1:7">
      <c r="A14" s="315">
        <v>2120105</v>
      </c>
      <c r="B14" s="316" t="s">
        <v>213</v>
      </c>
      <c r="C14" s="315" t="s">
        <v>214</v>
      </c>
      <c r="D14" s="177">
        <v>7664800.43</v>
      </c>
      <c r="E14" s="177">
        <v>5986200.43</v>
      </c>
      <c r="F14" s="177">
        <v>1678600</v>
      </c>
      <c r="G14" s="177">
        <v>0</v>
      </c>
    </row>
    <row r="15" ht="35" customHeight="1" spans="1:7">
      <c r="A15" s="315"/>
      <c r="B15" s="316" t="s">
        <v>202</v>
      </c>
      <c r="C15" s="315" t="s">
        <v>203</v>
      </c>
      <c r="D15" s="177">
        <v>7257366.74</v>
      </c>
      <c r="E15" s="177">
        <v>6501016.74</v>
      </c>
      <c r="F15" s="177">
        <v>709550</v>
      </c>
      <c r="G15" s="177">
        <v>46800</v>
      </c>
    </row>
    <row r="16" ht="35" customHeight="1" spans="1:7">
      <c r="A16" s="315">
        <v>2120101</v>
      </c>
      <c r="B16" s="316" t="s">
        <v>215</v>
      </c>
      <c r="C16" s="315" t="s">
        <v>210</v>
      </c>
      <c r="D16" s="177">
        <v>7137437.78</v>
      </c>
      <c r="E16" s="177">
        <v>6381087.78</v>
      </c>
      <c r="F16" s="177">
        <v>709550</v>
      </c>
      <c r="G16" s="177">
        <v>46800</v>
      </c>
    </row>
    <row r="17" ht="35" customHeight="1" spans="1:7">
      <c r="A17" s="315">
        <v>2120199</v>
      </c>
      <c r="B17" s="316" t="s">
        <v>215</v>
      </c>
      <c r="C17" s="315" t="s">
        <v>211</v>
      </c>
      <c r="D17" s="177">
        <v>119928.96</v>
      </c>
      <c r="E17" s="177">
        <v>119928.96</v>
      </c>
      <c r="F17" s="177">
        <v>0</v>
      </c>
      <c r="G17" s="177">
        <v>0</v>
      </c>
    </row>
    <row r="18" ht="35" customHeight="1" spans="1:7">
      <c r="A18" s="1"/>
      <c r="B18" s="1"/>
      <c r="C18" s="1"/>
      <c r="D18" s="1"/>
      <c r="E18" s="1"/>
      <c r="F18" s="1"/>
      <c r="G18" s="1"/>
    </row>
  </sheetData>
  <mergeCells count="11">
    <mergeCell ref="A1:G1"/>
    <mergeCell ref="A2:G2"/>
    <mergeCell ref="A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7"/>
  <sheetViews>
    <sheetView showGridLines="0" showZeros="0" topLeftCell="G1" workbookViewId="0">
      <selection activeCell="T1" sqref="T1:Y1"/>
    </sheetView>
  </sheetViews>
  <sheetFormatPr defaultColWidth="9.1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0" width="13.6666666666667" style="1" customWidth="1"/>
    <col min="21" max="24" width="10.1666666666667" style="1" customWidth="1"/>
    <col min="25" max="25" width="11" style="1" customWidth="1"/>
    <col min="26" max="26" width="12.3333333333333" style="300" customWidth="1"/>
    <col min="27" max="257" width="6.66666666666667" style="1" customWidth="1"/>
    <col min="258" max="16384" width="9.16666666666667" style="1"/>
  </cols>
  <sheetData>
    <row r="1" s="183" customFormat="1" ht="23.1" customHeight="1" spans="1:257">
      <c r="A1" s="219"/>
      <c r="B1" s="219"/>
      <c r="C1" s="219"/>
      <c r="D1" s="219"/>
      <c r="E1" s="219"/>
      <c r="F1" s="219"/>
      <c r="G1" s="219"/>
      <c r="H1" s="219"/>
      <c r="I1" s="219"/>
      <c r="J1" s="219"/>
      <c r="L1" s="219"/>
      <c r="M1" s="219"/>
      <c r="N1" s="219"/>
      <c r="O1" s="219"/>
      <c r="P1" s="219"/>
      <c r="Q1" s="219"/>
      <c r="R1" s="219"/>
      <c r="S1" s="219"/>
      <c r="T1" s="274" t="s">
        <v>43</v>
      </c>
      <c r="U1" s="274"/>
      <c r="V1" s="274"/>
      <c r="W1" s="274"/>
      <c r="X1" s="274"/>
      <c r="Y1" s="274"/>
      <c r="Z1" s="309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  <c r="BZ1" s="228"/>
      <c r="CA1" s="228"/>
      <c r="CB1" s="228"/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CZ1" s="228"/>
      <c r="DA1" s="228"/>
      <c r="DB1" s="228"/>
      <c r="DC1" s="228"/>
      <c r="DD1" s="228"/>
      <c r="DE1" s="228"/>
      <c r="DF1" s="228"/>
      <c r="DG1" s="228"/>
      <c r="DH1" s="228"/>
      <c r="DI1" s="228"/>
      <c r="DJ1" s="228"/>
      <c r="DK1" s="228"/>
      <c r="DL1" s="228"/>
      <c r="DM1" s="228"/>
      <c r="DN1" s="228"/>
      <c r="DO1" s="228"/>
      <c r="DP1" s="228"/>
      <c r="DQ1" s="228"/>
      <c r="DR1" s="228"/>
      <c r="DS1" s="228"/>
      <c r="DT1" s="228"/>
      <c r="DU1" s="228"/>
      <c r="DV1" s="228"/>
      <c r="DW1" s="228"/>
      <c r="DX1" s="228"/>
      <c r="DY1" s="228"/>
      <c r="DZ1" s="228"/>
      <c r="EA1" s="228"/>
      <c r="EB1" s="228"/>
      <c r="EC1" s="228"/>
      <c r="ED1" s="228"/>
      <c r="EE1" s="228"/>
      <c r="EF1" s="228"/>
      <c r="EG1" s="228"/>
      <c r="EH1" s="228"/>
      <c r="EI1" s="228"/>
      <c r="EJ1" s="228"/>
      <c r="EK1" s="228"/>
      <c r="EL1" s="228"/>
      <c r="EM1" s="228"/>
      <c r="EN1" s="228"/>
      <c r="EO1" s="228"/>
      <c r="EP1" s="228"/>
      <c r="EQ1" s="228"/>
      <c r="ER1" s="228"/>
      <c r="ES1" s="228"/>
      <c r="ET1" s="228"/>
      <c r="EU1" s="228"/>
      <c r="EV1" s="228"/>
      <c r="EW1" s="228"/>
      <c r="EX1" s="228"/>
      <c r="EY1" s="228"/>
      <c r="EZ1" s="228"/>
      <c r="FA1" s="228"/>
      <c r="FB1" s="228"/>
      <c r="FC1" s="228"/>
      <c r="FD1" s="228"/>
      <c r="FE1" s="228"/>
      <c r="FF1" s="228"/>
      <c r="FG1" s="228"/>
      <c r="FH1" s="228"/>
      <c r="FI1" s="228"/>
      <c r="FJ1" s="228"/>
      <c r="FK1" s="228"/>
      <c r="FL1" s="228"/>
      <c r="FM1" s="228"/>
      <c r="FN1" s="228"/>
      <c r="FO1" s="228"/>
      <c r="FP1" s="228"/>
      <c r="FQ1" s="228"/>
      <c r="FR1" s="228"/>
      <c r="FS1" s="228"/>
      <c r="FT1" s="228"/>
      <c r="FU1" s="228"/>
      <c r="FV1" s="228"/>
      <c r="FW1" s="228"/>
      <c r="FX1" s="228"/>
      <c r="FY1" s="228"/>
      <c r="FZ1" s="228"/>
      <c r="GA1" s="228"/>
      <c r="GB1" s="228"/>
      <c r="GC1" s="228"/>
      <c r="GD1" s="228"/>
      <c r="GE1" s="228"/>
      <c r="GF1" s="228"/>
      <c r="GG1" s="228"/>
      <c r="GH1" s="228"/>
      <c r="GI1" s="228"/>
      <c r="GJ1" s="228"/>
      <c r="GK1" s="228"/>
      <c r="GL1" s="228"/>
      <c r="GM1" s="228"/>
      <c r="GN1" s="228"/>
      <c r="GO1" s="228"/>
      <c r="GP1" s="228"/>
      <c r="GQ1" s="228"/>
      <c r="GR1" s="228"/>
      <c r="GS1" s="228"/>
      <c r="GT1" s="228"/>
      <c r="GU1" s="228"/>
      <c r="GV1" s="228"/>
      <c r="GW1" s="228"/>
      <c r="GX1" s="228"/>
      <c r="GY1" s="228"/>
      <c r="GZ1" s="228"/>
      <c r="HA1" s="228"/>
      <c r="HB1" s="228"/>
      <c r="HC1" s="228"/>
      <c r="HD1" s="228"/>
      <c r="HE1" s="228"/>
      <c r="HF1" s="228"/>
      <c r="HG1" s="228"/>
      <c r="HH1" s="228"/>
      <c r="HI1" s="228"/>
      <c r="HJ1" s="228"/>
      <c r="HK1" s="228"/>
      <c r="HL1" s="228"/>
      <c r="HM1" s="228"/>
      <c r="HN1" s="228"/>
      <c r="HO1" s="228"/>
      <c r="HP1" s="228"/>
      <c r="HQ1" s="228"/>
      <c r="HR1" s="228"/>
      <c r="HS1" s="228"/>
      <c r="HT1" s="228"/>
      <c r="HU1" s="228"/>
      <c r="HV1" s="228"/>
      <c r="HW1" s="228"/>
      <c r="HX1" s="228"/>
      <c r="HY1" s="228"/>
      <c r="HZ1" s="228"/>
      <c r="IA1" s="228"/>
      <c r="IB1" s="228"/>
      <c r="IC1" s="228"/>
      <c r="ID1" s="228"/>
      <c r="IE1" s="228"/>
      <c r="IF1" s="228"/>
      <c r="IG1" s="228"/>
      <c r="IH1" s="228"/>
      <c r="II1" s="228"/>
      <c r="IJ1" s="228"/>
      <c r="IK1" s="228"/>
      <c r="IL1" s="228"/>
      <c r="IM1" s="228"/>
      <c r="IN1" s="228"/>
      <c r="IO1" s="228"/>
      <c r="IP1" s="228"/>
      <c r="IQ1" s="228"/>
      <c r="IR1" s="228"/>
      <c r="IS1" s="228"/>
      <c r="IT1" s="228"/>
      <c r="IU1" s="228"/>
      <c r="IV1" s="228"/>
      <c r="IW1" s="228"/>
    </row>
    <row r="2" s="183" customFormat="1" ht="23.1" customHeight="1" spans="1:257">
      <c r="A2" s="237" t="s">
        <v>260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310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28"/>
      <c r="GG2" s="228"/>
      <c r="GH2" s="228"/>
      <c r="GI2" s="228"/>
      <c r="GJ2" s="228"/>
      <c r="GK2" s="228"/>
      <c r="GL2" s="228"/>
      <c r="GM2" s="228"/>
      <c r="GN2" s="228"/>
      <c r="GO2" s="228"/>
      <c r="GP2" s="228"/>
      <c r="GQ2" s="228"/>
      <c r="GR2" s="228"/>
      <c r="GS2" s="228"/>
      <c r="GT2" s="228"/>
      <c r="GU2" s="228"/>
      <c r="GV2" s="228"/>
      <c r="GW2" s="228"/>
      <c r="GX2" s="228"/>
      <c r="GY2" s="228"/>
      <c r="GZ2" s="228"/>
      <c r="HA2" s="228"/>
      <c r="HB2" s="228"/>
      <c r="HC2" s="228"/>
      <c r="HD2" s="228"/>
      <c r="HE2" s="228"/>
      <c r="HF2" s="228"/>
      <c r="HG2" s="228"/>
      <c r="HH2" s="228"/>
      <c r="HI2" s="228"/>
      <c r="HJ2" s="228"/>
      <c r="HK2" s="228"/>
      <c r="HL2" s="228"/>
      <c r="HM2" s="228"/>
      <c r="HN2" s="228"/>
      <c r="HO2" s="228"/>
      <c r="HP2" s="228"/>
      <c r="HQ2" s="228"/>
      <c r="HR2" s="228"/>
      <c r="HS2" s="228"/>
      <c r="HT2" s="228"/>
      <c r="HU2" s="228"/>
      <c r="HV2" s="228"/>
      <c r="HW2" s="228"/>
      <c r="HX2" s="228"/>
      <c r="HY2" s="228"/>
      <c r="HZ2" s="228"/>
      <c r="IA2" s="228"/>
      <c r="IB2" s="228"/>
      <c r="IC2" s="228"/>
      <c r="ID2" s="228"/>
      <c r="IE2" s="228"/>
      <c r="IF2" s="228"/>
      <c r="IG2" s="228"/>
      <c r="IH2" s="228"/>
      <c r="II2" s="228"/>
      <c r="IJ2" s="228"/>
      <c r="IK2" s="228"/>
      <c r="IL2" s="228"/>
      <c r="IM2" s="228"/>
      <c r="IN2" s="228"/>
      <c r="IO2" s="228"/>
      <c r="IP2" s="228"/>
      <c r="IQ2" s="228"/>
      <c r="IR2" s="228"/>
      <c r="IS2" s="228"/>
      <c r="IT2" s="228"/>
      <c r="IU2" s="228"/>
      <c r="IV2" s="228"/>
      <c r="IW2" s="228"/>
    </row>
    <row r="3" s="183" customFormat="1" ht="44.25" customHeight="1" spans="4:257">
      <c r="D3" s="222"/>
      <c r="E3" s="222"/>
      <c r="F3" s="222"/>
      <c r="G3" s="222"/>
      <c r="H3" s="222"/>
      <c r="I3" s="222"/>
      <c r="J3" s="222"/>
      <c r="L3" s="304"/>
      <c r="M3" s="304"/>
      <c r="N3" s="193"/>
      <c r="O3" s="222"/>
      <c r="P3" s="305"/>
      <c r="Q3" s="222"/>
      <c r="R3" s="222"/>
      <c r="S3" s="304"/>
      <c r="U3" s="306"/>
      <c r="V3" s="306"/>
      <c r="W3" s="306"/>
      <c r="X3" s="306"/>
      <c r="Y3" s="306" t="s">
        <v>174</v>
      </c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8"/>
      <c r="DN3" s="228"/>
      <c r="DO3" s="228"/>
      <c r="DP3" s="228"/>
      <c r="DQ3" s="228"/>
      <c r="DR3" s="228"/>
      <c r="DS3" s="228"/>
      <c r="DT3" s="228"/>
      <c r="DU3" s="228"/>
      <c r="DV3" s="228"/>
      <c r="DW3" s="228"/>
      <c r="DX3" s="228"/>
      <c r="DY3" s="228"/>
      <c r="DZ3" s="228"/>
      <c r="EA3" s="228"/>
      <c r="EB3" s="228"/>
      <c r="EC3" s="228"/>
      <c r="ED3" s="228"/>
      <c r="EE3" s="228"/>
      <c r="EF3" s="228"/>
      <c r="EG3" s="228"/>
      <c r="EH3" s="228"/>
      <c r="EI3" s="228"/>
      <c r="EJ3" s="228"/>
      <c r="EK3" s="228"/>
      <c r="EL3" s="228"/>
      <c r="EM3" s="228"/>
      <c r="EN3" s="228"/>
      <c r="EO3" s="228"/>
      <c r="EP3" s="228"/>
      <c r="EQ3" s="228"/>
      <c r="ER3" s="228"/>
      <c r="ES3" s="228"/>
      <c r="ET3" s="228"/>
      <c r="EU3" s="228"/>
      <c r="EV3" s="228"/>
      <c r="EW3" s="228"/>
      <c r="EX3" s="228"/>
      <c r="EY3" s="228"/>
      <c r="EZ3" s="228"/>
      <c r="FA3" s="228"/>
      <c r="FB3" s="228"/>
      <c r="FC3" s="228"/>
      <c r="FD3" s="228"/>
      <c r="FE3" s="228"/>
      <c r="FF3" s="228"/>
      <c r="FG3" s="228"/>
      <c r="FH3" s="228"/>
      <c r="FI3" s="228"/>
      <c r="FJ3" s="228"/>
      <c r="FK3" s="228"/>
      <c r="FL3" s="228"/>
      <c r="FM3" s="228"/>
      <c r="FN3" s="228"/>
      <c r="FO3" s="228"/>
      <c r="FP3" s="228"/>
      <c r="FQ3" s="228"/>
      <c r="FR3" s="228"/>
      <c r="FS3" s="228"/>
      <c r="FT3" s="228"/>
      <c r="FU3" s="228"/>
      <c r="FV3" s="228"/>
      <c r="FW3" s="228"/>
      <c r="FX3" s="228"/>
      <c r="FY3" s="228"/>
      <c r="FZ3" s="228"/>
      <c r="GA3" s="228"/>
      <c r="GB3" s="228"/>
      <c r="GC3" s="228"/>
      <c r="GD3" s="228"/>
      <c r="GE3" s="228"/>
      <c r="GF3" s="228"/>
      <c r="GG3" s="228"/>
      <c r="GH3" s="228"/>
      <c r="GI3" s="228"/>
      <c r="GJ3" s="228"/>
      <c r="GK3" s="228"/>
      <c r="GL3" s="228"/>
      <c r="GM3" s="228"/>
      <c r="GN3" s="228"/>
      <c r="GO3" s="228"/>
      <c r="GP3" s="228"/>
      <c r="GQ3" s="228"/>
      <c r="GR3" s="228"/>
      <c r="GS3" s="228"/>
      <c r="GT3" s="228"/>
      <c r="GU3" s="228"/>
      <c r="GV3" s="228"/>
      <c r="GW3" s="228"/>
      <c r="GX3" s="228"/>
      <c r="GY3" s="228"/>
      <c r="GZ3" s="228"/>
      <c r="HA3" s="228"/>
      <c r="HB3" s="228"/>
      <c r="HC3" s="228"/>
      <c r="HD3" s="228"/>
      <c r="HE3" s="228"/>
      <c r="HF3" s="228"/>
      <c r="HG3" s="228"/>
      <c r="HH3" s="228"/>
      <c r="HI3" s="228"/>
      <c r="HJ3" s="228"/>
      <c r="HK3" s="228"/>
      <c r="HL3" s="228"/>
      <c r="HM3" s="228"/>
      <c r="HN3" s="228"/>
      <c r="HO3" s="228"/>
      <c r="HP3" s="228"/>
      <c r="HQ3" s="228"/>
      <c r="HR3" s="228"/>
      <c r="HS3" s="228"/>
      <c r="HT3" s="228"/>
      <c r="HU3" s="228"/>
      <c r="HV3" s="228"/>
      <c r="HW3" s="228"/>
      <c r="HX3" s="228"/>
      <c r="HY3" s="228"/>
      <c r="HZ3" s="228"/>
      <c r="IA3" s="228"/>
      <c r="IB3" s="228"/>
      <c r="IC3" s="228"/>
      <c r="ID3" s="228"/>
      <c r="IE3" s="228"/>
      <c r="IF3" s="228"/>
      <c r="IG3" s="228"/>
      <c r="IH3" s="228"/>
      <c r="II3" s="228"/>
      <c r="IJ3" s="228"/>
      <c r="IK3" s="228"/>
      <c r="IL3" s="228"/>
      <c r="IM3" s="228"/>
      <c r="IN3" s="228"/>
      <c r="IO3" s="228"/>
      <c r="IP3" s="228"/>
      <c r="IQ3" s="228"/>
      <c r="IR3" s="228"/>
      <c r="IS3" s="228"/>
      <c r="IT3" s="228"/>
      <c r="IU3" s="228"/>
      <c r="IV3" s="228"/>
      <c r="IW3" s="228"/>
    </row>
    <row r="4" s="183" customFormat="1" ht="23.1" customHeight="1" spans="1:257">
      <c r="A4" s="223" t="s">
        <v>204</v>
      </c>
      <c r="B4" s="223" t="s">
        <v>175</v>
      </c>
      <c r="C4" s="185" t="s">
        <v>205</v>
      </c>
      <c r="D4" s="224" t="s">
        <v>206</v>
      </c>
      <c r="E4" s="185" t="s">
        <v>261</v>
      </c>
      <c r="F4" s="185"/>
      <c r="G4" s="185"/>
      <c r="H4" s="185"/>
      <c r="I4" s="185"/>
      <c r="J4" s="185"/>
      <c r="K4" s="185" t="s">
        <v>262</v>
      </c>
      <c r="L4" s="185"/>
      <c r="M4" s="185"/>
      <c r="N4" s="185"/>
      <c r="O4" s="185"/>
      <c r="P4" s="185"/>
      <c r="Q4" s="185"/>
      <c r="R4" s="272"/>
      <c r="S4" s="272" t="s">
        <v>263</v>
      </c>
      <c r="T4" s="185" t="s">
        <v>264</v>
      </c>
      <c r="U4" s="185"/>
      <c r="V4" s="185"/>
      <c r="W4" s="185"/>
      <c r="X4" s="185"/>
      <c r="Y4" s="185"/>
      <c r="Z4" s="310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  <c r="CO4" s="228"/>
      <c r="CP4" s="228"/>
      <c r="CQ4" s="228"/>
      <c r="CR4" s="228"/>
      <c r="CS4" s="228"/>
      <c r="CT4" s="228"/>
      <c r="CU4" s="228"/>
      <c r="CV4" s="228"/>
      <c r="CW4" s="228"/>
      <c r="CX4" s="228"/>
      <c r="CY4" s="228"/>
      <c r="CZ4" s="228"/>
      <c r="DA4" s="228"/>
      <c r="DB4" s="228"/>
      <c r="DC4" s="228"/>
      <c r="DD4" s="228"/>
      <c r="DE4" s="228"/>
      <c r="DF4" s="228"/>
      <c r="DG4" s="228"/>
      <c r="DH4" s="228"/>
      <c r="DI4" s="228"/>
      <c r="DJ4" s="228"/>
      <c r="DK4" s="228"/>
      <c r="DL4" s="228"/>
      <c r="DM4" s="228"/>
      <c r="DN4" s="228"/>
      <c r="DO4" s="228"/>
      <c r="DP4" s="228"/>
      <c r="DQ4" s="228"/>
      <c r="DR4" s="228"/>
      <c r="DS4" s="228"/>
      <c r="DT4" s="228"/>
      <c r="DU4" s="228"/>
      <c r="DV4" s="228"/>
      <c r="DW4" s="228"/>
      <c r="DX4" s="228"/>
      <c r="DY4" s="228"/>
      <c r="DZ4" s="228"/>
      <c r="EA4" s="228"/>
      <c r="EB4" s="228"/>
      <c r="EC4" s="228"/>
      <c r="ED4" s="228"/>
      <c r="EE4" s="228"/>
      <c r="EF4" s="228"/>
      <c r="EG4" s="228"/>
      <c r="EH4" s="228"/>
      <c r="EI4" s="228"/>
      <c r="EJ4" s="228"/>
      <c r="EK4" s="228"/>
      <c r="EL4" s="228"/>
      <c r="EM4" s="228"/>
      <c r="EN4" s="228"/>
      <c r="EO4" s="228"/>
      <c r="EP4" s="228"/>
      <c r="EQ4" s="228"/>
      <c r="ER4" s="228"/>
      <c r="ES4" s="228"/>
      <c r="ET4" s="228"/>
      <c r="EU4" s="228"/>
      <c r="EV4" s="228"/>
      <c r="EW4" s="228"/>
      <c r="EX4" s="228"/>
      <c r="EY4" s="228"/>
      <c r="EZ4" s="228"/>
      <c r="FA4" s="228"/>
      <c r="FB4" s="228"/>
      <c r="FC4" s="228"/>
      <c r="FD4" s="228"/>
      <c r="FE4" s="228"/>
      <c r="FF4" s="228"/>
      <c r="FG4" s="228"/>
      <c r="FH4" s="228"/>
      <c r="FI4" s="228"/>
      <c r="FJ4" s="228"/>
      <c r="FK4" s="228"/>
      <c r="FL4" s="228"/>
      <c r="FM4" s="228"/>
      <c r="FN4" s="228"/>
      <c r="FO4" s="228"/>
      <c r="FP4" s="228"/>
      <c r="FQ4" s="228"/>
      <c r="FR4" s="228"/>
      <c r="FS4" s="228"/>
      <c r="FT4" s="228"/>
      <c r="FU4" s="228"/>
      <c r="FV4" s="228"/>
      <c r="FW4" s="228"/>
      <c r="FX4" s="228"/>
      <c r="FY4" s="228"/>
      <c r="FZ4" s="228"/>
      <c r="GA4" s="228"/>
      <c r="GB4" s="228"/>
      <c r="GC4" s="228"/>
      <c r="GD4" s="228"/>
      <c r="GE4" s="228"/>
      <c r="GF4" s="228"/>
      <c r="GG4" s="228"/>
      <c r="GH4" s="228"/>
      <c r="GI4" s="228"/>
      <c r="GJ4" s="228"/>
      <c r="GK4" s="228"/>
      <c r="GL4" s="228"/>
      <c r="GM4" s="228"/>
      <c r="GN4" s="228"/>
      <c r="GO4" s="228"/>
      <c r="GP4" s="228"/>
      <c r="GQ4" s="228"/>
      <c r="GR4" s="228"/>
      <c r="GS4" s="228"/>
      <c r="GT4" s="228"/>
      <c r="GU4" s="228"/>
      <c r="GV4" s="228"/>
      <c r="GW4" s="228"/>
      <c r="GX4" s="228"/>
      <c r="GY4" s="228"/>
      <c r="GZ4" s="228"/>
      <c r="HA4" s="228"/>
      <c r="HB4" s="228"/>
      <c r="HC4" s="228"/>
      <c r="HD4" s="228"/>
      <c r="HE4" s="228"/>
      <c r="HF4" s="228"/>
      <c r="HG4" s="228"/>
      <c r="HH4" s="228"/>
      <c r="HI4" s="228"/>
      <c r="HJ4" s="228"/>
      <c r="HK4" s="228"/>
      <c r="HL4" s="228"/>
      <c r="HM4" s="228"/>
      <c r="HN4" s="228"/>
      <c r="HO4" s="228"/>
      <c r="HP4" s="228"/>
      <c r="HQ4" s="228"/>
      <c r="HR4" s="228"/>
      <c r="HS4" s="228"/>
      <c r="HT4" s="228"/>
      <c r="HU4" s="228"/>
      <c r="HV4" s="228"/>
      <c r="HW4" s="228"/>
      <c r="HX4" s="228"/>
      <c r="HY4" s="228"/>
      <c r="HZ4" s="228"/>
      <c r="IA4" s="228"/>
      <c r="IB4" s="228"/>
      <c r="IC4" s="228"/>
      <c r="ID4" s="228"/>
      <c r="IE4" s="228"/>
      <c r="IF4" s="228"/>
      <c r="IG4" s="228"/>
      <c r="IH4" s="228"/>
      <c r="II4" s="228"/>
      <c r="IJ4" s="228"/>
      <c r="IK4" s="228"/>
      <c r="IL4" s="228"/>
      <c r="IM4" s="228"/>
      <c r="IN4" s="228"/>
      <c r="IO4" s="228"/>
      <c r="IP4" s="228"/>
      <c r="IQ4" s="228"/>
      <c r="IR4" s="228"/>
      <c r="IS4" s="228"/>
      <c r="IT4" s="228"/>
      <c r="IU4" s="228"/>
      <c r="IV4" s="228"/>
      <c r="IW4" s="228"/>
    </row>
    <row r="5" s="183" customFormat="1" ht="19.5" customHeight="1" spans="1:257">
      <c r="A5" s="223"/>
      <c r="B5" s="223"/>
      <c r="C5" s="185"/>
      <c r="D5" s="224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272"/>
      <c r="S5" s="272"/>
      <c r="T5" s="185"/>
      <c r="U5" s="185"/>
      <c r="V5" s="185"/>
      <c r="W5" s="185"/>
      <c r="X5" s="185"/>
      <c r="Y5" s="185"/>
      <c r="Z5" s="310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  <c r="CR5" s="228"/>
      <c r="CS5" s="228"/>
      <c r="CT5" s="228"/>
      <c r="CU5" s="228"/>
      <c r="CV5" s="228"/>
      <c r="CW5" s="228"/>
      <c r="CX5" s="228"/>
      <c r="CY5" s="228"/>
      <c r="CZ5" s="228"/>
      <c r="DA5" s="228"/>
      <c r="DB5" s="228"/>
      <c r="DC5" s="228"/>
      <c r="DD5" s="228"/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28"/>
      <c r="EF5" s="228"/>
      <c r="EG5" s="228"/>
      <c r="EH5" s="228"/>
      <c r="EI5" s="228"/>
      <c r="EJ5" s="228"/>
      <c r="EK5" s="228"/>
      <c r="EL5" s="228"/>
      <c r="EM5" s="228"/>
      <c r="EN5" s="228"/>
      <c r="EO5" s="228"/>
      <c r="EP5" s="228"/>
      <c r="EQ5" s="228"/>
      <c r="ER5" s="228"/>
      <c r="ES5" s="228"/>
      <c r="ET5" s="228"/>
      <c r="EU5" s="228"/>
      <c r="EV5" s="228"/>
      <c r="EW5" s="228"/>
      <c r="EX5" s="228"/>
      <c r="EY5" s="228"/>
      <c r="EZ5" s="228"/>
      <c r="FA5" s="228"/>
      <c r="FB5" s="228"/>
      <c r="FC5" s="228"/>
      <c r="FD5" s="228"/>
      <c r="FE5" s="228"/>
      <c r="FF5" s="228"/>
      <c r="FG5" s="228"/>
      <c r="FH5" s="228"/>
      <c r="FI5" s="228"/>
      <c r="FJ5" s="228"/>
      <c r="FK5" s="228"/>
      <c r="FL5" s="228"/>
      <c r="FM5" s="228"/>
      <c r="FN5" s="228"/>
      <c r="FO5" s="228"/>
      <c r="FP5" s="228"/>
      <c r="FQ5" s="228"/>
      <c r="FR5" s="228"/>
      <c r="FS5" s="228"/>
      <c r="FT5" s="228"/>
      <c r="FU5" s="228"/>
      <c r="FV5" s="228"/>
      <c r="FW5" s="228"/>
      <c r="FX5" s="228"/>
      <c r="FY5" s="228"/>
      <c r="FZ5" s="228"/>
      <c r="GA5" s="228"/>
      <c r="GB5" s="228"/>
      <c r="GC5" s="228"/>
      <c r="GD5" s="228"/>
      <c r="GE5" s="228"/>
      <c r="GF5" s="228"/>
      <c r="GG5" s="228"/>
      <c r="GH5" s="228"/>
      <c r="GI5" s="228"/>
      <c r="GJ5" s="228"/>
      <c r="GK5" s="228"/>
      <c r="GL5" s="228"/>
      <c r="GM5" s="228"/>
      <c r="GN5" s="228"/>
      <c r="GO5" s="228"/>
      <c r="GP5" s="228"/>
      <c r="GQ5" s="228"/>
      <c r="GR5" s="228"/>
      <c r="GS5" s="228"/>
      <c r="GT5" s="228"/>
      <c r="GU5" s="228"/>
      <c r="GV5" s="228"/>
      <c r="GW5" s="228"/>
      <c r="GX5" s="228"/>
      <c r="GY5" s="228"/>
      <c r="GZ5" s="228"/>
      <c r="HA5" s="228"/>
      <c r="HB5" s="228"/>
      <c r="HC5" s="228"/>
      <c r="HD5" s="228"/>
      <c r="HE5" s="228"/>
      <c r="HF5" s="228"/>
      <c r="HG5" s="228"/>
      <c r="HH5" s="228"/>
      <c r="HI5" s="228"/>
      <c r="HJ5" s="228"/>
      <c r="HK5" s="228"/>
      <c r="HL5" s="228"/>
      <c r="HM5" s="228"/>
      <c r="HN5" s="228"/>
      <c r="HO5" s="228"/>
      <c r="HP5" s="228"/>
      <c r="HQ5" s="228"/>
      <c r="HR5" s="228"/>
      <c r="HS5" s="228"/>
      <c r="HT5" s="228"/>
      <c r="HU5" s="228"/>
      <c r="HV5" s="228"/>
      <c r="HW5" s="228"/>
      <c r="HX5" s="228"/>
      <c r="HY5" s="228"/>
      <c r="HZ5" s="228"/>
      <c r="IA5" s="228"/>
      <c r="IB5" s="228"/>
      <c r="IC5" s="228"/>
      <c r="ID5" s="228"/>
      <c r="IE5" s="228"/>
      <c r="IF5" s="228"/>
      <c r="IG5" s="228"/>
      <c r="IH5" s="228"/>
      <c r="II5" s="228"/>
      <c r="IJ5" s="228"/>
      <c r="IK5" s="228"/>
      <c r="IL5" s="228"/>
      <c r="IM5" s="228"/>
      <c r="IN5" s="228"/>
      <c r="IO5" s="228"/>
      <c r="IP5" s="228"/>
      <c r="IQ5" s="228"/>
      <c r="IR5" s="228"/>
      <c r="IS5" s="228"/>
      <c r="IT5" s="228"/>
      <c r="IU5" s="228"/>
      <c r="IV5" s="228"/>
      <c r="IW5" s="228"/>
    </row>
    <row r="6" s="183" customFormat="1" ht="50.25" customHeight="1" spans="1:257">
      <c r="A6" s="223"/>
      <c r="B6" s="223"/>
      <c r="C6" s="185"/>
      <c r="D6" s="223"/>
      <c r="E6" s="250" t="s">
        <v>191</v>
      </c>
      <c r="F6" s="250" t="s">
        <v>265</v>
      </c>
      <c r="G6" s="250" t="s">
        <v>266</v>
      </c>
      <c r="H6" s="250" t="s">
        <v>267</v>
      </c>
      <c r="I6" s="250" t="s">
        <v>268</v>
      </c>
      <c r="J6" s="250" t="s">
        <v>269</v>
      </c>
      <c r="K6" s="190" t="s">
        <v>191</v>
      </c>
      <c r="L6" s="190" t="s">
        <v>270</v>
      </c>
      <c r="M6" s="190" t="s">
        <v>271</v>
      </c>
      <c r="N6" s="250" t="s">
        <v>272</v>
      </c>
      <c r="O6" s="250" t="s">
        <v>273</v>
      </c>
      <c r="P6" s="250" t="s">
        <v>274</v>
      </c>
      <c r="Q6" s="250" t="s">
        <v>275</v>
      </c>
      <c r="R6" s="271" t="s">
        <v>276</v>
      </c>
      <c r="S6" s="185"/>
      <c r="T6" s="212" t="s">
        <v>191</v>
      </c>
      <c r="U6" s="212" t="s">
        <v>277</v>
      </c>
      <c r="V6" s="212" t="s">
        <v>278</v>
      </c>
      <c r="W6" s="212" t="s">
        <v>279</v>
      </c>
      <c r="X6" s="212"/>
      <c r="Y6" s="311" t="s">
        <v>264</v>
      </c>
      <c r="Z6" s="310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  <c r="DT6" s="228"/>
      <c r="DU6" s="228"/>
      <c r="DV6" s="228"/>
      <c r="DW6" s="228"/>
      <c r="DX6" s="228"/>
      <c r="DY6" s="228"/>
      <c r="DZ6" s="228"/>
      <c r="EA6" s="228"/>
      <c r="EB6" s="228"/>
      <c r="EC6" s="228"/>
      <c r="ED6" s="228"/>
      <c r="EE6" s="228"/>
      <c r="EF6" s="228"/>
      <c r="EG6" s="228"/>
      <c r="EH6" s="228"/>
      <c r="EI6" s="228"/>
      <c r="EJ6" s="228"/>
      <c r="EK6" s="228"/>
      <c r="EL6" s="228"/>
      <c r="EM6" s="228"/>
      <c r="EN6" s="228"/>
      <c r="EO6" s="228"/>
      <c r="EP6" s="228"/>
      <c r="EQ6" s="228"/>
      <c r="ER6" s="228"/>
      <c r="ES6" s="228"/>
      <c r="ET6" s="228"/>
      <c r="EU6" s="228"/>
      <c r="EV6" s="228"/>
      <c r="EW6" s="228"/>
      <c r="EX6" s="228"/>
      <c r="EY6" s="228"/>
      <c r="EZ6" s="228"/>
      <c r="FA6" s="228"/>
      <c r="FB6" s="228"/>
      <c r="FC6" s="228"/>
      <c r="FD6" s="228"/>
      <c r="FE6" s="228"/>
      <c r="FF6" s="228"/>
      <c r="FG6" s="228"/>
      <c r="FH6" s="228"/>
      <c r="FI6" s="228"/>
      <c r="FJ6" s="228"/>
      <c r="FK6" s="228"/>
      <c r="FL6" s="228"/>
      <c r="FM6" s="228"/>
      <c r="FN6" s="228"/>
      <c r="FO6" s="228"/>
      <c r="FP6" s="228"/>
      <c r="FQ6" s="228"/>
      <c r="FR6" s="228"/>
      <c r="FS6" s="228"/>
      <c r="FT6" s="228"/>
      <c r="FU6" s="228"/>
      <c r="FV6" s="228"/>
      <c r="FW6" s="228"/>
      <c r="FX6" s="228"/>
      <c r="FY6" s="228"/>
      <c r="FZ6" s="228"/>
      <c r="GA6" s="228"/>
      <c r="GB6" s="228"/>
      <c r="GC6" s="228"/>
      <c r="GD6" s="228"/>
      <c r="GE6" s="228"/>
      <c r="GF6" s="228"/>
      <c r="GG6" s="228"/>
      <c r="GH6" s="228"/>
      <c r="GI6" s="228"/>
      <c r="GJ6" s="228"/>
      <c r="GK6" s="228"/>
      <c r="GL6" s="228"/>
      <c r="GM6" s="228"/>
      <c r="GN6" s="228"/>
      <c r="GO6" s="228"/>
      <c r="GP6" s="228"/>
      <c r="GQ6" s="228"/>
      <c r="GR6" s="228"/>
      <c r="GS6" s="228"/>
      <c r="GT6" s="228"/>
      <c r="GU6" s="228"/>
      <c r="GV6" s="228"/>
      <c r="GW6" s="228"/>
      <c r="GX6" s="228"/>
      <c r="GY6" s="228"/>
      <c r="GZ6" s="228"/>
      <c r="HA6" s="228"/>
      <c r="HB6" s="228"/>
      <c r="HC6" s="228"/>
      <c r="HD6" s="228"/>
      <c r="HE6" s="228"/>
      <c r="HF6" s="228"/>
      <c r="HG6" s="228"/>
      <c r="HH6" s="228"/>
      <c r="HI6" s="228"/>
      <c r="HJ6" s="228"/>
      <c r="HK6" s="228"/>
      <c r="HL6" s="228"/>
      <c r="HM6" s="228"/>
      <c r="HN6" s="228"/>
      <c r="HO6" s="228"/>
      <c r="HP6" s="228"/>
      <c r="HQ6" s="228"/>
      <c r="HR6" s="228"/>
      <c r="HS6" s="228"/>
      <c r="HT6" s="228"/>
      <c r="HU6" s="228"/>
      <c r="HV6" s="228"/>
      <c r="HW6" s="228"/>
      <c r="HX6" s="228"/>
      <c r="HY6" s="228"/>
      <c r="HZ6" s="228"/>
      <c r="IA6" s="228"/>
      <c r="IB6" s="228"/>
      <c r="IC6" s="228"/>
      <c r="ID6" s="228"/>
      <c r="IE6" s="228"/>
      <c r="IF6" s="228"/>
      <c r="IG6" s="228"/>
      <c r="IH6" s="228"/>
      <c r="II6" s="228"/>
      <c r="IJ6" s="228"/>
      <c r="IK6" s="228"/>
      <c r="IL6" s="228"/>
      <c r="IM6" s="228"/>
      <c r="IN6" s="228"/>
      <c r="IO6" s="228"/>
      <c r="IP6" s="228"/>
      <c r="IQ6" s="228"/>
      <c r="IR6" s="228"/>
      <c r="IS6" s="228"/>
      <c r="IT6" s="228"/>
      <c r="IU6" s="228"/>
      <c r="IV6" s="228"/>
      <c r="IW6" s="228"/>
    </row>
    <row r="7" ht="23.1" customHeight="1" spans="1:26">
      <c r="A7" s="301"/>
      <c r="B7" s="302"/>
      <c r="C7" s="301" t="s">
        <v>191</v>
      </c>
      <c r="D7" s="303">
        <v>19062379.67</v>
      </c>
      <c r="E7" s="303">
        <v>12800904</v>
      </c>
      <c r="F7" s="303">
        <v>8250924</v>
      </c>
      <c r="G7" s="303">
        <v>4549980</v>
      </c>
      <c r="H7" s="303">
        <v>0</v>
      </c>
      <c r="I7" s="303">
        <v>0</v>
      </c>
      <c r="J7" s="303">
        <v>0</v>
      </c>
      <c r="K7" s="303">
        <v>4374810.23</v>
      </c>
      <c r="L7" s="303">
        <v>2048144.64</v>
      </c>
      <c r="M7" s="303">
        <v>1024072.32</v>
      </c>
      <c r="N7" s="303">
        <v>960067.8</v>
      </c>
      <c r="O7" s="303">
        <v>0</v>
      </c>
      <c r="P7" s="303">
        <v>128009.04</v>
      </c>
      <c r="Q7" s="303">
        <v>89605.93</v>
      </c>
      <c r="R7" s="303">
        <v>124910.5</v>
      </c>
      <c r="S7" s="303">
        <v>1536108.48</v>
      </c>
      <c r="T7" s="303">
        <v>350556.96</v>
      </c>
      <c r="U7" s="303">
        <v>20520</v>
      </c>
      <c r="V7" s="307">
        <v>0</v>
      </c>
      <c r="W7" s="308">
        <v>123763.86</v>
      </c>
      <c r="X7" s="308">
        <v>206273.1</v>
      </c>
      <c r="Y7" s="293">
        <v>0</v>
      </c>
      <c r="Z7" s="1"/>
    </row>
    <row r="8" s="183" customFormat="1" ht="23.1" customHeight="1" spans="1:257">
      <c r="A8" s="301"/>
      <c r="B8" s="302" t="s">
        <v>208</v>
      </c>
      <c r="C8" s="301" t="s">
        <v>4</v>
      </c>
      <c r="D8" s="303">
        <v>19062379.67</v>
      </c>
      <c r="E8" s="303">
        <v>12800904</v>
      </c>
      <c r="F8" s="303">
        <v>8250924</v>
      </c>
      <c r="G8" s="303">
        <v>4549980</v>
      </c>
      <c r="H8" s="303">
        <v>0</v>
      </c>
      <c r="I8" s="303">
        <v>0</v>
      </c>
      <c r="J8" s="303">
        <v>0</v>
      </c>
      <c r="K8" s="303">
        <v>4374810.23</v>
      </c>
      <c r="L8" s="303">
        <v>2048144.64</v>
      </c>
      <c r="M8" s="303">
        <v>1024072.32</v>
      </c>
      <c r="N8" s="303">
        <v>960067.8</v>
      </c>
      <c r="O8" s="303">
        <v>0</v>
      </c>
      <c r="P8" s="303">
        <v>128009.04</v>
      </c>
      <c r="Q8" s="303">
        <v>89605.93</v>
      </c>
      <c r="R8" s="303">
        <v>124910.5</v>
      </c>
      <c r="S8" s="303">
        <v>1536108.48</v>
      </c>
      <c r="T8" s="303">
        <v>350556.96</v>
      </c>
      <c r="U8" s="303">
        <v>20520</v>
      </c>
      <c r="V8" s="307">
        <v>0</v>
      </c>
      <c r="W8" s="308">
        <v>123763.86</v>
      </c>
      <c r="X8" s="308">
        <v>206273.1</v>
      </c>
      <c r="Y8" s="293">
        <v>0</v>
      </c>
      <c r="Z8" s="310">
        <f>SUM(F8:H8)</f>
        <v>12800904</v>
      </c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8"/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28"/>
      <c r="CW8" s="228"/>
      <c r="CX8" s="228"/>
      <c r="CY8" s="228"/>
      <c r="CZ8" s="228"/>
      <c r="DA8" s="228"/>
      <c r="DB8" s="228"/>
      <c r="DC8" s="228"/>
      <c r="DD8" s="228"/>
      <c r="DE8" s="228"/>
      <c r="DF8" s="228"/>
      <c r="DG8" s="228"/>
      <c r="DH8" s="228"/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28"/>
      <c r="DV8" s="228"/>
      <c r="DW8" s="228"/>
      <c r="DX8" s="228"/>
      <c r="DY8" s="228"/>
      <c r="DZ8" s="228"/>
      <c r="EA8" s="228"/>
      <c r="EB8" s="228"/>
      <c r="EC8" s="228"/>
      <c r="ED8" s="228"/>
      <c r="EE8" s="228"/>
      <c r="EF8" s="228"/>
      <c r="EG8" s="228"/>
      <c r="EH8" s="228"/>
      <c r="EI8" s="228"/>
      <c r="EJ8" s="228"/>
      <c r="EK8" s="228"/>
      <c r="EL8" s="228"/>
      <c r="EM8" s="228"/>
      <c r="EN8" s="228"/>
      <c r="EO8" s="228"/>
      <c r="EP8" s="228"/>
      <c r="EQ8" s="228"/>
      <c r="ER8" s="228"/>
      <c r="ES8" s="228"/>
      <c r="ET8" s="228"/>
      <c r="EU8" s="228"/>
      <c r="EV8" s="228"/>
      <c r="EW8" s="228"/>
      <c r="EX8" s="228"/>
      <c r="EY8" s="228"/>
      <c r="EZ8" s="228"/>
      <c r="FA8" s="228"/>
      <c r="FB8" s="228"/>
      <c r="FC8" s="228"/>
      <c r="FD8" s="228"/>
      <c r="FE8" s="228"/>
      <c r="FF8" s="228"/>
      <c r="FG8" s="228"/>
      <c r="FH8" s="228"/>
      <c r="FI8" s="228"/>
      <c r="FJ8" s="228"/>
      <c r="FK8" s="228"/>
      <c r="FL8" s="228"/>
      <c r="FM8" s="228"/>
      <c r="FN8" s="228"/>
      <c r="FO8" s="228"/>
      <c r="FP8" s="228"/>
      <c r="FQ8" s="228"/>
      <c r="FR8" s="228"/>
      <c r="FS8" s="228"/>
      <c r="FT8" s="228"/>
      <c r="FU8" s="228"/>
      <c r="FV8" s="228"/>
      <c r="FW8" s="228"/>
      <c r="FX8" s="228"/>
      <c r="FY8" s="228"/>
      <c r="FZ8" s="228"/>
      <c r="GA8" s="228"/>
      <c r="GB8" s="228"/>
      <c r="GC8" s="228"/>
      <c r="GD8" s="228"/>
      <c r="GE8" s="228"/>
      <c r="GF8" s="228"/>
      <c r="GG8" s="228"/>
      <c r="GH8" s="228"/>
      <c r="GI8" s="228"/>
      <c r="GJ8" s="228"/>
      <c r="GK8" s="228"/>
      <c r="GL8" s="228"/>
      <c r="GM8" s="228"/>
      <c r="GN8" s="228"/>
      <c r="GO8" s="228"/>
      <c r="GP8" s="228"/>
      <c r="GQ8" s="228"/>
      <c r="GR8" s="228"/>
      <c r="GS8" s="228"/>
      <c r="GT8" s="228"/>
      <c r="GU8" s="228"/>
      <c r="GV8" s="228"/>
      <c r="GW8" s="228"/>
      <c r="GX8" s="228"/>
      <c r="GY8" s="228"/>
      <c r="GZ8" s="228"/>
      <c r="HA8" s="228"/>
      <c r="HB8" s="228"/>
      <c r="HC8" s="228"/>
      <c r="HD8" s="228"/>
      <c r="HE8" s="228"/>
      <c r="HF8" s="228"/>
      <c r="HG8" s="228"/>
      <c r="HH8" s="228"/>
      <c r="HI8" s="228"/>
      <c r="HJ8" s="228"/>
      <c r="HK8" s="228"/>
      <c r="HL8" s="228"/>
      <c r="HM8" s="228"/>
      <c r="HN8" s="228"/>
      <c r="HO8" s="228"/>
      <c r="HP8" s="228"/>
      <c r="HQ8" s="228"/>
      <c r="HR8" s="228"/>
      <c r="HS8" s="228"/>
      <c r="HT8" s="228"/>
      <c r="HU8" s="228"/>
      <c r="HV8" s="228"/>
      <c r="HW8" s="228"/>
      <c r="HX8" s="228"/>
      <c r="HY8" s="228"/>
      <c r="HZ8" s="228"/>
      <c r="IA8" s="228"/>
      <c r="IB8" s="228"/>
      <c r="IC8" s="228"/>
      <c r="ID8" s="228"/>
      <c r="IE8" s="228"/>
      <c r="IF8" s="228"/>
      <c r="IG8" s="228"/>
      <c r="IH8" s="228"/>
      <c r="II8" s="228"/>
      <c r="IJ8" s="228"/>
      <c r="IK8" s="228"/>
      <c r="IL8" s="228"/>
      <c r="IM8" s="228"/>
      <c r="IN8" s="228"/>
      <c r="IO8" s="228"/>
      <c r="IP8" s="228"/>
      <c r="IQ8" s="228"/>
      <c r="IR8" s="228"/>
      <c r="IS8" s="228"/>
      <c r="IT8" s="228"/>
      <c r="IU8" s="228"/>
      <c r="IV8" s="228"/>
      <c r="IW8" s="228"/>
    </row>
    <row r="9" s="183" customFormat="1" ht="23.1" customHeight="1" spans="1:257">
      <c r="A9" s="301"/>
      <c r="B9" s="302" t="s">
        <v>193</v>
      </c>
      <c r="C9" s="301" t="s">
        <v>194</v>
      </c>
      <c r="D9" s="303">
        <v>5623360.08</v>
      </c>
      <c r="E9" s="303">
        <v>3763080</v>
      </c>
      <c r="F9" s="303">
        <v>2426148</v>
      </c>
      <c r="G9" s="303">
        <v>1336932</v>
      </c>
      <c r="H9" s="303">
        <v>0</v>
      </c>
      <c r="I9" s="303">
        <v>0</v>
      </c>
      <c r="J9" s="303">
        <v>0</v>
      </c>
      <c r="K9" s="303">
        <v>1306624.56</v>
      </c>
      <c r="L9" s="303">
        <v>602092.8</v>
      </c>
      <c r="M9" s="303">
        <v>301046.4</v>
      </c>
      <c r="N9" s="303">
        <v>282231</v>
      </c>
      <c r="O9" s="303">
        <v>0</v>
      </c>
      <c r="P9" s="303">
        <v>37630.8</v>
      </c>
      <c r="Q9" s="303">
        <v>26341.56</v>
      </c>
      <c r="R9" s="303">
        <v>57282</v>
      </c>
      <c r="S9" s="303">
        <v>451569.6</v>
      </c>
      <c r="T9" s="303">
        <v>102085.92</v>
      </c>
      <c r="U9" s="303">
        <v>5040</v>
      </c>
      <c r="V9" s="307">
        <v>0</v>
      </c>
      <c r="W9" s="308">
        <v>36392.22</v>
      </c>
      <c r="X9" s="308">
        <v>60653.7</v>
      </c>
      <c r="Y9" s="293">
        <v>0</v>
      </c>
      <c r="Z9" s="310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  <c r="CY9" s="228"/>
      <c r="CZ9" s="228"/>
      <c r="DA9" s="228"/>
      <c r="DB9" s="228"/>
      <c r="DC9" s="228"/>
      <c r="DD9" s="228"/>
      <c r="DE9" s="228"/>
      <c r="DF9" s="228"/>
      <c r="DG9" s="228"/>
      <c r="DH9" s="228"/>
      <c r="DI9" s="228"/>
      <c r="DJ9" s="228"/>
      <c r="DK9" s="228"/>
      <c r="DL9" s="228"/>
      <c r="DM9" s="228"/>
      <c r="DN9" s="228"/>
      <c r="DO9" s="228"/>
      <c r="DP9" s="228"/>
      <c r="DQ9" s="228"/>
      <c r="DR9" s="228"/>
      <c r="DS9" s="228"/>
      <c r="DT9" s="228"/>
      <c r="DU9" s="228"/>
      <c r="DV9" s="228"/>
      <c r="DW9" s="228"/>
      <c r="DX9" s="228"/>
      <c r="DY9" s="228"/>
      <c r="DZ9" s="228"/>
      <c r="EA9" s="228"/>
      <c r="EB9" s="228"/>
      <c r="EC9" s="228"/>
      <c r="ED9" s="228"/>
      <c r="EE9" s="228"/>
      <c r="EF9" s="228"/>
      <c r="EG9" s="228"/>
      <c r="EH9" s="228"/>
      <c r="EI9" s="228"/>
      <c r="EJ9" s="228"/>
      <c r="EK9" s="228"/>
      <c r="EL9" s="228"/>
      <c r="EM9" s="228"/>
      <c r="EN9" s="228"/>
      <c r="EO9" s="228"/>
      <c r="EP9" s="228"/>
      <c r="EQ9" s="228"/>
      <c r="ER9" s="228"/>
      <c r="ES9" s="228"/>
      <c r="ET9" s="228"/>
      <c r="EU9" s="228"/>
      <c r="EV9" s="228"/>
      <c r="EW9" s="228"/>
      <c r="EX9" s="228"/>
      <c r="EY9" s="228"/>
      <c r="EZ9" s="228"/>
      <c r="FA9" s="228"/>
      <c r="FB9" s="228"/>
      <c r="FC9" s="228"/>
      <c r="FD9" s="228"/>
      <c r="FE9" s="228"/>
      <c r="FF9" s="228"/>
      <c r="FG9" s="228"/>
      <c r="FH9" s="228"/>
      <c r="FI9" s="228"/>
      <c r="FJ9" s="228"/>
      <c r="FK9" s="228"/>
      <c r="FL9" s="228"/>
      <c r="FM9" s="228"/>
      <c r="FN9" s="228"/>
      <c r="FO9" s="228"/>
      <c r="FP9" s="228"/>
      <c r="FQ9" s="228"/>
      <c r="FR9" s="228"/>
      <c r="FS9" s="228"/>
      <c r="FT9" s="228"/>
      <c r="FU9" s="228"/>
      <c r="FV9" s="228"/>
      <c r="FW9" s="228"/>
      <c r="FX9" s="228"/>
      <c r="FY9" s="228"/>
      <c r="FZ9" s="228"/>
      <c r="GA9" s="228"/>
      <c r="GB9" s="228"/>
      <c r="GC9" s="228"/>
      <c r="GD9" s="228"/>
      <c r="GE9" s="228"/>
      <c r="GF9" s="228"/>
      <c r="GG9" s="228"/>
      <c r="GH9" s="228"/>
      <c r="GI9" s="228"/>
      <c r="GJ9" s="228"/>
      <c r="GK9" s="228"/>
      <c r="GL9" s="228"/>
      <c r="GM9" s="228"/>
      <c r="GN9" s="228"/>
      <c r="GO9" s="228"/>
      <c r="GP9" s="228"/>
      <c r="GQ9" s="228"/>
      <c r="GR9" s="228"/>
      <c r="GS9" s="228"/>
      <c r="GT9" s="228"/>
      <c r="GU9" s="228"/>
      <c r="GV9" s="228"/>
      <c r="GW9" s="228"/>
      <c r="GX9" s="228"/>
      <c r="GY9" s="228"/>
      <c r="GZ9" s="228"/>
      <c r="HA9" s="228"/>
      <c r="HB9" s="228"/>
      <c r="HC9" s="228"/>
      <c r="HD9" s="228"/>
      <c r="HE9" s="228"/>
      <c r="HF9" s="228"/>
      <c r="HG9" s="228"/>
      <c r="HH9" s="228"/>
      <c r="HI9" s="228"/>
      <c r="HJ9" s="228"/>
      <c r="HK9" s="228"/>
      <c r="HL9" s="228"/>
      <c r="HM9" s="228"/>
      <c r="HN9" s="228"/>
      <c r="HO9" s="228"/>
      <c r="HP9" s="228"/>
      <c r="HQ9" s="228"/>
      <c r="HR9" s="228"/>
      <c r="HS9" s="228"/>
      <c r="HT9" s="228"/>
      <c r="HU9" s="228"/>
      <c r="HV9" s="228"/>
      <c r="HW9" s="228"/>
      <c r="HX9" s="228"/>
      <c r="HY9" s="228"/>
      <c r="HZ9" s="228"/>
      <c r="IA9" s="228"/>
      <c r="IB9" s="228"/>
      <c r="IC9" s="228"/>
      <c r="ID9" s="228"/>
      <c r="IE9" s="228"/>
      <c r="IF9" s="228"/>
      <c r="IG9" s="228"/>
      <c r="IH9" s="228"/>
      <c r="II9" s="228"/>
      <c r="IJ9" s="228"/>
      <c r="IK9" s="228"/>
      <c r="IL9" s="228"/>
      <c r="IM9" s="228"/>
      <c r="IN9" s="228"/>
      <c r="IO9" s="228"/>
      <c r="IP9" s="228"/>
      <c r="IQ9" s="228"/>
      <c r="IR9" s="228"/>
      <c r="IS9" s="228"/>
      <c r="IT9" s="228"/>
      <c r="IU9" s="228"/>
      <c r="IV9" s="228"/>
      <c r="IW9" s="228"/>
    </row>
    <row r="10" s="183" customFormat="1" ht="23.1" customHeight="1" spans="1:257">
      <c r="A10" s="301">
        <v>2120101</v>
      </c>
      <c r="B10" s="302" t="s">
        <v>209</v>
      </c>
      <c r="C10" s="301" t="s">
        <v>210</v>
      </c>
      <c r="D10" s="303">
        <v>5623360.08</v>
      </c>
      <c r="E10" s="303">
        <v>3763080</v>
      </c>
      <c r="F10" s="303">
        <v>2426148</v>
      </c>
      <c r="G10" s="303">
        <v>1336932</v>
      </c>
      <c r="H10" s="303">
        <v>0</v>
      </c>
      <c r="I10" s="303">
        <v>0</v>
      </c>
      <c r="J10" s="303">
        <v>0</v>
      </c>
      <c r="K10" s="303">
        <v>1306624.56</v>
      </c>
      <c r="L10" s="303">
        <v>602092.8</v>
      </c>
      <c r="M10" s="303">
        <v>301046.4</v>
      </c>
      <c r="N10" s="303">
        <v>282231</v>
      </c>
      <c r="O10" s="303">
        <v>0</v>
      </c>
      <c r="P10" s="303">
        <v>37630.8</v>
      </c>
      <c r="Q10" s="303">
        <v>26341.56</v>
      </c>
      <c r="R10" s="303">
        <v>57282</v>
      </c>
      <c r="S10" s="303">
        <v>451569.6</v>
      </c>
      <c r="T10" s="303">
        <v>102085.92</v>
      </c>
      <c r="U10" s="303">
        <v>5040</v>
      </c>
      <c r="V10" s="307">
        <v>0</v>
      </c>
      <c r="W10" s="308">
        <v>36392.22</v>
      </c>
      <c r="X10" s="308">
        <v>60653.7</v>
      </c>
      <c r="Y10" s="293">
        <v>0</v>
      </c>
      <c r="Z10" s="310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28"/>
      <c r="DV10" s="228"/>
      <c r="DW10" s="228"/>
      <c r="DX10" s="228"/>
      <c r="DY10" s="228"/>
      <c r="DZ10" s="228"/>
      <c r="EA10" s="228"/>
      <c r="EB10" s="228"/>
      <c r="EC10" s="228"/>
      <c r="ED10" s="228"/>
      <c r="EE10" s="228"/>
      <c r="EF10" s="228"/>
      <c r="EG10" s="228"/>
      <c r="EH10" s="228"/>
      <c r="EI10" s="228"/>
      <c r="EJ10" s="228"/>
      <c r="EK10" s="228"/>
      <c r="EL10" s="228"/>
      <c r="EM10" s="228"/>
      <c r="EN10" s="228"/>
      <c r="EO10" s="228"/>
      <c r="EP10" s="228"/>
      <c r="EQ10" s="228"/>
      <c r="ER10" s="228"/>
      <c r="ES10" s="228"/>
      <c r="ET10" s="228"/>
      <c r="EU10" s="228"/>
      <c r="EV10" s="228"/>
      <c r="EW10" s="228"/>
      <c r="EX10" s="228"/>
      <c r="EY10" s="228"/>
      <c r="EZ10" s="228"/>
      <c r="FA10" s="228"/>
      <c r="FB10" s="228"/>
      <c r="FC10" s="228"/>
      <c r="FD10" s="228"/>
      <c r="FE10" s="228"/>
      <c r="FF10" s="228"/>
      <c r="FG10" s="228"/>
      <c r="FH10" s="228"/>
      <c r="FI10" s="228"/>
      <c r="FJ10" s="228"/>
      <c r="FK10" s="228"/>
      <c r="FL10" s="228"/>
      <c r="FM10" s="228"/>
      <c r="FN10" s="228"/>
      <c r="FO10" s="228"/>
      <c r="FP10" s="228"/>
      <c r="FQ10" s="228"/>
      <c r="FR10" s="228"/>
      <c r="FS10" s="228"/>
      <c r="FT10" s="228"/>
      <c r="FU10" s="228"/>
      <c r="FV10" s="228"/>
      <c r="FW10" s="228"/>
      <c r="FX10" s="228"/>
      <c r="FY10" s="228"/>
      <c r="FZ10" s="228"/>
      <c r="GA10" s="228"/>
      <c r="GB10" s="228"/>
      <c r="GC10" s="228"/>
      <c r="GD10" s="228"/>
      <c r="GE10" s="228"/>
      <c r="GF10" s="228"/>
      <c r="GG10" s="228"/>
      <c r="GH10" s="228"/>
      <c r="GI10" s="228"/>
      <c r="GJ10" s="228"/>
      <c r="GK10" s="228"/>
      <c r="GL10" s="228"/>
      <c r="GM10" s="228"/>
      <c r="GN10" s="228"/>
      <c r="GO10" s="228"/>
      <c r="GP10" s="228"/>
      <c r="GQ10" s="228"/>
      <c r="GR10" s="228"/>
      <c r="GS10" s="228"/>
      <c r="GT10" s="228"/>
      <c r="GU10" s="228"/>
      <c r="GV10" s="228"/>
      <c r="GW10" s="228"/>
      <c r="GX10" s="228"/>
      <c r="GY10" s="228"/>
      <c r="GZ10" s="228"/>
      <c r="HA10" s="228"/>
      <c r="HB10" s="228"/>
      <c r="HC10" s="228"/>
      <c r="HD10" s="228"/>
      <c r="HE10" s="228"/>
      <c r="HF10" s="228"/>
      <c r="HG10" s="228"/>
      <c r="HH10" s="228"/>
      <c r="HI10" s="228"/>
      <c r="HJ10" s="228"/>
      <c r="HK10" s="228"/>
      <c r="HL10" s="228"/>
      <c r="HM10" s="228"/>
      <c r="HN10" s="228"/>
      <c r="HO10" s="228"/>
      <c r="HP10" s="228"/>
      <c r="HQ10" s="228"/>
      <c r="HR10" s="228"/>
      <c r="HS10" s="228"/>
      <c r="HT10" s="228"/>
      <c r="HU10" s="228"/>
      <c r="HV10" s="228"/>
      <c r="HW10" s="228"/>
      <c r="HX10" s="228"/>
      <c r="HY10" s="228"/>
      <c r="HZ10" s="228"/>
      <c r="IA10" s="228"/>
      <c r="IB10" s="228"/>
      <c r="IC10" s="228"/>
      <c r="ID10" s="228"/>
      <c r="IE10" s="228"/>
      <c r="IF10" s="228"/>
      <c r="IG10" s="228"/>
      <c r="IH10" s="228"/>
      <c r="II10" s="228"/>
      <c r="IJ10" s="228"/>
      <c r="IK10" s="228"/>
      <c r="IL10" s="228"/>
      <c r="IM10" s="228"/>
      <c r="IN10" s="228"/>
      <c r="IO10" s="228"/>
      <c r="IP10" s="228"/>
      <c r="IQ10" s="228"/>
      <c r="IR10" s="228"/>
      <c r="IS10" s="228"/>
      <c r="IT10" s="228"/>
      <c r="IU10" s="228"/>
      <c r="IV10" s="228"/>
      <c r="IW10" s="228"/>
    </row>
    <row r="11" s="183" customFormat="1" ht="23.1" customHeight="1" spans="1:257">
      <c r="A11" s="301"/>
      <c r="B11" s="302" t="s">
        <v>196</v>
      </c>
      <c r="C11" s="301" t="s">
        <v>197</v>
      </c>
      <c r="D11" s="303">
        <v>951802.42</v>
      </c>
      <c r="E11" s="303">
        <v>635640</v>
      </c>
      <c r="F11" s="303">
        <v>415728</v>
      </c>
      <c r="G11" s="303">
        <v>219912</v>
      </c>
      <c r="H11" s="303">
        <v>0</v>
      </c>
      <c r="I11" s="303">
        <v>0</v>
      </c>
      <c r="J11" s="303">
        <v>0</v>
      </c>
      <c r="K11" s="303">
        <v>220376.5</v>
      </c>
      <c r="L11" s="303">
        <v>101702.4</v>
      </c>
      <c r="M11" s="303">
        <v>50851.2</v>
      </c>
      <c r="N11" s="303">
        <v>47673</v>
      </c>
      <c r="O11" s="303">
        <v>0</v>
      </c>
      <c r="P11" s="303">
        <v>6356.4</v>
      </c>
      <c r="Q11" s="303">
        <v>4449</v>
      </c>
      <c r="R11" s="303">
        <v>9344.5</v>
      </c>
      <c r="S11" s="303">
        <v>76276.8</v>
      </c>
      <c r="T11" s="303">
        <v>19509.12</v>
      </c>
      <c r="U11" s="303">
        <v>2880</v>
      </c>
      <c r="V11" s="307">
        <v>0</v>
      </c>
      <c r="W11" s="308">
        <v>6235.92</v>
      </c>
      <c r="X11" s="308">
        <v>10393.2</v>
      </c>
      <c r="Y11" s="293">
        <v>0</v>
      </c>
      <c r="Z11" s="310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228"/>
      <c r="CC11" s="228"/>
      <c r="CD11" s="228"/>
      <c r="CE11" s="228"/>
      <c r="CF11" s="228"/>
      <c r="CG11" s="228"/>
      <c r="CH11" s="228"/>
      <c r="CI11" s="228"/>
      <c r="CJ11" s="228"/>
      <c r="CK11" s="228"/>
      <c r="CL11" s="228"/>
      <c r="CM11" s="228"/>
      <c r="CN11" s="228"/>
      <c r="CO11" s="228"/>
      <c r="CP11" s="228"/>
      <c r="CQ11" s="228"/>
      <c r="CR11" s="228"/>
      <c r="CS11" s="228"/>
      <c r="CT11" s="228"/>
      <c r="CU11" s="228"/>
      <c r="CV11" s="228"/>
      <c r="CW11" s="228"/>
      <c r="CX11" s="228"/>
      <c r="CY11" s="228"/>
      <c r="CZ11" s="228"/>
      <c r="DA11" s="228"/>
      <c r="DB11" s="228"/>
      <c r="DC11" s="228"/>
      <c r="DD11" s="228"/>
      <c r="DE11" s="228"/>
      <c r="DF11" s="228"/>
      <c r="DG11" s="228"/>
      <c r="DH11" s="228"/>
      <c r="DI11" s="228"/>
      <c r="DJ11" s="228"/>
      <c r="DK11" s="228"/>
      <c r="DL11" s="228"/>
      <c r="DM11" s="228"/>
      <c r="DN11" s="228"/>
      <c r="DO11" s="228"/>
      <c r="DP11" s="228"/>
      <c r="DQ11" s="228"/>
      <c r="DR11" s="228"/>
      <c r="DS11" s="228"/>
      <c r="DT11" s="228"/>
      <c r="DU11" s="228"/>
      <c r="DV11" s="228"/>
      <c r="DW11" s="228"/>
      <c r="DX11" s="228"/>
      <c r="DY11" s="228"/>
      <c r="DZ11" s="228"/>
      <c r="EA11" s="228"/>
      <c r="EB11" s="228"/>
      <c r="EC11" s="228"/>
      <c r="ED11" s="228"/>
      <c r="EE11" s="228"/>
      <c r="EF11" s="228"/>
      <c r="EG11" s="228"/>
      <c r="EH11" s="228"/>
      <c r="EI11" s="228"/>
      <c r="EJ11" s="228"/>
      <c r="EK11" s="228"/>
      <c r="EL11" s="228"/>
      <c r="EM11" s="228"/>
      <c r="EN11" s="228"/>
      <c r="EO11" s="228"/>
      <c r="EP11" s="228"/>
      <c r="EQ11" s="228"/>
      <c r="ER11" s="228"/>
      <c r="ES11" s="228"/>
      <c r="ET11" s="228"/>
      <c r="EU11" s="228"/>
      <c r="EV11" s="228"/>
      <c r="EW11" s="228"/>
      <c r="EX11" s="228"/>
      <c r="EY11" s="228"/>
      <c r="EZ11" s="228"/>
      <c r="FA11" s="228"/>
      <c r="FB11" s="228"/>
      <c r="FC11" s="228"/>
      <c r="FD11" s="228"/>
      <c r="FE11" s="228"/>
      <c r="FF11" s="228"/>
      <c r="FG11" s="228"/>
      <c r="FH11" s="228"/>
      <c r="FI11" s="228"/>
      <c r="FJ11" s="228"/>
      <c r="FK11" s="228"/>
      <c r="FL11" s="228"/>
      <c r="FM11" s="228"/>
      <c r="FN11" s="228"/>
      <c r="FO11" s="228"/>
      <c r="FP11" s="228"/>
      <c r="FQ11" s="228"/>
      <c r="FR11" s="228"/>
      <c r="FS11" s="228"/>
      <c r="FT11" s="228"/>
      <c r="FU11" s="228"/>
      <c r="FV11" s="228"/>
      <c r="FW11" s="228"/>
      <c r="FX11" s="228"/>
      <c r="FY11" s="228"/>
      <c r="FZ11" s="228"/>
      <c r="GA11" s="228"/>
      <c r="GB11" s="228"/>
      <c r="GC11" s="228"/>
      <c r="GD11" s="228"/>
      <c r="GE11" s="228"/>
      <c r="GF11" s="228"/>
      <c r="GG11" s="228"/>
      <c r="GH11" s="228"/>
      <c r="GI11" s="228"/>
      <c r="GJ11" s="228"/>
      <c r="GK11" s="228"/>
      <c r="GL11" s="228"/>
      <c r="GM11" s="228"/>
      <c r="GN11" s="228"/>
      <c r="GO11" s="228"/>
      <c r="GP11" s="228"/>
      <c r="GQ11" s="228"/>
      <c r="GR11" s="228"/>
      <c r="GS11" s="228"/>
      <c r="GT11" s="228"/>
      <c r="GU11" s="228"/>
      <c r="GV11" s="228"/>
      <c r="GW11" s="228"/>
      <c r="GX11" s="228"/>
      <c r="GY11" s="228"/>
      <c r="GZ11" s="228"/>
      <c r="HA11" s="228"/>
      <c r="HB11" s="228"/>
      <c r="HC11" s="228"/>
      <c r="HD11" s="228"/>
      <c r="HE11" s="228"/>
      <c r="HF11" s="228"/>
      <c r="HG11" s="228"/>
      <c r="HH11" s="228"/>
      <c r="HI11" s="228"/>
      <c r="HJ11" s="228"/>
      <c r="HK11" s="228"/>
      <c r="HL11" s="228"/>
      <c r="HM11" s="228"/>
      <c r="HN11" s="228"/>
      <c r="HO11" s="228"/>
      <c r="HP11" s="228"/>
      <c r="HQ11" s="228"/>
      <c r="HR11" s="228"/>
      <c r="HS11" s="228"/>
      <c r="HT11" s="228"/>
      <c r="HU11" s="228"/>
      <c r="HV11" s="228"/>
      <c r="HW11" s="228"/>
      <c r="HX11" s="228"/>
      <c r="HY11" s="228"/>
      <c r="HZ11" s="228"/>
      <c r="IA11" s="228"/>
      <c r="IB11" s="228"/>
      <c r="IC11" s="228"/>
      <c r="ID11" s="228"/>
      <c r="IE11" s="228"/>
      <c r="IF11" s="228"/>
      <c r="IG11" s="228"/>
      <c r="IH11" s="228"/>
      <c r="II11" s="228"/>
      <c r="IJ11" s="228"/>
      <c r="IK11" s="228"/>
      <c r="IL11" s="228"/>
      <c r="IM11" s="228"/>
      <c r="IN11" s="228"/>
      <c r="IO11" s="228"/>
      <c r="IP11" s="228"/>
      <c r="IQ11" s="228"/>
      <c r="IR11" s="228"/>
      <c r="IS11" s="228"/>
      <c r="IT11" s="228"/>
      <c r="IU11" s="228"/>
      <c r="IV11" s="228"/>
      <c r="IW11" s="228"/>
    </row>
    <row r="12" s="183" customFormat="1" ht="23.1" customHeight="1" spans="1:257">
      <c r="A12" s="301">
        <v>2120101</v>
      </c>
      <c r="B12" s="302" t="s">
        <v>212</v>
      </c>
      <c r="C12" s="301" t="s">
        <v>210</v>
      </c>
      <c r="D12" s="303">
        <v>951802.42</v>
      </c>
      <c r="E12" s="303">
        <v>635640</v>
      </c>
      <c r="F12" s="303">
        <v>415728</v>
      </c>
      <c r="G12" s="303">
        <v>219912</v>
      </c>
      <c r="H12" s="303">
        <v>0</v>
      </c>
      <c r="I12" s="303">
        <v>0</v>
      </c>
      <c r="J12" s="303">
        <v>0</v>
      </c>
      <c r="K12" s="303">
        <v>220376.5</v>
      </c>
      <c r="L12" s="303">
        <v>101702.4</v>
      </c>
      <c r="M12" s="303">
        <v>50851.2</v>
      </c>
      <c r="N12" s="303">
        <v>47673</v>
      </c>
      <c r="O12" s="303">
        <v>0</v>
      </c>
      <c r="P12" s="303">
        <v>6356.4</v>
      </c>
      <c r="Q12" s="303">
        <v>4449</v>
      </c>
      <c r="R12" s="303">
        <v>9344.5</v>
      </c>
      <c r="S12" s="303">
        <v>76276.8</v>
      </c>
      <c r="T12" s="303">
        <v>19509.12</v>
      </c>
      <c r="U12" s="303">
        <v>2880</v>
      </c>
      <c r="V12" s="307">
        <v>0</v>
      </c>
      <c r="W12" s="308">
        <v>6235.92</v>
      </c>
      <c r="X12" s="308">
        <v>10393.2</v>
      </c>
      <c r="Y12" s="293">
        <v>0</v>
      </c>
      <c r="Z12" s="310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8"/>
      <c r="BQ12" s="228"/>
      <c r="BR12" s="228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228"/>
      <c r="CT12" s="228"/>
      <c r="CU12" s="228"/>
      <c r="CV12" s="228"/>
      <c r="CW12" s="228"/>
      <c r="CX12" s="228"/>
      <c r="CY12" s="228"/>
      <c r="CZ12" s="228"/>
      <c r="DA12" s="228"/>
      <c r="DB12" s="228"/>
      <c r="DC12" s="228"/>
      <c r="DD12" s="228"/>
      <c r="DE12" s="228"/>
      <c r="DF12" s="228"/>
      <c r="DG12" s="228"/>
      <c r="DH12" s="228"/>
      <c r="DI12" s="228"/>
      <c r="DJ12" s="228"/>
      <c r="DK12" s="228"/>
      <c r="DL12" s="228"/>
      <c r="DM12" s="228"/>
      <c r="DN12" s="228"/>
      <c r="DO12" s="228"/>
      <c r="DP12" s="228"/>
      <c r="DQ12" s="228"/>
      <c r="DR12" s="228"/>
      <c r="DS12" s="228"/>
      <c r="DT12" s="228"/>
      <c r="DU12" s="228"/>
      <c r="DV12" s="228"/>
      <c r="DW12" s="228"/>
      <c r="DX12" s="228"/>
      <c r="DY12" s="228"/>
      <c r="DZ12" s="228"/>
      <c r="EA12" s="228"/>
      <c r="EB12" s="228"/>
      <c r="EC12" s="228"/>
      <c r="ED12" s="228"/>
      <c r="EE12" s="228"/>
      <c r="EF12" s="228"/>
      <c r="EG12" s="228"/>
      <c r="EH12" s="228"/>
      <c r="EI12" s="228"/>
      <c r="EJ12" s="228"/>
      <c r="EK12" s="228"/>
      <c r="EL12" s="228"/>
      <c r="EM12" s="228"/>
      <c r="EN12" s="228"/>
      <c r="EO12" s="228"/>
      <c r="EP12" s="228"/>
      <c r="EQ12" s="228"/>
      <c r="ER12" s="228"/>
      <c r="ES12" s="228"/>
      <c r="ET12" s="228"/>
      <c r="EU12" s="228"/>
      <c r="EV12" s="228"/>
      <c r="EW12" s="228"/>
      <c r="EX12" s="228"/>
      <c r="EY12" s="228"/>
      <c r="EZ12" s="228"/>
      <c r="FA12" s="228"/>
      <c r="FB12" s="228"/>
      <c r="FC12" s="228"/>
      <c r="FD12" s="228"/>
      <c r="FE12" s="228"/>
      <c r="FF12" s="228"/>
      <c r="FG12" s="228"/>
      <c r="FH12" s="228"/>
      <c r="FI12" s="228"/>
      <c r="FJ12" s="228"/>
      <c r="FK12" s="228"/>
      <c r="FL12" s="228"/>
      <c r="FM12" s="228"/>
      <c r="FN12" s="228"/>
      <c r="FO12" s="228"/>
      <c r="FP12" s="228"/>
      <c r="FQ12" s="228"/>
      <c r="FR12" s="228"/>
      <c r="FS12" s="228"/>
      <c r="FT12" s="228"/>
      <c r="FU12" s="228"/>
      <c r="FV12" s="228"/>
      <c r="FW12" s="228"/>
      <c r="FX12" s="228"/>
      <c r="FY12" s="228"/>
      <c r="FZ12" s="228"/>
      <c r="GA12" s="228"/>
      <c r="GB12" s="228"/>
      <c r="GC12" s="228"/>
      <c r="GD12" s="228"/>
      <c r="GE12" s="228"/>
      <c r="GF12" s="228"/>
      <c r="GG12" s="228"/>
      <c r="GH12" s="228"/>
      <c r="GI12" s="228"/>
      <c r="GJ12" s="228"/>
      <c r="GK12" s="228"/>
      <c r="GL12" s="228"/>
      <c r="GM12" s="228"/>
      <c r="GN12" s="228"/>
      <c r="GO12" s="228"/>
      <c r="GP12" s="228"/>
      <c r="GQ12" s="228"/>
      <c r="GR12" s="228"/>
      <c r="GS12" s="228"/>
      <c r="GT12" s="228"/>
      <c r="GU12" s="228"/>
      <c r="GV12" s="228"/>
      <c r="GW12" s="228"/>
      <c r="GX12" s="228"/>
      <c r="GY12" s="228"/>
      <c r="GZ12" s="228"/>
      <c r="HA12" s="228"/>
      <c r="HB12" s="228"/>
      <c r="HC12" s="228"/>
      <c r="HD12" s="228"/>
      <c r="HE12" s="228"/>
      <c r="HF12" s="228"/>
      <c r="HG12" s="228"/>
      <c r="HH12" s="228"/>
      <c r="HI12" s="228"/>
      <c r="HJ12" s="228"/>
      <c r="HK12" s="228"/>
      <c r="HL12" s="228"/>
      <c r="HM12" s="228"/>
      <c r="HN12" s="228"/>
      <c r="HO12" s="228"/>
      <c r="HP12" s="228"/>
      <c r="HQ12" s="228"/>
      <c r="HR12" s="228"/>
      <c r="HS12" s="228"/>
      <c r="HT12" s="228"/>
      <c r="HU12" s="228"/>
      <c r="HV12" s="228"/>
      <c r="HW12" s="228"/>
      <c r="HX12" s="228"/>
      <c r="HY12" s="228"/>
      <c r="HZ12" s="228"/>
      <c r="IA12" s="228"/>
      <c r="IB12" s="228"/>
      <c r="IC12" s="228"/>
      <c r="ID12" s="228"/>
      <c r="IE12" s="228"/>
      <c r="IF12" s="228"/>
      <c r="IG12" s="228"/>
      <c r="IH12" s="228"/>
      <c r="II12" s="228"/>
      <c r="IJ12" s="228"/>
      <c r="IK12" s="228"/>
      <c r="IL12" s="228"/>
      <c r="IM12" s="228"/>
      <c r="IN12" s="228"/>
      <c r="IO12" s="228"/>
      <c r="IP12" s="228"/>
      <c r="IQ12" s="228"/>
      <c r="IR12" s="228"/>
      <c r="IS12" s="228"/>
      <c r="IT12" s="228"/>
      <c r="IU12" s="228"/>
      <c r="IV12" s="228"/>
      <c r="IW12" s="228"/>
    </row>
    <row r="13" s="183" customFormat="1" ht="23.1" customHeight="1" spans="1:257">
      <c r="A13" s="301"/>
      <c r="B13" s="302" t="s">
        <v>199</v>
      </c>
      <c r="C13" s="301" t="s">
        <v>200</v>
      </c>
      <c r="D13" s="303">
        <v>5986200.43</v>
      </c>
      <c r="E13" s="303">
        <v>4047636</v>
      </c>
      <c r="F13" s="303">
        <v>2590824</v>
      </c>
      <c r="G13" s="303">
        <v>1456812</v>
      </c>
      <c r="H13" s="303">
        <v>0</v>
      </c>
      <c r="I13" s="303">
        <v>0</v>
      </c>
      <c r="J13" s="303">
        <v>0</v>
      </c>
      <c r="K13" s="303">
        <v>1343815.15</v>
      </c>
      <c r="L13" s="303">
        <v>647621.76</v>
      </c>
      <c r="M13" s="303">
        <v>323810.88</v>
      </c>
      <c r="N13" s="303">
        <v>303572.7</v>
      </c>
      <c r="O13" s="303">
        <v>0</v>
      </c>
      <c r="P13" s="303">
        <v>40476.36</v>
      </c>
      <c r="Q13" s="303">
        <v>28333.45</v>
      </c>
      <c r="R13" s="303">
        <v>0</v>
      </c>
      <c r="S13" s="303">
        <v>485716.32</v>
      </c>
      <c r="T13" s="303">
        <v>109032.96</v>
      </c>
      <c r="U13" s="303">
        <v>5400</v>
      </c>
      <c r="V13" s="307">
        <v>0</v>
      </c>
      <c r="W13" s="308">
        <v>38862.36</v>
      </c>
      <c r="X13" s="308">
        <v>64770.6</v>
      </c>
      <c r="Y13" s="293">
        <v>0</v>
      </c>
      <c r="Z13" s="310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8"/>
      <c r="BV13" s="228"/>
      <c r="BW13" s="228"/>
      <c r="BX13" s="228"/>
      <c r="BY13" s="228"/>
      <c r="BZ13" s="228"/>
      <c r="CA13" s="228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8"/>
      <c r="CS13" s="228"/>
      <c r="CT13" s="228"/>
      <c r="CU13" s="228"/>
      <c r="CV13" s="228"/>
      <c r="CW13" s="228"/>
      <c r="CX13" s="228"/>
      <c r="CY13" s="228"/>
      <c r="CZ13" s="228"/>
      <c r="DA13" s="228"/>
      <c r="DB13" s="228"/>
      <c r="DC13" s="228"/>
      <c r="DD13" s="228"/>
      <c r="DE13" s="228"/>
      <c r="DF13" s="228"/>
      <c r="DG13" s="228"/>
      <c r="DH13" s="228"/>
      <c r="DI13" s="228"/>
      <c r="DJ13" s="228"/>
      <c r="DK13" s="228"/>
      <c r="DL13" s="228"/>
      <c r="DM13" s="228"/>
      <c r="DN13" s="228"/>
      <c r="DO13" s="228"/>
      <c r="DP13" s="228"/>
      <c r="DQ13" s="228"/>
      <c r="DR13" s="228"/>
      <c r="DS13" s="228"/>
      <c r="DT13" s="228"/>
      <c r="DU13" s="228"/>
      <c r="DV13" s="228"/>
      <c r="DW13" s="228"/>
      <c r="DX13" s="228"/>
      <c r="DY13" s="228"/>
      <c r="DZ13" s="228"/>
      <c r="EA13" s="228"/>
      <c r="EB13" s="228"/>
      <c r="EC13" s="228"/>
      <c r="ED13" s="228"/>
      <c r="EE13" s="228"/>
      <c r="EF13" s="228"/>
      <c r="EG13" s="228"/>
      <c r="EH13" s="228"/>
      <c r="EI13" s="228"/>
      <c r="EJ13" s="228"/>
      <c r="EK13" s="228"/>
      <c r="EL13" s="228"/>
      <c r="EM13" s="228"/>
      <c r="EN13" s="228"/>
      <c r="EO13" s="228"/>
      <c r="EP13" s="228"/>
      <c r="EQ13" s="228"/>
      <c r="ER13" s="228"/>
      <c r="ES13" s="228"/>
      <c r="ET13" s="228"/>
      <c r="EU13" s="228"/>
      <c r="EV13" s="228"/>
      <c r="EW13" s="228"/>
      <c r="EX13" s="228"/>
      <c r="EY13" s="228"/>
      <c r="EZ13" s="228"/>
      <c r="FA13" s="228"/>
      <c r="FB13" s="228"/>
      <c r="FC13" s="228"/>
      <c r="FD13" s="228"/>
      <c r="FE13" s="228"/>
      <c r="FF13" s="228"/>
      <c r="FG13" s="228"/>
      <c r="FH13" s="228"/>
      <c r="FI13" s="228"/>
      <c r="FJ13" s="228"/>
      <c r="FK13" s="228"/>
      <c r="FL13" s="228"/>
      <c r="FM13" s="228"/>
      <c r="FN13" s="228"/>
      <c r="FO13" s="228"/>
      <c r="FP13" s="228"/>
      <c r="FQ13" s="228"/>
      <c r="FR13" s="228"/>
      <c r="FS13" s="228"/>
      <c r="FT13" s="228"/>
      <c r="FU13" s="228"/>
      <c r="FV13" s="228"/>
      <c r="FW13" s="228"/>
      <c r="FX13" s="228"/>
      <c r="FY13" s="228"/>
      <c r="FZ13" s="228"/>
      <c r="GA13" s="228"/>
      <c r="GB13" s="228"/>
      <c r="GC13" s="228"/>
      <c r="GD13" s="228"/>
      <c r="GE13" s="228"/>
      <c r="GF13" s="228"/>
      <c r="GG13" s="228"/>
      <c r="GH13" s="228"/>
      <c r="GI13" s="228"/>
      <c r="GJ13" s="228"/>
      <c r="GK13" s="228"/>
      <c r="GL13" s="228"/>
      <c r="GM13" s="228"/>
      <c r="GN13" s="228"/>
      <c r="GO13" s="228"/>
      <c r="GP13" s="228"/>
      <c r="GQ13" s="228"/>
      <c r="GR13" s="228"/>
      <c r="GS13" s="228"/>
      <c r="GT13" s="228"/>
      <c r="GU13" s="228"/>
      <c r="GV13" s="228"/>
      <c r="GW13" s="228"/>
      <c r="GX13" s="228"/>
      <c r="GY13" s="228"/>
      <c r="GZ13" s="228"/>
      <c r="HA13" s="228"/>
      <c r="HB13" s="228"/>
      <c r="HC13" s="228"/>
      <c r="HD13" s="228"/>
      <c r="HE13" s="228"/>
      <c r="HF13" s="228"/>
      <c r="HG13" s="228"/>
      <c r="HH13" s="228"/>
      <c r="HI13" s="228"/>
      <c r="HJ13" s="228"/>
      <c r="HK13" s="228"/>
      <c r="HL13" s="228"/>
      <c r="HM13" s="228"/>
      <c r="HN13" s="228"/>
      <c r="HO13" s="228"/>
      <c r="HP13" s="228"/>
      <c r="HQ13" s="228"/>
      <c r="HR13" s="228"/>
      <c r="HS13" s="228"/>
      <c r="HT13" s="228"/>
      <c r="HU13" s="228"/>
      <c r="HV13" s="228"/>
      <c r="HW13" s="228"/>
      <c r="HX13" s="228"/>
      <c r="HY13" s="228"/>
      <c r="HZ13" s="228"/>
      <c r="IA13" s="228"/>
      <c r="IB13" s="228"/>
      <c r="IC13" s="228"/>
      <c r="ID13" s="228"/>
      <c r="IE13" s="228"/>
      <c r="IF13" s="228"/>
      <c r="IG13" s="228"/>
      <c r="IH13" s="228"/>
      <c r="II13" s="228"/>
      <c r="IJ13" s="228"/>
      <c r="IK13" s="228"/>
      <c r="IL13" s="228"/>
      <c r="IM13" s="228"/>
      <c r="IN13" s="228"/>
      <c r="IO13" s="228"/>
      <c r="IP13" s="228"/>
      <c r="IQ13" s="228"/>
      <c r="IR13" s="228"/>
      <c r="IS13" s="228"/>
      <c r="IT13" s="228"/>
      <c r="IU13" s="228"/>
      <c r="IV13" s="228"/>
      <c r="IW13" s="228"/>
    </row>
    <row r="14" s="183" customFormat="1" ht="23.1" customHeight="1" spans="1:257">
      <c r="A14" s="301">
        <v>2120105</v>
      </c>
      <c r="B14" s="302" t="s">
        <v>213</v>
      </c>
      <c r="C14" s="301" t="s">
        <v>214</v>
      </c>
      <c r="D14" s="303">
        <v>5986200.43</v>
      </c>
      <c r="E14" s="303">
        <v>4047636</v>
      </c>
      <c r="F14" s="303">
        <v>2590824</v>
      </c>
      <c r="G14" s="303">
        <v>1456812</v>
      </c>
      <c r="H14" s="303">
        <v>0</v>
      </c>
      <c r="I14" s="303">
        <v>0</v>
      </c>
      <c r="J14" s="303">
        <v>0</v>
      </c>
      <c r="K14" s="303">
        <v>1343815.15</v>
      </c>
      <c r="L14" s="303">
        <v>647621.76</v>
      </c>
      <c r="M14" s="303">
        <v>323810.88</v>
      </c>
      <c r="N14" s="303">
        <v>303572.7</v>
      </c>
      <c r="O14" s="303">
        <v>0</v>
      </c>
      <c r="P14" s="303">
        <v>40476.36</v>
      </c>
      <c r="Q14" s="303">
        <v>28333.45</v>
      </c>
      <c r="R14" s="303">
        <v>0</v>
      </c>
      <c r="S14" s="303">
        <v>485716.32</v>
      </c>
      <c r="T14" s="303">
        <v>109032.96</v>
      </c>
      <c r="U14" s="303">
        <v>5400</v>
      </c>
      <c r="V14" s="307">
        <v>0</v>
      </c>
      <c r="W14" s="308">
        <v>38862.36</v>
      </c>
      <c r="X14" s="308">
        <v>64770.6</v>
      </c>
      <c r="Y14" s="293">
        <v>0</v>
      </c>
      <c r="Z14" s="310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28"/>
      <c r="DP14" s="228"/>
      <c r="DQ14" s="228"/>
      <c r="DR14" s="228"/>
      <c r="DS14" s="228"/>
      <c r="DT14" s="228"/>
      <c r="DU14" s="228"/>
      <c r="DV14" s="228"/>
      <c r="DW14" s="228"/>
      <c r="DX14" s="228"/>
      <c r="DY14" s="228"/>
      <c r="DZ14" s="228"/>
      <c r="EA14" s="228"/>
      <c r="EB14" s="228"/>
      <c r="EC14" s="228"/>
      <c r="ED14" s="228"/>
      <c r="EE14" s="228"/>
      <c r="EF14" s="228"/>
      <c r="EG14" s="228"/>
      <c r="EH14" s="228"/>
      <c r="EI14" s="228"/>
      <c r="EJ14" s="228"/>
      <c r="EK14" s="228"/>
      <c r="EL14" s="228"/>
      <c r="EM14" s="228"/>
      <c r="EN14" s="228"/>
      <c r="EO14" s="228"/>
      <c r="EP14" s="228"/>
      <c r="EQ14" s="228"/>
      <c r="ER14" s="228"/>
      <c r="ES14" s="228"/>
      <c r="ET14" s="228"/>
      <c r="EU14" s="228"/>
      <c r="EV14" s="228"/>
      <c r="EW14" s="228"/>
      <c r="EX14" s="228"/>
      <c r="EY14" s="228"/>
      <c r="EZ14" s="228"/>
      <c r="FA14" s="228"/>
      <c r="FB14" s="228"/>
      <c r="FC14" s="228"/>
      <c r="FD14" s="228"/>
      <c r="FE14" s="228"/>
      <c r="FF14" s="228"/>
      <c r="FG14" s="228"/>
      <c r="FH14" s="228"/>
      <c r="FI14" s="228"/>
      <c r="FJ14" s="228"/>
      <c r="FK14" s="228"/>
      <c r="FL14" s="228"/>
      <c r="FM14" s="228"/>
      <c r="FN14" s="228"/>
      <c r="FO14" s="228"/>
      <c r="FP14" s="228"/>
      <c r="FQ14" s="228"/>
      <c r="FR14" s="228"/>
      <c r="FS14" s="228"/>
      <c r="FT14" s="228"/>
      <c r="FU14" s="228"/>
      <c r="FV14" s="228"/>
      <c r="FW14" s="228"/>
      <c r="FX14" s="228"/>
      <c r="FY14" s="228"/>
      <c r="FZ14" s="228"/>
      <c r="GA14" s="228"/>
      <c r="GB14" s="228"/>
      <c r="GC14" s="228"/>
      <c r="GD14" s="228"/>
      <c r="GE14" s="228"/>
      <c r="GF14" s="228"/>
      <c r="GG14" s="228"/>
      <c r="GH14" s="228"/>
      <c r="GI14" s="228"/>
      <c r="GJ14" s="228"/>
      <c r="GK14" s="228"/>
      <c r="GL14" s="228"/>
      <c r="GM14" s="228"/>
      <c r="GN14" s="228"/>
      <c r="GO14" s="228"/>
      <c r="GP14" s="228"/>
      <c r="GQ14" s="228"/>
      <c r="GR14" s="228"/>
      <c r="GS14" s="228"/>
      <c r="GT14" s="228"/>
      <c r="GU14" s="228"/>
      <c r="GV14" s="228"/>
      <c r="GW14" s="228"/>
      <c r="GX14" s="228"/>
      <c r="GY14" s="228"/>
      <c r="GZ14" s="228"/>
      <c r="HA14" s="228"/>
      <c r="HB14" s="228"/>
      <c r="HC14" s="228"/>
      <c r="HD14" s="228"/>
      <c r="HE14" s="228"/>
      <c r="HF14" s="228"/>
      <c r="HG14" s="228"/>
      <c r="HH14" s="228"/>
      <c r="HI14" s="228"/>
      <c r="HJ14" s="228"/>
      <c r="HK14" s="228"/>
      <c r="HL14" s="228"/>
      <c r="HM14" s="228"/>
      <c r="HN14" s="228"/>
      <c r="HO14" s="228"/>
      <c r="HP14" s="228"/>
      <c r="HQ14" s="228"/>
      <c r="HR14" s="228"/>
      <c r="HS14" s="228"/>
      <c r="HT14" s="228"/>
      <c r="HU14" s="228"/>
      <c r="HV14" s="228"/>
      <c r="HW14" s="228"/>
      <c r="HX14" s="228"/>
      <c r="HY14" s="228"/>
      <c r="HZ14" s="228"/>
      <c r="IA14" s="228"/>
      <c r="IB14" s="228"/>
      <c r="IC14" s="228"/>
      <c r="ID14" s="228"/>
      <c r="IE14" s="228"/>
      <c r="IF14" s="228"/>
      <c r="IG14" s="228"/>
      <c r="IH14" s="228"/>
      <c r="II14" s="228"/>
      <c r="IJ14" s="228"/>
      <c r="IK14" s="228"/>
      <c r="IL14" s="228"/>
      <c r="IM14" s="228"/>
      <c r="IN14" s="228"/>
      <c r="IO14" s="228"/>
      <c r="IP14" s="228"/>
      <c r="IQ14" s="228"/>
      <c r="IR14" s="228"/>
      <c r="IS14" s="228"/>
      <c r="IT14" s="228"/>
      <c r="IU14" s="228"/>
      <c r="IV14" s="228"/>
      <c r="IW14" s="228"/>
    </row>
    <row r="15" s="183" customFormat="1" ht="23.1" customHeight="1" spans="1:257">
      <c r="A15" s="301"/>
      <c r="B15" s="302" t="s">
        <v>202</v>
      </c>
      <c r="C15" s="301" t="s">
        <v>203</v>
      </c>
      <c r="D15" s="303">
        <v>6501016.74</v>
      </c>
      <c r="E15" s="303">
        <v>4354548</v>
      </c>
      <c r="F15" s="303">
        <v>2818224</v>
      </c>
      <c r="G15" s="303">
        <v>1536324</v>
      </c>
      <c r="H15" s="303">
        <v>0</v>
      </c>
      <c r="I15" s="303">
        <v>0</v>
      </c>
      <c r="J15" s="303">
        <v>0</v>
      </c>
      <c r="K15" s="303">
        <v>1503994.02</v>
      </c>
      <c r="L15" s="303">
        <v>696727.68</v>
      </c>
      <c r="M15" s="303">
        <v>348363.84</v>
      </c>
      <c r="N15" s="303">
        <v>326591.1</v>
      </c>
      <c r="O15" s="303">
        <v>0</v>
      </c>
      <c r="P15" s="303">
        <v>43545.48</v>
      </c>
      <c r="Q15" s="303">
        <v>30481.92</v>
      </c>
      <c r="R15" s="303">
        <v>58284</v>
      </c>
      <c r="S15" s="303">
        <v>522545.76</v>
      </c>
      <c r="T15" s="303">
        <v>119928.96</v>
      </c>
      <c r="U15" s="303">
        <v>7200</v>
      </c>
      <c r="V15" s="307">
        <v>0</v>
      </c>
      <c r="W15" s="308">
        <v>42273.36</v>
      </c>
      <c r="X15" s="308">
        <v>70455.6</v>
      </c>
      <c r="Y15" s="293">
        <v>0</v>
      </c>
      <c r="Z15" s="310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8"/>
      <c r="BK15" s="228"/>
      <c r="BL15" s="228"/>
      <c r="BM15" s="228"/>
      <c r="BN15" s="228"/>
      <c r="BO15" s="228"/>
      <c r="BP15" s="228"/>
      <c r="BQ15" s="228"/>
      <c r="BR15" s="228"/>
      <c r="BS15" s="228"/>
      <c r="BT15" s="228"/>
      <c r="BU15" s="228"/>
      <c r="BV15" s="228"/>
      <c r="BW15" s="228"/>
      <c r="BX15" s="228"/>
      <c r="BY15" s="228"/>
      <c r="BZ15" s="228"/>
      <c r="CA15" s="228"/>
      <c r="CB15" s="228"/>
      <c r="CC15" s="228"/>
      <c r="CD15" s="228"/>
      <c r="CE15" s="228"/>
      <c r="CF15" s="228"/>
      <c r="CG15" s="228"/>
      <c r="CH15" s="228"/>
      <c r="CI15" s="228"/>
      <c r="CJ15" s="228"/>
      <c r="CK15" s="228"/>
      <c r="CL15" s="228"/>
      <c r="CM15" s="228"/>
      <c r="CN15" s="228"/>
      <c r="CO15" s="228"/>
      <c r="CP15" s="228"/>
      <c r="CQ15" s="228"/>
      <c r="CR15" s="228"/>
      <c r="CS15" s="228"/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8"/>
      <c r="DG15" s="228"/>
      <c r="DH15" s="228"/>
      <c r="DI15" s="228"/>
      <c r="DJ15" s="228"/>
      <c r="DK15" s="228"/>
      <c r="DL15" s="228"/>
      <c r="DM15" s="228"/>
      <c r="DN15" s="228"/>
      <c r="DO15" s="228"/>
      <c r="DP15" s="228"/>
      <c r="DQ15" s="228"/>
      <c r="DR15" s="228"/>
      <c r="DS15" s="228"/>
      <c r="DT15" s="228"/>
      <c r="DU15" s="228"/>
      <c r="DV15" s="228"/>
      <c r="DW15" s="228"/>
      <c r="DX15" s="228"/>
      <c r="DY15" s="228"/>
      <c r="DZ15" s="228"/>
      <c r="EA15" s="228"/>
      <c r="EB15" s="228"/>
      <c r="EC15" s="228"/>
      <c r="ED15" s="228"/>
      <c r="EE15" s="228"/>
      <c r="EF15" s="228"/>
      <c r="EG15" s="228"/>
      <c r="EH15" s="228"/>
      <c r="EI15" s="228"/>
      <c r="EJ15" s="228"/>
      <c r="EK15" s="228"/>
      <c r="EL15" s="228"/>
      <c r="EM15" s="228"/>
      <c r="EN15" s="228"/>
      <c r="EO15" s="228"/>
      <c r="EP15" s="228"/>
      <c r="EQ15" s="228"/>
      <c r="ER15" s="228"/>
      <c r="ES15" s="228"/>
      <c r="ET15" s="228"/>
      <c r="EU15" s="228"/>
      <c r="EV15" s="228"/>
      <c r="EW15" s="228"/>
      <c r="EX15" s="228"/>
      <c r="EY15" s="228"/>
      <c r="EZ15" s="228"/>
      <c r="FA15" s="228"/>
      <c r="FB15" s="228"/>
      <c r="FC15" s="228"/>
      <c r="FD15" s="228"/>
      <c r="FE15" s="228"/>
      <c r="FF15" s="228"/>
      <c r="FG15" s="228"/>
      <c r="FH15" s="228"/>
      <c r="FI15" s="228"/>
      <c r="FJ15" s="228"/>
      <c r="FK15" s="228"/>
      <c r="FL15" s="228"/>
      <c r="FM15" s="228"/>
      <c r="FN15" s="228"/>
      <c r="FO15" s="228"/>
      <c r="FP15" s="228"/>
      <c r="FQ15" s="228"/>
      <c r="FR15" s="228"/>
      <c r="FS15" s="228"/>
      <c r="FT15" s="228"/>
      <c r="FU15" s="228"/>
      <c r="FV15" s="228"/>
      <c r="FW15" s="228"/>
      <c r="FX15" s="228"/>
      <c r="FY15" s="228"/>
      <c r="FZ15" s="228"/>
      <c r="GA15" s="228"/>
      <c r="GB15" s="228"/>
      <c r="GC15" s="228"/>
      <c r="GD15" s="228"/>
      <c r="GE15" s="228"/>
      <c r="GF15" s="228"/>
      <c r="GG15" s="228"/>
      <c r="GH15" s="228"/>
      <c r="GI15" s="228"/>
      <c r="GJ15" s="228"/>
      <c r="GK15" s="228"/>
      <c r="GL15" s="228"/>
      <c r="GM15" s="228"/>
      <c r="GN15" s="228"/>
      <c r="GO15" s="228"/>
      <c r="GP15" s="228"/>
      <c r="GQ15" s="228"/>
      <c r="GR15" s="228"/>
      <c r="GS15" s="228"/>
      <c r="GT15" s="228"/>
      <c r="GU15" s="228"/>
      <c r="GV15" s="228"/>
      <c r="GW15" s="228"/>
      <c r="GX15" s="228"/>
      <c r="GY15" s="228"/>
      <c r="GZ15" s="228"/>
      <c r="HA15" s="228"/>
      <c r="HB15" s="228"/>
      <c r="HC15" s="228"/>
      <c r="HD15" s="228"/>
      <c r="HE15" s="228"/>
      <c r="HF15" s="228"/>
      <c r="HG15" s="228"/>
      <c r="HH15" s="228"/>
      <c r="HI15" s="228"/>
      <c r="HJ15" s="228"/>
      <c r="HK15" s="228"/>
      <c r="HL15" s="228"/>
      <c r="HM15" s="228"/>
      <c r="HN15" s="228"/>
      <c r="HO15" s="228"/>
      <c r="HP15" s="228"/>
      <c r="HQ15" s="228"/>
      <c r="HR15" s="228"/>
      <c r="HS15" s="228"/>
      <c r="HT15" s="228"/>
      <c r="HU15" s="228"/>
      <c r="HV15" s="228"/>
      <c r="HW15" s="228"/>
      <c r="HX15" s="228"/>
      <c r="HY15" s="228"/>
      <c r="HZ15" s="228"/>
      <c r="IA15" s="228"/>
      <c r="IB15" s="228"/>
      <c r="IC15" s="228"/>
      <c r="ID15" s="228"/>
      <c r="IE15" s="228"/>
      <c r="IF15" s="228"/>
      <c r="IG15" s="228"/>
      <c r="IH15" s="228"/>
      <c r="II15" s="228"/>
      <c r="IJ15" s="228"/>
      <c r="IK15" s="228"/>
      <c r="IL15" s="228"/>
      <c r="IM15" s="228"/>
      <c r="IN15" s="228"/>
      <c r="IO15" s="228"/>
      <c r="IP15" s="228"/>
      <c r="IQ15" s="228"/>
      <c r="IR15" s="228"/>
      <c r="IS15" s="228"/>
      <c r="IT15" s="228"/>
      <c r="IU15" s="228"/>
      <c r="IV15" s="228"/>
      <c r="IW15" s="228"/>
    </row>
    <row r="16" ht="23.1" customHeight="1" spans="1:25">
      <c r="A16" s="301">
        <v>2120199</v>
      </c>
      <c r="B16" s="302" t="s">
        <v>215</v>
      </c>
      <c r="C16" s="301" t="s">
        <v>211</v>
      </c>
      <c r="D16" s="303">
        <v>119928.96</v>
      </c>
      <c r="E16" s="303">
        <v>0</v>
      </c>
      <c r="F16" s="303">
        <v>0</v>
      </c>
      <c r="G16" s="303">
        <v>0</v>
      </c>
      <c r="H16" s="303">
        <v>0</v>
      </c>
      <c r="I16" s="303">
        <v>0</v>
      </c>
      <c r="J16" s="303">
        <v>0</v>
      </c>
      <c r="K16" s="303">
        <v>0</v>
      </c>
      <c r="L16" s="303">
        <v>0</v>
      </c>
      <c r="M16" s="303">
        <v>0</v>
      </c>
      <c r="N16" s="303">
        <v>0</v>
      </c>
      <c r="O16" s="303">
        <v>0</v>
      </c>
      <c r="P16" s="303">
        <v>0</v>
      </c>
      <c r="Q16" s="303">
        <v>0</v>
      </c>
      <c r="R16" s="303">
        <v>0</v>
      </c>
      <c r="S16" s="303">
        <v>0</v>
      </c>
      <c r="T16" s="303">
        <v>119928.96</v>
      </c>
      <c r="U16" s="303">
        <v>7200</v>
      </c>
      <c r="V16" s="307">
        <v>0</v>
      </c>
      <c r="W16" s="308">
        <v>42273.36</v>
      </c>
      <c r="X16" s="308">
        <v>70455.6</v>
      </c>
      <c r="Y16" s="293">
        <v>0</v>
      </c>
    </row>
    <row r="17" ht="23.1" customHeight="1" spans="1:25">
      <c r="A17" s="301">
        <v>2120101</v>
      </c>
      <c r="B17" s="302" t="s">
        <v>215</v>
      </c>
      <c r="C17" s="301" t="s">
        <v>210</v>
      </c>
      <c r="D17" s="303">
        <v>6381087.78</v>
      </c>
      <c r="E17" s="303">
        <v>4354548</v>
      </c>
      <c r="F17" s="303">
        <v>2818224</v>
      </c>
      <c r="G17" s="303">
        <v>1536324</v>
      </c>
      <c r="H17" s="303">
        <v>0</v>
      </c>
      <c r="I17" s="303">
        <v>0</v>
      </c>
      <c r="J17" s="303">
        <v>0</v>
      </c>
      <c r="K17" s="303">
        <v>1503994.02</v>
      </c>
      <c r="L17" s="303">
        <v>696727.68</v>
      </c>
      <c r="M17" s="303">
        <v>348363.84</v>
      </c>
      <c r="N17" s="303">
        <v>326591.1</v>
      </c>
      <c r="O17" s="303">
        <v>0</v>
      </c>
      <c r="P17" s="303">
        <v>43545.48</v>
      </c>
      <c r="Q17" s="303">
        <v>30481.92</v>
      </c>
      <c r="R17" s="303">
        <v>58284</v>
      </c>
      <c r="S17" s="303">
        <v>522545.76</v>
      </c>
      <c r="T17" s="303">
        <v>0</v>
      </c>
      <c r="U17" s="303">
        <v>0</v>
      </c>
      <c r="V17" s="307">
        <v>0</v>
      </c>
      <c r="W17" s="308">
        <v>0</v>
      </c>
      <c r="X17" s="308">
        <v>0</v>
      </c>
      <c r="Y17" s="293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K4:R5"/>
    <mergeCell ref="E4:J5"/>
    <mergeCell ref="T4:Y5"/>
  </mergeCells>
  <printOptions horizontalCentered="1"/>
  <pageMargins left="0.393055555555556" right="0.393055555555556" top="0.471527777777778" bottom="0.471527777777778" header="0.354166666666667" footer="0.313888888888889"/>
  <pageSetup paperSize="9" scale="56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纳入专户管理的非税收入拨款支出预算表(按部门预算经济分类)</vt:lpstr>
      <vt:lpstr>纳入专户管理的非税收入拨款支出预算表(按政府预算经济分类)</vt:lpstr>
      <vt:lpstr>一般公共预算拨款--经费拨款预算表(按部门预算经济分类)</vt:lpstr>
      <vt:lpstr>一般公共预算拨款--经费拨款预算表(按政府预算经济分类)</vt:lpstr>
      <vt:lpstr>单位绩效</vt:lpstr>
      <vt:lpstr>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刘舟</cp:lastModifiedBy>
  <dcterms:created xsi:type="dcterms:W3CDTF">2017-09-19T01:54:00Z</dcterms:created>
  <cp:lastPrinted>2017-10-27T08:05:00Z</cp:lastPrinted>
  <dcterms:modified xsi:type="dcterms:W3CDTF">2022-03-18T07:26:55Z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21958366</vt:i4>
  </property>
  <property fmtid="{D5CDD505-2E9C-101B-9397-08002B2CF9AE}" pid="4" name="ICV">
    <vt:lpwstr>0B8C64C7ED364EE687C72E2F29570EC3</vt:lpwstr>
  </property>
</Properties>
</file>