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7" activeTab="10"/>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4" r:id="rId27"/>
    <sheet name="项目支出预算绩效目标申报表（数字化城管）" sheetId="65" r:id="rId28"/>
    <sheet name="项目支出预算绩效目标申报表（春节氛围营造）" sheetId="66" r:id="rId29"/>
  </sheets>
  <definedNames>
    <definedName name="_xlnm.Print_Area" localSheetId="1">单位收入总体情况表!$A$1:$N$9</definedName>
    <definedName name="_xlnm.Print_Area" localSheetId="0">单位预算收支总表!$A$1:$H$36</definedName>
    <definedName name="_xlnm.Print_Area" localSheetId="2">单位支出总体情况表!$A$1:$O$13</definedName>
    <definedName name="_xlnm.Print_Area" localSheetId="16">'单位支出总体情况表(政府预算)'!$A$1:$S$13</definedName>
    <definedName name="_xlnm.Print_Area" localSheetId="3">财政拨款收支总表!$A$1:$F$25</definedName>
    <definedName name="_xlnm.Print_Area" localSheetId="12">非税收入计划表!$A$1:$U$9</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项目支出预算总表!$A$1:$Q$17</definedName>
    <definedName name="_xlnm.Print_Area" localSheetId="22">'一般公共预算拨款--经费拨款预算表(按部门预算经济分类)'!$A$1:$W$16</definedName>
    <definedName name="_xlnm.Print_Area" localSheetId="23">'一般公共预算拨款--经费拨款预算表(按政府预算经济分类)'!$A$1:$P$10</definedName>
    <definedName name="_xlnm.Print_Area" localSheetId="8">一般公共预算基本支出情况表—对个人和家庭的补助!$A$1:$O$6</definedName>
    <definedName name="_xlnm.Print_Area" localSheetId="6">一般公共预算基本支出情况表—工资福利支出!$A$1:$W$12</definedName>
    <definedName name="_xlnm.Print_Area" localSheetId="7">一般公共预算基本支出情况表—商品和服务支出!$A$1:$V$12</definedName>
    <definedName name="_xlnm.Print_Area" localSheetId="4">一般公共预算支出情况表!$A$1:$V$14</definedName>
    <definedName name="_xlnm.Print_Area" localSheetId="19">'一般公共预算支出情况表—对个人和家庭的补助(政府预算)'!$A$1:$I$5</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政府采购预算表!$A$1:$S$30</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一般公共预算基本支出情况表!$A$1:$H$12</definedName>
    <definedName name="_xlnm.Print_Titles" localSheetId="5">一般公共预算基本支出情况表!$1:$6</definedName>
    <definedName name="_xlnm.Print_Area" localSheetId="26">'部门（单位）整体支出预算绩效目标申报表'!$A$2:$H$32</definedName>
    <definedName name="_xlnm.Print_Titles" localSheetId="26">'部门（单位）整体支出预算绩效目标申报表'!$2:$4</definedName>
    <definedName name="_xlnm.Print_Area" localSheetId="27">'项目支出预算绩效目标申报表（数字化城管）'!#REF!</definedName>
    <definedName name="_xlnm.Print_Titles" localSheetId="27">'项目支出预算绩效目标申报表（数字化城管）'!#REF!</definedName>
    <definedName name="_xlnm._FilterDatabase" localSheetId="14" hidden="1">政府采购预算表!$A$7:$IM$30</definedName>
  </definedNames>
  <calcPr calcId="144525"/>
</workbook>
</file>

<file path=xl/sharedStrings.xml><?xml version="1.0" encoding="utf-8"?>
<sst xmlns="http://schemas.openxmlformats.org/spreadsheetml/2006/main" count="1376" uniqueCount="555">
  <si>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</si>
  <si>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</si>
  <si>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</si>
  <si>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</si>
  <si>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</si>
  <si>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</si>
  <si>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</si>
  <si>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</si>
  <si>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</si>
  <si>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</si>
  <si>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</si>
  <si>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</si>
  <si>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</si>
  <si>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</si>
  <si>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</si>
  <si>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</si>
  <si>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</si>
  <si>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</si>
  <si>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</si>
  <si>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</si>
  <si>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</si>
  <si>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</si>
  <si>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</si>
  <si>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</si>
  <si>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</si>
  <si>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</si>
  <si>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</si>
  <si>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</si>
  <si>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</si>
  <si>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</si>
  <si>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</si>
  <si>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</si>
  <si>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</si>
  <si>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</si>
  <si>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</si>
  <si>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</si>
  <si>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</si>
  <si>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</si>
  <si>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</si>
  <si>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</si>
  <si>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</si>
  <si>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</si>
  <si>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</si>
  <si>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</si>
  <si>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</si>
  <si>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</si>
  <si>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</si>
  <si>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</si>
  <si>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</si>
  <si>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</si>
  <si>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</si>
  <si>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</si>
  <si>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</si>
  <si>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</si>
  <si>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</si>
  <si>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</si>
  <si>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</si>
  <si>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</si>
  <si>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</si>
  <si>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</si>
  <si>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</si>
  <si>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</si>
  <si>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</si>
  <si>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</si>
  <si>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</si>
  <si>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</si>
  <si>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</si>
  <si>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</si>
  <si>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</si>
  <si>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</si>
  <si>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</si>
  <si>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</si>
  <si>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</si>
  <si>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</si>
  <si>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</si>
  <si>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</si>
  <si>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</si>
  <si>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</si>
  <si>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</si>
  <si>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</si>
  <si>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</si>
  <si>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</si>
  <si>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</si>
  <si>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</si>
  <si>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</si>
  <si>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</si>
  <si>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</si>
  <si>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</si>
  <si>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</si>
  <si>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</si>
  <si>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</si>
  <si>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</si>
  <si>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</si>
  <si>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</si>
  <si>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</si>
  <si>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</si>
  <si>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</si>
  <si>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</si>
  <si>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</si>
  <si>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</si>
  <si>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</si>
  <si>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</si>
  <si>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</si>
  <si>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</si>
  <si>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</si>
  <si>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</si>
  <si>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</si>
  <si>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</si>
  <si>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410001</t>
  </si>
  <si>
    <t>汨罗市城市管理和综合执法局</t>
  </si>
  <si>
    <t xml:space="preserve">  410001</t>
  </si>
  <si>
    <t xml:space="preserve">  汨罗市城市管理和综合执法局本级</t>
  </si>
  <si>
    <t>预算03表</t>
  </si>
  <si>
    <t>单位支出总体情况表</t>
  </si>
  <si>
    <t>功能科目</t>
  </si>
  <si>
    <t>单位名称(功能科目)</t>
  </si>
  <si>
    <t>总  计</t>
  </si>
  <si>
    <t>公共财政拨款合计</t>
  </si>
  <si>
    <t>410</t>
  </si>
  <si>
    <t xml:space="preserve">    410001</t>
  </si>
  <si>
    <t xml:space="preserve">    一般行政管理事务（城乡社区管理事务）</t>
  </si>
  <si>
    <t xml:space="preserve">    其他城乡社区管理事务支出</t>
  </si>
  <si>
    <t xml:space="preserve">    小城镇基础设施建设</t>
  </si>
  <si>
    <t xml:space="preserve">    行政运行（城乡社区管理事务）</t>
  </si>
  <si>
    <t>财政拨款收支总表</t>
  </si>
  <si>
    <t>预算04表</t>
  </si>
  <si>
    <t>汨罗市城市管理和综合执法局本级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</si>
  <si>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</si>
  <si>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</si>
  <si>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</si>
  <si>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</si>
  <si>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</si>
  <si>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</si>
  <si>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</si>
  <si>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</si>
  <si>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</si>
  <si>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</si>
  <si>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</si>
  <si>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</si>
  <si>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</si>
  <si>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</si>
  <si>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</si>
  <si>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</si>
  <si>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</si>
  <si>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</si>
  <si>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</si>
  <si>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</si>
  <si>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</si>
  <si>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</si>
  <si>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</si>
  <si>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</si>
  <si>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</si>
  <si>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</si>
  <si>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</si>
  <si>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</si>
  <si>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</si>
  <si>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</si>
  <si>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</si>
  <si>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</si>
  <si>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</si>
  <si>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</si>
  <si>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</si>
  <si>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</si>
  <si>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</si>
  <si>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</si>
  <si>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</si>
  <si>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</si>
  <si>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城乡社区支出</t>
  </si>
  <si>
    <t xml:space="preserve">      21201</t>
  </si>
  <si>
    <t>城乡社区管理事务</t>
  </si>
  <si>
    <t xml:space="preserve">              2120101</t>
  </si>
  <si>
    <t xml:space="preserve">    行政运行</t>
  </si>
  <si>
    <t xml:space="preserve">             2120102</t>
  </si>
  <si>
    <t xml:space="preserve">    一般行政管理事务</t>
  </si>
  <si>
    <t xml:space="preserve">             2120199</t>
  </si>
  <si>
    <t xml:space="preserve">     21203</t>
  </si>
  <si>
    <t>城乡社区公共建设</t>
  </si>
  <si>
    <t xml:space="preserve">            2120303</t>
  </si>
  <si>
    <t>预算06表</t>
  </si>
  <si>
    <t xml:space="preserve">     21201</t>
  </si>
  <si>
    <t xml:space="preserve">            2120101</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</si>
  <si>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</si>
  <si>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</si>
  <si>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</si>
  <si>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</si>
  <si>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</si>
  <si>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</si>
  <si>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</si>
  <si>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</si>
  <si>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</si>
  <si>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</si>
  <si>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</si>
  <si>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</si>
  <si>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</si>
  <si>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</si>
  <si>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</si>
  <si>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</si>
  <si>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</si>
  <si>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</si>
  <si>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</si>
  <si>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</si>
  <si>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</si>
  <si>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</si>
  <si>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2120101</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</si>
  <si>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</si>
  <si>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</si>
  <si>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</si>
  <si>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</si>
  <si>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</si>
  <si>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</si>
  <si>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</si>
  <si>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</si>
  <si>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</si>
  <si>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</si>
  <si>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</si>
  <si>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</si>
  <si>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</si>
  <si>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</si>
  <si>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</si>
  <si>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</si>
  <si>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</si>
  <si>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</si>
  <si>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</si>
  <si>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</si>
  <si>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</si>
  <si>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</si>
  <si>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</si>
  <si>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</si>
  <si>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</si>
  <si>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</si>
  <si>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</si>
  <si>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</si>
  <si>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</si>
  <si>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</si>
  <si>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</si>
  <si>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</si>
  <si>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</si>
  <si>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</si>
  <si>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</si>
  <si>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</si>
  <si>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</si>
  <si>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功能科目名称</t>
  </si>
  <si>
    <t>项目名称</t>
  </si>
  <si>
    <t>附属单位上缴收入</t>
  </si>
  <si>
    <t>小城镇基础设施建设</t>
  </si>
  <si>
    <t>污水处理设施及生活垃圾项目经费</t>
  </si>
  <si>
    <t>一般行政管理事务（城乡社区管理事务）</t>
  </si>
  <si>
    <t>排水防涝经费</t>
  </si>
  <si>
    <t>编制《汨罗市城市绿地系统规划》经费</t>
  </si>
  <si>
    <t>其他城乡社区管理事务支出</t>
  </si>
  <si>
    <t>垃圾分类、城乡垃圾清运一体化市场化经费</t>
  </si>
  <si>
    <t>办公楼租赁经费</t>
  </si>
  <si>
    <t>节日氛围营造专项经费</t>
  </si>
  <si>
    <t>数字化城市管理平台建设</t>
  </si>
  <si>
    <t>编修突发事件应急预案经费</t>
  </si>
  <si>
    <t>创国家园林城市项目建设经费</t>
  </si>
  <si>
    <t>城市管理综合协调费</t>
  </si>
  <si>
    <t>预算11表</t>
  </si>
  <si>
    <t>政府性基金拨款支出预算表</t>
  </si>
  <si>
    <t>事业单位经营支出</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</si>
  <si>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</si>
  <si>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</si>
  <si>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</si>
  <si>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</si>
  <si>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</si>
  <si>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</si>
  <si>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</si>
  <si>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</si>
  <si>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</si>
  <si>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</si>
  <si>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</si>
  <si>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</si>
  <si>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</si>
  <si>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</si>
  <si>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</si>
  <si>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</si>
  <si>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</si>
  <si>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</si>
  <si>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</si>
  <si>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</si>
  <si>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</si>
  <si>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</si>
  <si>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</si>
  <si>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</si>
  <si>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</si>
  <si>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</si>
  <si>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</si>
  <si>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</si>
  <si>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</si>
  <si>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</si>
  <si>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</si>
  <si>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占道费</t>
  </si>
  <si>
    <t>0.20</t>
  </si>
  <si>
    <t>预算14表</t>
  </si>
  <si>
    <t>上年结转支出预算表</t>
  </si>
  <si>
    <t>预算15表</t>
  </si>
  <si>
    <t>政府采购预算表</t>
  </si>
  <si>
    <t>单位;元</t>
  </si>
  <si>
    <t>单位编码</t>
  </si>
  <si>
    <t>采购品目</t>
  </si>
  <si>
    <t>需求时间</t>
  </si>
  <si>
    <t>采购数量</t>
  </si>
  <si>
    <t>计量单位</t>
  </si>
  <si>
    <t xml:space="preserve">    汨罗市城市管理和综合执法局本级</t>
  </si>
  <si>
    <t>法律咨询</t>
  </si>
  <si>
    <t>其他法律服务</t>
  </si>
  <si>
    <t>2021.01.31-12.31</t>
  </si>
  <si>
    <t>次</t>
  </si>
  <si>
    <t>会议服务</t>
  </si>
  <si>
    <t>消毒物资</t>
  </si>
  <si>
    <t>消毒杀菌用品</t>
  </si>
  <si>
    <t>计算机</t>
  </si>
  <si>
    <t>台式计算机</t>
  </si>
  <si>
    <t>台</t>
  </si>
  <si>
    <t>应急预案</t>
  </si>
  <si>
    <t>安全服务</t>
  </si>
  <si>
    <t>垃圾分类</t>
  </si>
  <si>
    <t>城市市容管理服务</t>
  </si>
  <si>
    <t>绿地规划</t>
  </si>
  <si>
    <t>城市规划和设计服务</t>
  </si>
  <si>
    <t>综合协调</t>
  </si>
  <si>
    <t>数字城管</t>
  </si>
  <si>
    <t>平台运营服务</t>
  </si>
  <si>
    <t>创国园</t>
  </si>
  <si>
    <t>园林绿化管理服务</t>
  </si>
  <si>
    <t>节日氛围</t>
  </si>
  <si>
    <t>房屋租赁</t>
  </si>
  <si>
    <t>房屋租赁服务</t>
  </si>
  <si>
    <t>便携式计算机</t>
  </si>
  <si>
    <t>污水处理</t>
  </si>
  <si>
    <t>终端接入设备</t>
  </si>
  <si>
    <t>广告宣传</t>
  </si>
  <si>
    <t>广告服务</t>
  </si>
  <si>
    <t>办公耗材</t>
  </si>
  <si>
    <t>其他办公消耗用品及类似物品</t>
  </si>
  <si>
    <t>办公用品</t>
  </si>
  <si>
    <t>纸制文具及办公用品</t>
  </si>
  <si>
    <t>印刷服务</t>
  </si>
  <si>
    <t>票据印刷服务</t>
  </si>
  <si>
    <t>排水防涝</t>
  </si>
  <si>
    <t>其他清洁用具</t>
  </si>
  <si>
    <t>咨询费</t>
  </si>
  <si>
    <t>信息技术咨询服务</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</si>
  <si>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</si>
  <si>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</si>
  <si>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</si>
  <si>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</si>
  <si>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</si>
  <si>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</si>
  <si>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</si>
  <si>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</si>
  <si>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</si>
  <si>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</si>
  <si>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</si>
  <si>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</si>
  <si>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</si>
  <si>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</si>
  <si>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</si>
  <si>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</si>
  <si>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</si>
  <si>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</si>
  <si>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</si>
  <si>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</si>
  <si>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</si>
  <si>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</si>
  <si>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</si>
  <si>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</si>
  <si>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</si>
  <si>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</si>
  <si>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</si>
  <si>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</si>
  <si>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</si>
  <si>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</si>
  <si>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</si>
  <si>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</si>
  <si>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</si>
  <si>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</si>
  <si>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</si>
  <si>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</si>
  <si>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</si>
  <si>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</si>
  <si>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</si>
  <si>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</si>
  <si>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</si>
  <si>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</si>
  <si>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</si>
  <si>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</si>
  <si>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</si>
  <si>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</si>
  <si>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</si>
  <si>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</si>
  <si>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</si>
  <si>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</si>
  <si>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</si>
  <si>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</si>
  <si>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</si>
  <si>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</si>
  <si>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</si>
  <si>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</si>
  <si>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</si>
  <si>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</si>
  <si>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</si>
  <si>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</si>
  <si>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</si>
  <si>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</si>
  <si>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</si>
  <si>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</si>
  <si>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行政运行（城乡社区管理事务）</t>
  </si>
  <si>
    <t>预算24表</t>
  </si>
  <si>
    <t>一般公共预算拨款--经费拨款预算表(按政府预算经济分类)</t>
  </si>
  <si>
    <t>纳入专户管理的非税收入拨款支出预算表(按部门预算经济分类)</t>
  </si>
  <si>
    <t>预算25表</t>
  </si>
  <si>
    <t>无</t>
  </si>
  <si>
    <t>预算26表</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</si>
  <si>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</si>
  <si>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</si>
  <si>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</si>
  <si>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填报单位（盖章）汨罗市城市管理和综合执法局</t>
  </si>
  <si>
    <t>单位负责人：杨帅</t>
  </si>
  <si>
    <t>部门基本信息</t>
  </si>
  <si>
    <t>预算单位</t>
  </si>
  <si>
    <t>绩效管理
联络员</t>
  </si>
  <si>
    <t>曾放农</t>
  </si>
  <si>
    <t xml:space="preserve"> 联系电话</t>
  </si>
  <si>
    <t>人员编制数</t>
  </si>
  <si>
    <t>11</t>
  </si>
  <si>
    <t xml:space="preserve"> 实有人数</t>
  </si>
  <si>
    <t>10</t>
  </si>
  <si>
    <t>部门职能
职责概述</t>
  </si>
  <si>
    <t>1．贯彻执行国家和地方关于城市管理及其行政执法的法律、法规和政策；组织协调城市管理方面的行政执法，研究拟订相关规范性文件、草案，牵头组织和拟订城市管理及其行政执法发展战略、规划，并负责组织实施；对全市城镇管理及其综合执法工作进行业务指导和监督检查。
2．参与城市规划、建设工作，参与城市建设规划设计的评审工作，负责指导、协调和参与城市“绿线”的划定；负责城市建城区范围内交由汨罗市城市管理和综合执法局管理的市政基设设施的管理和维护。
3．负责城市维护资金的管理和使用，组织拟订城市风景园林、绿化、市政维护、环境卫生、路灯照明、综合执法、禁放烟花爆竹等方面专项经费的年度计划；负责本系统各单位财务情况的监督管理；审核风景园林、绿化、市政维护、环境卫生、路灯照明维护建设工程预（决）算；负责本系统各种规费征收的监管。
4．维护保障相关城市服务功能正常运行，负责城市市政设施、公用事业、环境卫生、市政秩序、园林绿化的管理和监察；负责城区路灯照明及亮化工程的规划设计、建设、审查、审批移交、质量监管、日常维护、管理和监察。负责城市防洪管理工作；负责城市建成区范围内排水许可证的颁发。
5．依照批准的权力清单和行政许可审批项目清单，负责临时占用和挖掘城市道路等方面的审批和管理；负责城市地下管线信息平台管理工作，相关信息数据与有关部门单位实行资源共享；负责城市地下综合管廊的建设和运营管理，以及停车、洗车场（点）的定点设置和管理。
6．负责城市绿化规划、绿线指标的执行和监督管理，负责改变绿化规划、绿化用地的使用性质审批；参与城市园林绿化工程、工程配套附属绿化工程的规划审查，负责绿化工程的建设、验收的监督管理；负责城区占用、挖掘绿地和砍伐、修剪、移栽树木花草的审批、管理；负责城市古树名木的管理；负责城市园林绿化的建设和养护工作；负责国家级园林城市创建及省级园林城市复查验收工作；负责湖南省级、岳阳市级园林式单位（小区）的评选组织和绿化建设养护的业务指导。
7．负责城市市容环境卫生管理工作；监督检查指导城区街道清扫保洁、铲除冰雪、公厕管理及垃圾、渣士、固体废弃物的收运、处理、利用；负责城市建设渣土运输、消纳处置、土石方调配管理，以及渣土运输企业（机构）的资质与归口管理；负责建筑物立面、公共设施、牌匾广告等容貌管理；负责城区内条福标语、牌匾、街道和广场重要景观及灯饰亮化工程的管理；负责施工现场监督和管理；负责对单位、社区、居住小区的环境卫生、秩序管理进行业务指导和监督检查。
8．负责制定城区公共广场管理规定；负责广场基础设施管理；负责对在广场开展大型活动的审批和管理。
9．依照规划、公共资源公开出让等法律程序，负责城区户外广告经营、制作和悬挂的审批和管理；负责对庆典、促销、展览宣传咨询、演出及门店门头、招牌的装饰装修、亮化等活动占用道路、广场等管理工作。
10．负责宣传贯彻燃气行业的法律、法规；负责全市从事燃气行业的企业资质管理及许可证制度管理工作；负责依法管理全市燃气市场；负责燃气发展规划编制并组织实施，审查各乡镇然气发展规划及备案工作；负责组织编制燃气安全事故应急预案，依法指导和行使各乡镇燃气安全监督管理和行执法工作。
11．负责城市管理行业工作人员的技术、业务培训、考核；指导城市管理各行业的精神文明建设和思想政治工作。
12．负责指导、监督、检査、考核和协调全市城乡管理综合执法工作，承担有关城乡管理综合执法工作方面的行政复议受理和行政诉讼应诉工作。
13．承办市委、市政府交办的其他任务。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</si>
  <si>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</si>
  <si>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</si>
  <si>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</si>
  <si>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</si>
  <si>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</si>
  <si>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</si>
  <si>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</si>
  <si>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</si>
  <si>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</si>
  <si>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</si>
  <si>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</si>
  <si>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目标1：人员经费足额发放到位
目标2：经费安排合理支出
目标3：项目支出专项列支
目标4：集中整治马路市场、出店经、乱恐棚事、油烟扰民
目标5：开展烟花炮竹鞭炮禁存、禁售、禁燃的管理工作
目标6：继续推进“数字化城管”工作模式，建立全城市管理信息采集机制、处置机制、综合评价机制。
目标7：及时处理落实12345热线督办单。</t>
  </si>
  <si>
    <t>年度绩效指标
部门整体支出</t>
  </si>
  <si>
    <t>一级指标</t>
  </si>
  <si>
    <t>二级指标</t>
  </si>
  <si>
    <t>三级指标</t>
  </si>
  <si>
    <t>指标值</t>
  </si>
  <si>
    <t>产出指标
（预期提供的公共产品或服务，包括数量、质量、时效、成本等）</t>
  </si>
  <si>
    <t>数量指标</t>
  </si>
  <si>
    <t xml:space="preserve">开展集中整治行动 </t>
  </si>
  <si>
    <t>不少于120次</t>
  </si>
  <si>
    <t>管理城区范围</t>
  </si>
  <si>
    <t>管理面积40平方公里</t>
  </si>
  <si>
    <t>质量指标</t>
  </si>
  <si>
    <t>确保人员经费足额发放落实到位</t>
  </si>
  <si>
    <t>全部落实</t>
  </si>
  <si>
    <t>按数量指标要求及重点路段定点巡查</t>
  </si>
  <si>
    <t>时效指标</t>
  </si>
  <si>
    <t>项目资金如期使用</t>
  </si>
  <si>
    <t>城区综合整治管理费用</t>
  </si>
  <si>
    <t>全年</t>
  </si>
  <si>
    <t>成本指标</t>
  </si>
  <si>
    <t>项目成本按计划控制</t>
  </si>
  <si>
    <t>项目成本预算</t>
  </si>
  <si>
    <t>合理开支</t>
  </si>
  <si>
    <t>社会效益</t>
  </si>
  <si>
    <t>周边环境带来的效益</t>
  </si>
  <si>
    <t>市民生活工作环境改善</t>
  </si>
  <si>
    <t>环境效益</t>
  </si>
  <si>
    <t>可持续影响</t>
  </si>
  <si>
    <t xml:space="preserve">提升城市形象、提升市民幸福感
</t>
  </si>
  <si>
    <t>社会满意度不低于90%</t>
  </si>
  <si>
    <t>服务对象满意度</t>
  </si>
  <si>
    <t>服务社会公众</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</si>
  <si>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</si>
  <si>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</si>
  <si>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</si>
  <si>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</si>
  <si>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</si>
  <si>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20</t>
    </r>
    <r>
      <rPr>
        <b/>
        <sz val="16"/>
        <rFont val="仿宋_GB2312"/>
        <charset val="134"/>
      </rPr>
      <t>年度）</t>
    </r>
  </si>
  <si>
    <t xml:space="preserve"> 填报单位（盖章）：汨罗市城市管理和综合执法局</t>
  </si>
  <si>
    <t>项目基本情况</t>
  </si>
  <si>
    <t>项目属性</t>
  </si>
  <si>
    <t>新增项目□                       延续项目□ √</t>
  </si>
  <si>
    <t xml:space="preserve"> 主管部门</t>
  </si>
  <si>
    <t>城市管理和综合执法局</t>
  </si>
  <si>
    <t xml:space="preserve"> 项目起止时间</t>
  </si>
  <si>
    <t>2020年1-12月</t>
  </si>
  <si>
    <t>项目负责人</t>
  </si>
  <si>
    <t>湛龙</t>
  </si>
  <si>
    <t xml:space="preserve"> 项目类型</t>
  </si>
  <si>
    <t xml:space="preserve">1.基本建设类 □    其中：新建  □ √   扩建  □    改建  □
2.行政事业类 □    其中: 采购类□    修缮类□    奖励类□ 
3.其他专项类 □ </t>
  </si>
  <si>
    <t>项目概况</t>
  </si>
  <si>
    <t>根据中共湖南省、省人民政府《关于深入推进城市执法体制改革改进城市管理工作的实施意见》（湘发（201630号）、湖南省人民政府办公厅《湖南省城市双修三年行动计划（2018-2020）》（湘政办发（2017）74号）、湖南省住房和城乡建设厅《全省数字化城市管理平台建设工作方案》（湘建（2018）112号）等一系列文件精神，要求各级政府要建设数字化城市管理平台。汨罗市城市管理和执法局承担我市数字化城市管理平台建设工作。</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</si>
  <si>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</si>
  <si>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</si>
  <si>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</si>
  <si>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</si>
  <si>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</si>
  <si>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</si>
  <si>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</si>
  <si>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</si>
  <si>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</si>
  <si>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</si>
  <si>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</si>
  <si>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</si>
  <si>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</si>
  <si>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</si>
  <si>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</si>
  <si>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</si>
  <si>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单位已有的（或拟订的）保障项目实施的制度、措施</t>
  </si>
  <si>
    <t>项目年度实施进度计划</t>
  </si>
  <si>
    <t>项目实施内容</t>
  </si>
  <si>
    <t>开始时间</t>
  </si>
  <si>
    <t>结束时间</t>
  </si>
  <si>
    <t>1、平台运营服务费</t>
  </si>
  <si>
    <t>项目年度绩效目标情况</t>
  </si>
  <si>
    <t>长期绩效目标</t>
  </si>
  <si>
    <t>推进城市管理数字化进程，切实提高城管工作效率和水平，提质城市建设，改善人居生活卫生环境 。</t>
  </si>
  <si>
    <t>本年度绩效目标</t>
  </si>
  <si>
    <t>1.完善指挥中心建设
2.安装配套设施及平台运营调试
3.购买数字终端设备</t>
  </si>
  <si>
    <t>项目年度绩效指标</t>
  </si>
  <si>
    <t>产出
指标</t>
  </si>
  <si>
    <t xml:space="preserve">1.安装配套设施及平台运营调试
</t>
  </si>
  <si>
    <t>1整套</t>
  </si>
  <si>
    <t xml:space="preserve">1.按照要求采购符合质量要求的数字终端设备
</t>
  </si>
  <si>
    <t>1.在本年度内完善指挥中心建设
2.</t>
  </si>
  <si>
    <t>1.严格控制采购成本
2.</t>
  </si>
  <si>
    <t>经济效益</t>
  </si>
  <si>
    <t>1.提质城市建设
2.</t>
  </si>
  <si>
    <t>1.改善人居环境
2.</t>
  </si>
  <si>
    <t>1.提高城管工作效率和水平
2.</t>
  </si>
  <si>
    <t>1.提升市民生活幸福感
2.</t>
  </si>
  <si>
    <t>其他说明的问题</t>
  </si>
  <si>
    <t>财政部门
审核意见</t>
  </si>
  <si>
    <t xml:space="preserve">                                          （盖章）
                                           年    月    日    
</t>
  </si>
  <si>
    <t xml:space="preserve">节日氛围营造 </t>
  </si>
  <si>
    <t xml:space="preserve">新增项目□                       延续项目□ √ </t>
  </si>
  <si>
    <t>谭俊</t>
  </si>
  <si>
    <t xml:space="preserve">1.基本建设类 □    其中：新建  □    扩建  □    改建  □
2.行政事业类 □    其中: 采购类□√     修缮类□    奖励类□ 
3.其他专项类 □ </t>
  </si>
  <si>
    <t>为烘托节日气氛，提升城市品牌形象，营造节日祥和喜庆氛围。</t>
  </si>
  <si>
    <t>屈子公园东广场、南广场</t>
  </si>
  <si>
    <t>归义广场、政务中心西广场</t>
  </si>
  <si>
    <t>1、屈子公园东广场、南广场氛围营造</t>
  </si>
  <si>
    <t>2、归义广场、政务中心西广场氛围营造</t>
  </si>
  <si>
    <t>为更好地烘托节日气氛，提升城市品牌形象，营造节日祥和喜庆氛围。</t>
  </si>
  <si>
    <t xml:space="preserve">1.屈子公园东广场、南广场氛围营造，包括彩灯、PVC加厚宣传板、国庆或其他节日雕刻字。
2.归义广场、政务中心西广场氛围营造，包括彩灯、PVC加厚宣传板、护栏、造型灯、雕刻字等。                                                                                                            3、在节日来临之前，对全市四个广场、上采用布质型的铁口灯笼、中国结进行组合搭配、国旗以及造型铁艺加固等方案。
</t>
  </si>
  <si>
    <t>彩灯、PVC加厚宣传板、国庆等节日雕刻字</t>
  </si>
  <si>
    <t>符合安全生产质量要求</t>
  </si>
  <si>
    <t>按照各大节日提前2周布置</t>
  </si>
  <si>
    <t>严格控制采购材料成本</t>
  </si>
  <si>
    <t>提升城市品牌形象，促进旅游城市发展</t>
  </si>
  <si>
    <t>营造节日祥和喜庆氛围</t>
  </si>
  <si>
    <t>提升市民生活幸福感</t>
  </si>
  <si>
    <t>市民满意度</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</si>
</sst>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 #,##0.00;* \-#,##0.00;* &quot;&quot;??;@"/>
    <numFmt numFmtId="177" formatCode="&quot;￥&quot;* _-#,##0;&quot;￥&quot;* \-#,##0;&quot;￥&quot;* _-&quot;-&quot;;@"/>
    <numFmt numFmtId="178" formatCode="* #,##0;* \-#,##0;* &quot;-&quot;;@"/>
    <numFmt numFmtId="179" formatCode="0_);[Red]\(0\)"/>
    <numFmt numFmtId="180" formatCode="00"/>
    <numFmt numFmtId="181" formatCode="0000"/>
    <numFmt numFmtId="182" formatCode="#,##0_);[Red]\(#,##0\)"/>
    <numFmt numFmtId="183" formatCode="* #,##0;* \-#,##0;* &quot;&quot;??;@"/>
    <numFmt numFmtId="184" formatCode="#,##0_);\(#,##0\)"/>
    <numFmt numFmtId="185" formatCode="#,##0.00_);[Red]\(#,##0.00\)"/>
    <numFmt numFmtId="186"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1"/>
      <name val="宋体"/>
      <charset val="134"/>
    </font>
    <font>
      <sz val="10"/>
      <name val="仿宋_GB2312"/>
      <charset val="134"/>
    </font>
    <font>
      <b/>
      <sz val="10"/>
      <name val="宋体"/>
      <charset val="134"/>
    </font>
    <font>
      <sz val="22"/>
      <name val="方正小标宋简体"/>
      <charset val="134"/>
    </font>
    <font>
      <b/>
      <sz val="22"/>
      <name val="方正小标宋简体"/>
      <charset val="134"/>
    </font>
    <font>
      <sz val="12"/>
      <name val="仿宋"/>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b/>
      <sz val="12"/>
      <name val="宋体"/>
      <charset val="134"/>
    </font>
    <font>
      <b/>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9"/>
      <color indexed="12"/>
      <name val="宋体"/>
      <charset val="134"/>
    </font>
    <font>
      <b/>
      <sz val="10"/>
      <name val="MS Sans Serif"/>
      <charset val="0"/>
    </font>
    <font>
      <u/>
      <sz val="9"/>
      <color indexed="36"/>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u/>
      <sz val="16"/>
      <name val="仿宋_GB2312"/>
      <charset val="134"/>
    </font>
  </fonts>
  <fills count="3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C99"/>
        <bgColor indexed="64"/>
      </patternFill>
    </fill>
    <fill>
      <patternFill patternType="solid">
        <fgColor indexed="11"/>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3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7" fontId="22" fillId="0" borderId="0" applyFont="0" applyFill="0" applyBorder="0" applyAlignment="0" applyProtection="0"/>
    <xf numFmtId="0" fontId="23" fillId="3" borderId="0" applyNumberFormat="0" applyBorder="0" applyAlignment="0" applyProtection="0">
      <alignment vertical="center"/>
    </xf>
    <xf numFmtId="0" fontId="24" fillId="4" borderId="18" applyNumberFormat="0" applyAlignment="0" applyProtection="0">
      <alignment vertical="center"/>
    </xf>
    <xf numFmtId="44" fontId="0" fillId="0" borderId="0" applyFont="0" applyFill="0" applyBorder="0" applyAlignment="0" applyProtection="0">
      <alignment vertical="center"/>
    </xf>
    <xf numFmtId="178" fontId="22" fillId="0" borderId="0" applyFont="0" applyFill="0" applyBorder="0" applyAlignment="0" applyProtection="0"/>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2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0" fillId="7" borderId="19" applyNumberFormat="0" applyFont="0" applyAlignment="0" applyProtection="0">
      <alignment vertical="center"/>
    </xf>
    <xf numFmtId="0" fontId="26"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26" fillId="9" borderId="0" applyNumberFormat="0" applyBorder="0" applyAlignment="0" applyProtection="0">
      <alignment vertical="center"/>
    </xf>
    <xf numFmtId="0" fontId="30" fillId="0" borderId="22" applyNumberFormat="0" applyFill="0" applyAlignment="0" applyProtection="0">
      <alignment vertical="center"/>
    </xf>
    <xf numFmtId="0" fontId="26" fillId="10" borderId="0" applyNumberFormat="0" applyBorder="0" applyAlignment="0" applyProtection="0">
      <alignment vertical="center"/>
    </xf>
    <xf numFmtId="0" fontId="36" fillId="11" borderId="23" applyNumberFormat="0" applyAlignment="0" applyProtection="0">
      <alignment vertical="center"/>
    </xf>
    <xf numFmtId="0" fontId="37" fillId="11" borderId="18" applyNumberFormat="0" applyAlignment="0" applyProtection="0">
      <alignment vertical="center"/>
    </xf>
    <xf numFmtId="0" fontId="38" fillId="12" borderId="24"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NumberFormat="0" applyFill="0" applyBorder="0" applyAlignment="0" applyProtection="0"/>
    <xf numFmtId="0" fontId="19" fillId="0" borderId="0"/>
  </cellStyleXfs>
  <cellXfs count="342">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1" xfId="0" applyNumberFormat="1" applyFont="1" applyFill="1" applyBorder="1" applyAlignment="1">
      <alignment horizontal="center" vertical="center" textRotation="255" wrapText="1"/>
    </xf>
    <xf numFmtId="0" fontId="3" fillId="0" borderId="2" xfId="0" applyFont="1" applyFill="1" applyBorder="1" applyAlignment="1">
      <alignment vertical="center" wrapText="1"/>
    </xf>
    <xf numFmtId="0" fontId="4" fillId="0" borderId="12" xfId="0" applyNumberFormat="1" applyFont="1" applyFill="1" applyBorder="1" applyAlignment="1">
      <alignment horizontal="center" vertical="center" textRotation="255"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3"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3" xfId="0" applyFill="1" applyBorder="1" applyAlignment="1">
      <alignment horizontal="center"/>
    </xf>
    <xf numFmtId="0" fontId="0" fillId="0" borderId="13" xfId="0" applyFill="1" applyBorder="1" applyAlignment="1">
      <alignment horizontal="center"/>
    </xf>
    <xf numFmtId="0" fontId="0" fillId="0" borderId="4" xfId="0" applyFill="1" applyBorder="1" applyAlignment="1">
      <alignment horizontal="center"/>
    </xf>
    <xf numFmtId="0" fontId="0" fillId="0" borderId="0" xfId="0" applyFill="1"/>
    <xf numFmtId="0" fontId="11" fillId="0" borderId="0" xfId="51" applyFont="1" applyBorder="1" applyAlignment="1">
      <alignment horizontal="center" vertical="center"/>
    </xf>
    <xf numFmtId="0" fontId="12"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9" fillId="0" borderId="2" xfId="0" applyFont="1" applyFill="1" applyBorder="1" applyAlignment="1">
      <alignment horizontal="left" vertical="center"/>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13" fillId="0" borderId="0" xfId="0" applyFont="1" applyAlignment="1">
      <alignment horizont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1" xfId="5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3" fillId="0" borderId="14"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shrinkToFit="1"/>
    </xf>
    <xf numFmtId="49" fontId="3" fillId="0" borderId="3" xfId="51" applyNumberFormat="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6"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6" fontId="10" fillId="0" borderId="3" xfId="0"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6"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17" fillId="0" borderId="0" xfId="0" applyFont="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3"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4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wrapText="1"/>
    </xf>
    <xf numFmtId="0" fontId="0" fillId="0" borderId="2" xfId="0" applyNumberFormat="1" applyFill="1" applyBorder="1"/>
    <xf numFmtId="3" fontId="0" fillId="0" borderId="2" xfId="0" applyNumberFormat="1" applyFill="1" applyBorder="1"/>
    <xf numFmtId="49" fontId="16" fillId="0" borderId="0" xfId="0" applyNumberFormat="1" applyFont="1" applyFill="1" applyProtection="1"/>
    <xf numFmtId="180"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1" fontId="10" fillId="2" borderId="0" xfId="0" applyNumberFormat="1" applyFont="1" applyFill="1" applyAlignment="1" applyProtection="1">
      <alignment horizontal="left" vertical="center"/>
    </xf>
    <xf numFmtId="181"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2" borderId="14" xfId="0" applyNumberFormat="1" applyFont="1" applyFill="1" applyBorder="1" applyAlignment="1" applyProtection="1">
      <alignment horizontal="center" vertical="center"/>
    </xf>
    <xf numFmtId="0" fontId="10" fillId="2" borderId="14"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176"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6" fontId="10" fillId="0" borderId="0" xfId="0" applyNumberFormat="1" applyFont="1" applyFill="1" applyAlignment="1" applyProtection="1">
      <alignment horizontal="center" vertical="center" wrapText="1"/>
    </xf>
    <xf numFmtId="176" fontId="14" fillId="0" borderId="0" xfId="0" applyNumberFormat="1" applyFont="1" applyFill="1" applyAlignment="1" applyProtection="1">
      <alignment horizontal="centerContinuous" vertical="center"/>
    </xf>
    <xf numFmtId="181" fontId="10" fillId="0" borderId="0" xfId="0" applyNumberFormat="1" applyFont="1" applyFill="1" applyAlignment="1" applyProtection="1">
      <alignment horizontal="left" vertical="center"/>
    </xf>
    <xf numFmtId="181" fontId="10" fillId="0" borderId="1"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2" fontId="10" fillId="0" borderId="2" xfId="0" applyNumberFormat="1" applyFont="1" applyFill="1" applyBorder="1" applyAlignment="1" applyProtection="1">
      <alignment horizontal="center" vertical="center" wrapText="1"/>
    </xf>
    <xf numFmtId="176" fontId="10" fillId="0" borderId="0" xfId="0" applyNumberFormat="1" applyFont="1" applyFill="1" applyAlignment="1" applyProtection="1">
      <alignment horizontal="right" vertical="center"/>
    </xf>
    <xf numFmtId="176" fontId="10" fillId="0" borderId="1" xfId="0" applyNumberFormat="1" applyFont="1" applyFill="1" applyBorder="1" applyAlignment="1" applyProtection="1">
      <alignment horizontal="right"/>
    </xf>
    <xf numFmtId="176" fontId="10" fillId="0" borderId="2"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6"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0" fillId="0" borderId="2" xfId="0" applyNumberFormat="1" applyFont="1" applyFill="1" applyBorder="1" applyAlignment="1" applyProtection="1">
      <alignment horizontal="right" vertical="center" wrapText="1"/>
    </xf>
    <xf numFmtId="3" fontId="10" fillId="0"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79" fontId="0" fillId="0" borderId="2" xfId="0" applyNumberForma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183" fontId="15" fillId="0" borderId="0" xfId="11" applyNumberFormat="1" applyFont="1" applyFill="1" applyAlignment="1">
      <alignment horizontal="center" vertical="center"/>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0" fontId="0" fillId="0" borderId="10"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6" fontId="15"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9"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0" xfId="5" applyNumberFormat="1" applyFont="1" applyFill="1" applyAlignment="1">
      <alignment horizontal="left" vertical="center"/>
    </xf>
    <xf numFmtId="176" fontId="15" fillId="0" borderId="0" xfId="5" applyNumberFormat="1" applyFont="1" applyFill="1" applyAlignment="1">
      <alignment vertical="center"/>
    </xf>
    <xf numFmtId="176" fontId="15" fillId="0" borderId="14" xfId="5" applyNumberFormat="1" applyFont="1" applyFill="1" applyBorder="1" applyAlignment="1" applyProtection="1">
      <alignment horizontal="center" vertical="center" wrapText="1"/>
    </xf>
    <xf numFmtId="176"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11"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5" fillId="0" borderId="13"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6" fontId="15" fillId="0" borderId="12"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wrapText="1"/>
    </xf>
    <xf numFmtId="0" fontId="15" fillId="0" borderId="11"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79"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1" xfId="5" applyNumberFormat="1" applyFont="1" applyFill="1" applyBorder="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2" xfId="5" applyNumberFormat="1" applyFont="1" applyFill="1" applyBorder="1" applyAlignment="1" applyProtection="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182"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2"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6"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49" fontId="0" fillId="0" borderId="0" xfId="0" applyNumberFormat="1" applyFill="1"/>
    <xf numFmtId="49" fontId="15" fillId="0" borderId="0" xfId="5" applyNumberFormat="1" applyFont="1" applyFill="1" applyAlignment="1">
      <alignment horizontal="center" vertical="center" wrapText="1"/>
    </xf>
    <xf numFmtId="49" fontId="20" fillId="0" borderId="0" xfId="5" applyNumberFormat="1" applyFont="1" applyFill="1" applyAlignment="1" applyProtection="1">
      <alignment horizontal="center" vertical="center" wrapText="1"/>
    </xf>
    <xf numFmtId="49" fontId="15" fillId="0" borderId="2" xfId="5" applyNumberFormat="1" applyFont="1" applyFill="1" applyBorder="1" applyAlignment="1" applyProtection="1">
      <alignment horizontal="center" vertical="center"/>
    </xf>
    <xf numFmtId="0" fontId="0" fillId="0" borderId="0" xfId="0" applyFill="1" applyAlignment="1">
      <alignment horizontal="center"/>
    </xf>
    <xf numFmtId="0" fontId="0" fillId="0" borderId="3" xfId="0" applyNumberFormat="1" applyFont="1" applyFill="1" applyBorder="1" applyAlignment="1" applyProtection="1">
      <alignment horizontal="center" vertical="center"/>
    </xf>
    <xf numFmtId="0" fontId="15" fillId="0" borderId="10" xfId="5" applyNumberFormat="1" applyFont="1" applyFill="1" applyBorder="1" applyAlignment="1" applyProtection="1">
      <alignment horizontal="center" vertical="center" wrapText="1"/>
    </xf>
    <xf numFmtId="0" fontId="0" fillId="0" borderId="13" xfId="5" applyNumberFormat="1" applyFont="1" applyFill="1" applyBorder="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right" vertical="center"/>
    </xf>
    <xf numFmtId="0" fontId="20" fillId="0" borderId="0" xfId="0" applyFont="1" applyAlignment="1">
      <alignment vertical="center"/>
    </xf>
    <xf numFmtId="0" fontId="16" fillId="0" borderId="0" xfId="0" applyFont="1" applyFill="1"/>
    <xf numFmtId="0" fontId="10" fillId="0" borderId="4" xfId="0" applyNumberFormat="1"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6" fillId="0" borderId="2" xfId="0" applyFont="1" applyBorder="1" applyAlignment="1">
      <alignment horizontal="center"/>
    </xf>
    <xf numFmtId="0" fontId="16" fillId="0" borderId="16" xfId="0" applyFont="1" applyBorder="1" applyAlignment="1">
      <alignment horizontal="center"/>
    </xf>
    <xf numFmtId="0" fontId="10" fillId="0" borderId="2" xfId="0" applyNumberFormat="1" applyFont="1" applyFill="1" applyBorder="1" applyAlignment="1" applyProtection="1">
      <alignment vertical="center"/>
    </xf>
    <xf numFmtId="182" fontId="0" fillId="0" borderId="2" xfId="0" applyNumberFormat="1" applyFill="1" applyBorder="1" applyAlignment="1">
      <alignment horizontal="center" vertical="center"/>
    </xf>
    <xf numFmtId="0" fontId="10" fillId="0" borderId="16" xfId="0" applyNumberFormat="1" applyFont="1" applyFill="1" applyBorder="1" applyAlignment="1" applyProtection="1">
      <alignment vertical="center"/>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182" fontId="0" fillId="0" borderId="2" xfId="0" applyNumberFormat="1" applyFill="1" applyBorder="1" applyAlignment="1">
      <alignment vertical="center" wrapText="1"/>
    </xf>
    <xf numFmtId="0" fontId="10" fillId="0" borderId="16"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6" fillId="0" borderId="16" xfId="0" applyFont="1" applyFill="1" applyBorder="1" applyAlignment="1">
      <alignment horizontal="center" vertical="center"/>
    </xf>
    <xf numFmtId="182" fontId="0" fillId="0"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82" fontId="15" fillId="0" borderId="2" xfId="5" applyNumberFormat="1" applyFont="1" applyFill="1" applyBorder="1" applyAlignment="1">
      <alignment horizontal="center" vertical="center" wrapText="1"/>
    </xf>
    <xf numFmtId="182" fontId="15" fillId="0" borderId="14" xfId="5" applyNumberFormat="1" applyFont="1" applyFill="1" applyBorder="1" applyAlignment="1">
      <alignment horizontal="center" vertical="center" wrapText="1"/>
    </xf>
    <xf numFmtId="0" fontId="15" fillId="0" borderId="9"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0" fillId="0" borderId="11" xfId="0" applyNumberFormat="1" applyFont="1" applyFill="1" applyBorder="1" applyAlignment="1" applyProtection="1">
      <alignment horizontal="center" vertical="center" wrapText="1"/>
    </xf>
    <xf numFmtId="182"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2" fontId="10" fillId="0" borderId="11"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vertical="center"/>
    </xf>
    <xf numFmtId="185" fontId="10" fillId="0" borderId="17" xfId="0" applyNumberFormat="1" applyFont="1" applyFill="1" applyBorder="1" applyAlignment="1" applyProtection="1">
      <alignment horizontal="right" vertical="center" wrapText="1"/>
    </xf>
    <xf numFmtId="182" fontId="10" fillId="0" borderId="2" xfId="0" applyNumberFormat="1" applyFont="1" applyFill="1" applyBorder="1" applyAlignment="1" applyProtection="1">
      <alignment horizontal="right" vertical="center" wrapText="1"/>
    </xf>
    <xf numFmtId="182" fontId="10" fillId="0" borderId="14" xfId="0" applyNumberFormat="1" applyFont="1" applyFill="1" applyBorder="1" applyAlignment="1" applyProtection="1">
      <alignment horizontal="right" vertical="center" wrapText="1"/>
    </xf>
    <xf numFmtId="182" fontId="10" fillId="0" borderId="12" xfId="0" applyNumberFormat="1" applyFont="1" applyFill="1" applyBorder="1" applyAlignment="1" applyProtection="1">
      <alignment horizontal="right" vertical="center" wrapText="1"/>
    </xf>
    <xf numFmtId="185" fontId="10" fillId="0" borderId="17" xfId="0" applyNumberFormat="1" applyFont="1" applyFill="1" applyBorder="1" applyAlignment="1">
      <alignment horizontal="right" vertical="center"/>
    </xf>
    <xf numFmtId="185" fontId="10" fillId="0" borderId="17" xfId="0" applyNumberFormat="1" applyFont="1" applyFill="1" applyBorder="1" applyAlignment="1" applyProtection="1">
      <alignment horizontal="right" vertical="center"/>
    </xf>
    <xf numFmtId="179"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6" fontId="10" fillId="0" borderId="13"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2" fontId="10" fillId="0" borderId="14" xfId="0" applyNumberFormat="1" applyFont="1" applyFill="1" applyBorder="1" applyProtection="1"/>
    <xf numFmtId="182" fontId="10" fillId="0" borderId="2" xfId="0" applyNumberFormat="1" applyFont="1" applyFill="1" applyBorder="1" applyProtection="1"/>
    <xf numFmtId="0" fontId="10" fillId="0" borderId="5" xfId="0" applyNumberFormat="1" applyFont="1" applyFill="1" applyBorder="1" applyAlignment="1" applyProtection="1">
      <alignment horizontal="left" vertical="center" wrapText="1"/>
    </xf>
    <xf numFmtId="186" fontId="10" fillId="0" borderId="11" xfId="0" applyNumberFormat="1" applyFont="1" applyFill="1" applyBorder="1" applyAlignment="1" applyProtection="1">
      <alignment horizontal="right" vertical="center" wrapText="1"/>
    </xf>
    <xf numFmtId="0" fontId="10" fillId="0" borderId="9" xfId="0" applyNumberFormat="1" applyFont="1" applyFill="1" applyBorder="1" applyAlignment="1" applyProtection="1">
      <alignment horizontal="left" vertical="center" wrapText="1"/>
    </xf>
    <xf numFmtId="182" fontId="10" fillId="0" borderId="11" xfId="0" applyNumberFormat="1" applyFont="1" applyFill="1" applyBorder="1" applyProtection="1"/>
    <xf numFmtId="182" fontId="10" fillId="0" borderId="17"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horizontal="center" vertical="center"/>
    </xf>
    <xf numFmtId="0" fontId="10" fillId="0" borderId="2" xfId="0" applyNumberFormat="1" applyFont="1" applyFill="1" applyBorder="1" applyProtection="1"/>
    <xf numFmtId="182" fontId="10" fillId="0" borderId="1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16" sqref="B16"/>
    </sheetView>
  </sheetViews>
  <sheetFormatPr defaultColWidth="9.16666666666667" defaultRowHeight="11.25"/>
  <cols>
    <col min="1" max="1" width="49.5" style="45" customWidth="1"/>
    <col min="2" max="2" width="22.8333333333333" style="45" customWidth="1"/>
    <col min="3" max="3" width="34.3333333333333" style="45" customWidth="1"/>
    <col min="4" max="4" width="22.8333333333333" style="45" customWidth="1"/>
    <col min="5" max="5" width="34.3333333333333" style="45" customWidth="1"/>
    <col min="6" max="6" width="22.8333333333333" style="45" customWidth="1"/>
    <col min="7" max="7" width="34.3333333333333" style="45" customWidth="1"/>
    <col min="8" max="8" width="22.8333333333333" style="45" customWidth="1"/>
    <col min="9" max="16384" width="9.16666666666667" style="45"/>
  </cols>
  <sheetData>
    <row r="1" ht="21" customHeight="1" spans="1:256">
      <c r="A1" s="311" t="s">
        <v>0</v>
      </c>
      <c r="B1" s="311"/>
      <c r="C1" s="311"/>
      <c r="D1" s="311"/>
      <c r="E1" s="311"/>
      <c r="G1" s="90"/>
      <c r="H1" s="91" t="s">
        <v>1</v>
      </c>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ht="21" customHeight="1" spans="1:256">
      <c r="A2" s="312" t="s">
        <v>2</v>
      </c>
      <c r="B2" s="312"/>
      <c r="C2" s="312"/>
      <c r="D2" s="312"/>
      <c r="E2" s="312"/>
      <c r="F2" s="312"/>
      <c r="G2" s="313"/>
      <c r="H2" s="313"/>
      <c r="I2" s="313"/>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ht="21" customHeight="1" spans="1:256">
      <c r="A3" s="314"/>
      <c r="B3" s="314"/>
      <c r="C3" s="314"/>
      <c r="D3" s="311"/>
      <c r="E3" s="311"/>
      <c r="G3" s="90"/>
      <c r="H3" s="92" t="s">
        <v>3</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ht="21" customHeight="1" spans="1:256">
      <c r="A4" s="315" t="s">
        <v>4</v>
      </c>
      <c r="B4" s="315"/>
      <c r="C4" s="315" t="s">
        <v>5</v>
      </c>
      <c r="D4" s="315"/>
      <c r="E4" s="315"/>
      <c r="F4" s="315"/>
      <c r="G4" s="316"/>
      <c r="H4" s="316"/>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row>
    <row r="5" ht="21" customHeight="1" spans="1:256">
      <c r="A5" s="80" t="s">
        <v>6</v>
      </c>
      <c r="B5" s="80" t="s">
        <v>7</v>
      </c>
      <c r="C5" s="85" t="s">
        <v>8</v>
      </c>
      <c r="D5" s="317" t="s">
        <v>7</v>
      </c>
      <c r="E5" s="85" t="s">
        <v>9</v>
      </c>
      <c r="F5" s="317" t="s">
        <v>7</v>
      </c>
      <c r="G5" s="85" t="s">
        <v>10</v>
      </c>
      <c r="H5" s="317" t="s">
        <v>7</v>
      </c>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ht="21" customHeight="1" spans="1:256">
      <c r="A6" s="296" t="s">
        <v>11</v>
      </c>
      <c r="B6" s="318">
        <v>3171240.86</v>
      </c>
      <c r="C6" s="319" t="s">
        <v>12</v>
      </c>
      <c r="D6" s="320">
        <v>0</v>
      </c>
      <c r="E6" s="321" t="s">
        <v>13</v>
      </c>
      <c r="F6" s="320">
        <v>1141240.86</v>
      </c>
      <c r="G6" s="321" t="s">
        <v>14</v>
      </c>
      <c r="H6" s="320">
        <v>0</v>
      </c>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ht="21" customHeight="1" spans="1:256">
      <c r="A7" s="296" t="s">
        <v>15</v>
      </c>
      <c r="B7" s="318">
        <v>3171240.86</v>
      </c>
      <c r="C7" s="319" t="s">
        <v>16</v>
      </c>
      <c r="D7" s="320">
        <v>0</v>
      </c>
      <c r="E7" s="321" t="s">
        <v>17</v>
      </c>
      <c r="F7" s="320">
        <v>942502.86</v>
      </c>
      <c r="G7" s="321" t="s">
        <v>18</v>
      </c>
      <c r="H7" s="320">
        <v>0</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row>
    <row r="8" ht="21" customHeight="1" spans="1:256">
      <c r="A8" s="296" t="s">
        <v>19</v>
      </c>
      <c r="B8" s="322">
        <v>0</v>
      </c>
      <c r="C8" s="319" t="s">
        <v>20</v>
      </c>
      <c r="D8" s="320">
        <v>0</v>
      </c>
      <c r="E8" s="321" t="s">
        <v>21</v>
      </c>
      <c r="F8" s="323">
        <v>198738</v>
      </c>
      <c r="G8" s="321" t="s">
        <v>22</v>
      </c>
      <c r="H8" s="320">
        <v>0</v>
      </c>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c r="IR8" s="90"/>
      <c r="IS8" s="90"/>
      <c r="IT8" s="90"/>
      <c r="IU8" s="90"/>
      <c r="IV8" s="90"/>
    </row>
    <row r="9" ht="21" customHeight="1" spans="1:256">
      <c r="A9" s="296" t="s">
        <v>23</v>
      </c>
      <c r="B9" s="322">
        <v>0</v>
      </c>
      <c r="C9" s="319" t="s">
        <v>24</v>
      </c>
      <c r="D9" s="320">
        <v>0</v>
      </c>
      <c r="E9" s="321" t="s">
        <v>25</v>
      </c>
      <c r="F9" s="324">
        <v>0</v>
      </c>
      <c r="G9" s="321" t="s">
        <v>26</v>
      </c>
      <c r="H9" s="320">
        <v>0</v>
      </c>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c r="IR9" s="90"/>
      <c r="IS9" s="90"/>
      <c r="IT9" s="90"/>
      <c r="IU9" s="90"/>
      <c r="IV9" s="90"/>
    </row>
    <row r="10" ht="21" customHeight="1" spans="1:256">
      <c r="A10" s="296" t="s">
        <v>27</v>
      </c>
      <c r="B10" s="322">
        <v>0</v>
      </c>
      <c r="C10" s="319" t="s">
        <v>28</v>
      </c>
      <c r="D10" s="320">
        <v>0</v>
      </c>
      <c r="E10" s="321"/>
      <c r="F10" s="325"/>
      <c r="G10" s="321" t="s">
        <v>29</v>
      </c>
      <c r="H10" s="320">
        <v>3171240.86</v>
      </c>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c r="IR10" s="90"/>
      <c r="IS10" s="90"/>
      <c r="IT10" s="90"/>
      <c r="IU10" s="90"/>
      <c r="IV10" s="90"/>
    </row>
    <row r="11" ht="21" customHeight="1" spans="1:256">
      <c r="A11" s="296" t="s">
        <v>30</v>
      </c>
      <c r="B11" s="326">
        <v>0</v>
      </c>
      <c r="C11" s="319" t="s">
        <v>31</v>
      </c>
      <c r="D11" s="320">
        <v>0</v>
      </c>
      <c r="E11" s="321" t="s">
        <v>32</v>
      </c>
      <c r="F11" s="320">
        <v>2030000</v>
      </c>
      <c r="G11" s="321" t="s">
        <v>33</v>
      </c>
      <c r="H11" s="320">
        <v>0</v>
      </c>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row>
    <row r="12" ht="21" customHeight="1" spans="1:256">
      <c r="A12" s="296" t="s">
        <v>34</v>
      </c>
      <c r="B12" s="322">
        <v>0</v>
      </c>
      <c r="C12" s="319" t="s">
        <v>35</v>
      </c>
      <c r="D12" s="320">
        <v>0</v>
      </c>
      <c r="E12" s="321" t="s">
        <v>21</v>
      </c>
      <c r="F12" s="320">
        <v>2030000</v>
      </c>
      <c r="G12" s="321" t="s">
        <v>36</v>
      </c>
      <c r="H12" s="320">
        <v>0</v>
      </c>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c r="IR12" s="90"/>
      <c r="IS12" s="90"/>
      <c r="IT12" s="90"/>
      <c r="IU12" s="90"/>
      <c r="IV12" s="90"/>
    </row>
    <row r="13" ht="21" customHeight="1" spans="1:256">
      <c r="A13" s="296" t="s">
        <v>37</v>
      </c>
      <c r="B13" s="322">
        <v>0</v>
      </c>
      <c r="C13" s="319" t="s">
        <v>38</v>
      </c>
      <c r="D13" s="320">
        <v>0</v>
      </c>
      <c r="E13" s="321" t="s">
        <v>25</v>
      </c>
      <c r="F13" s="320">
        <v>0</v>
      </c>
      <c r="G13" s="321" t="s">
        <v>39</v>
      </c>
      <c r="H13" s="320">
        <v>0</v>
      </c>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row>
    <row r="14" ht="21" customHeight="1" spans="1:256">
      <c r="A14" s="296" t="s">
        <v>40</v>
      </c>
      <c r="B14" s="327">
        <v>0</v>
      </c>
      <c r="C14" s="319" t="s">
        <v>41</v>
      </c>
      <c r="D14" s="320">
        <v>0</v>
      </c>
      <c r="E14" s="321" t="s">
        <v>42</v>
      </c>
      <c r="F14" s="320">
        <v>0</v>
      </c>
      <c r="G14" s="321" t="s">
        <v>43</v>
      </c>
      <c r="H14" s="320">
        <v>0</v>
      </c>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row>
    <row r="15" ht="21" customHeight="1" spans="1:256">
      <c r="A15" s="296" t="s">
        <v>44</v>
      </c>
      <c r="B15" s="327">
        <v>0</v>
      </c>
      <c r="C15" s="319" t="s">
        <v>45</v>
      </c>
      <c r="D15" s="320">
        <v>0</v>
      </c>
      <c r="E15" s="321" t="s">
        <v>46</v>
      </c>
      <c r="F15" s="320">
        <v>0</v>
      </c>
      <c r="G15" s="321" t="s">
        <v>47</v>
      </c>
      <c r="H15" s="320">
        <v>0</v>
      </c>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row>
    <row r="16" ht="21" customHeight="1" spans="1:256">
      <c r="A16" s="296"/>
      <c r="B16" s="328"/>
      <c r="C16" s="319" t="s">
        <v>48</v>
      </c>
      <c r="D16" s="320">
        <v>0</v>
      </c>
      <c r="E16" s="321" t="s">
        <v>49</v>
      </c>
      <c r="F16" s="320">
        <v>0</v>
      </c>
      <c r="G16" s="321" t="s">
        <v>50</v>
      </c>
      <c r="H16" s="320">
        <v>0</v>
      </c>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row>
    <row r="17" ht="21" customHeight="1" spans="1:256">
      <c r="A17" s="229"/>
      <c r="B17" s="328"/>
      <c r="C17" s="319" t="s">
        <v>51</v>
      </c>
      <c r="D17" s="320">
        <v>3171240.86</v>
      </c>
      <c r="E17" s="321" t="s">
        <v>52</v>
      </c>
      <c r="F17" s="320">
        <v>0</v>
      </c>
      <c r="G17" s="321" t="s">
        <v>53</v>
      </c>
      <c r="H17" s="320">
        <v>0</v>
      </c>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ht="21" customHeight="1" spans="1:256">
      <c r="A18" s="229"/>
      <c r="B18" s="328"/>
      <c r="C18" s="319" t="s">
        <v>54</v>
      </c>
      <c r="D18" s="320">
        <v>0</v>
      </c>
      <c r="E18" s="321" t="s">
        <v>55</v>
      </c>
      <c r="F18" s="320">
        <v>0</v>
      </c>
      <c r="G18" s="321" t="s">
        <v>56</v>
      </c>
      <c r="H18" s="320">
        <v>0</v>
      </c>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ht="21" customHeight="1" spans="1:256">
      <c r="A19" s="229"/>
      <c r="B19" s="328"/>
      <c r="C19" s="319" t="s">
        <v>57</v>
      </c>
      <c r="D19" s="320">
        <v>0</v>
      </c>
      <c r="E19" s="321" t="s">
        <v>58</v>
      </c>
      <c r="F19" s="320">
        <v>0</v>
      </c>
      <c r="G19" s="321" t="s">
        <v>59</v>
      </c>
      <c r="H19" s="320">
        <v>0</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row>
    <row r="20" ht="21" customHeight="1" spans="1:256">
      <c r="A20" s="229"/>
      <c r="B20" s="328"/>
      <c r="C20" s="329" t="s">
        <v>60</v>
      </c>
      <c r="D20" s="320">
        <v>0</v>
      </c>
      <c r="E20" s="330" t="s">
        <v>61</v>
      </c>
      <c r="F20" s="323">
        <v>0</v>
      </c>
      <c r="G20" s="321" t="s">
        <v>62</v>
      </c>
      <c r="H20" s="323">
        <v>0</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row>
    <row r="21" ht="21" customHeight="1" spans="1:256">
      <c r="A21" s="229"/>
      <c r="B21" s="328"/>
      <c r="C21" s="329" t="s">
        <v>63</v>
      </c>
      <c r="D21" s="320">
        <v>0</v>
      </c>
      <c r="E21" s="321" t="s">
        <v>64</v>
      </c>
      <c r="F21" s="325">
        <v>0</v>
      </c>
      <c r="G21" s="331"/>
      <c r="H21" s="332"/>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row>
    <row r="22" ht="21" customHeight="1" spans="1:256">
      <c r="A22" s="229"/>
      <c r="B22" s="328"/>
      <c r="C22" s="329" t="s">
        <v>65</v>
      </c>
      <c r="D22" s="320">
        <v>0</v>
      </c>
      <c r="E22" s="321" t="s">
        <v>66</v>
      </c>
      <c r="F22" s="320">
        <v>0</v>
      </c>
      <c r="G22" s="331"/>
      <c r="H22" s="333"/>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row>
    <row r="23" ht="21" customHeight="1" spans="1:256">
      <c r="A23" s="229"/>
      <c r="B23" s="328"/>
      <c r="C23" s="329" t="s">
        <v>67</v>
      </c>
      <c r="D23" s="320">
        <v>0</v>
      </c>
      <c r="E23" s="321" t="s">
        <v>68</v>
      </c>
      <c r="F23" s="323">
        <v>0</v>
      </c>
      <c r="G23" s="331"/>
      <c r="H23" s="333"/>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ht="21" customHeight="1" spans="1:256">
      <c r="A24" s="296"/>
      <c r="B24" s="328"/>
      <c r="C24" s="329" t="s">
        <v>69</v>
      </c>
      <c r="D24" s="320">
        <v>0</v>
      </c>
      <c r="F24" s="324"/>
      <c r="G24" s="296"/>
      <c r="H24" s="333"/>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ht="21" customHeight="1" spans="1:256">
      <c r="A25" s="296"/>
      <c r="B25" s="328"/>
      <c r="C25" s="334" t="s">
        <v>70</v>
      </c>
      <c r="D25" s="320">
        <v>0</v>
      </c>
      <c r="E25" s="331"/>
      <c r="F25" s="323"/>
      <c r="G25" s="296"/>
      <c r="H25" s="333"/>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ht="21" customHeight="1" spans="1:256">
      <c r="A26" s="296"/>
      <c r="B26" s="328"/>
      <c r="C26" s="334" t="s">
        <v>71</v>
      </c>
      <c r="D26" s="320">
        <v>0</v>
      </c>
      <c r="E26" s="331"/>
      <c r="F26" s="323"/>
      <c r="G26" s="296"/>
      <c r="H26" s="333"/>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row>
    <row r="27" ht="21" customHeight="1" spans="1:256">
      <c r="A27" s="296"/>
      <c r="B27" s="328"/>
      <c r="C27" s="334" t="s">
        <v>72</v>
      </c>
      <c r="D27" s="335">
        <v>0</v>
      </c>
      <c r="E27" s="331"/>
      <c r="F27" s="323"/>
      <c r="G27" s="296"/>
      <c r="H27" s="333"/>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ht="21" customHeight="1" spans="1:256">
      <c r="A28" s="296"/>
      <c r="B28" s="328"/>
      <c r="C28" s="334" t="s">
        <v>73</v>
      </c>
      <c r="D28" s="335">
        <v>0</v>
      </c>
      <c r="E28" s="331"/>
      <c r="F28" s="323"/>
      <c r="G28" s="296"/>
      <c r="H28" s="333"/>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ht="21" customHeight="1" spans="1:256">
      <c r="A29" s="296"/>
      <c r="B29" s="328"/>
      <c r="C29" s="329" t="s">
        <v>74</v>
      </c>
      <c r="D29" s="320">
        <v>0</v>
      </c>
      <c r="E29" s="331"/>
      <c r="F29" s="323"/>
      <c r="G29" s="296"/>
      <c r="H29" s="333"/>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ht="21" customHeight="1" spans="1:256">
      <c r="A30" s="296"/>
      <c r="B30" s="328"/>
      <c r="C30" s="336" t="s">
        <v>75</v>
      </c>
      <c r="D30" s="320">
        <v>0</v>
      </c>
      <c r="E30" s="331"/>
      <c r="F30" s="323"/>
      <c r="G30" s="296"/>
      <c r="H30" s="333"/>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row>
    <row r="31" ht="21" customHeight="1" spans="1:256">
      <c r="A31" s="296"/>
      <c r="B31" s="328"/>
      <c r="C31" s="329" t="s">
        <v>76</v>
      </c>
      <c r="D31" s="320">
        <v>0</v>
      </c>
      <c r="E31" s="331"/>
      <c r="F31" s="323"/>
      <c r="G31" s="296"/>
      <c r="H31" s="333"/>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ht="21" customHeight="1" spans="1:256">
      <c r="A32" s="296"/>
      <c r="B32" s="328"/>
      <c r="C32" s="329" t="s">
        <v>77</v>
      </c>
      <c r="D32" s="320">
        <v>0</v>
      </c>
      <c r="E32" s="331"/>
      <c r="F32" s="323"/>
      <c r="G32" s="296"/>
      <c r="H32" s="333"/>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ht="21" customHeight="1" spans="1:256">
      <c r="A33" s="296"/>
      <c r="B33" s="328"/>
      <c r="C33" s="329" t="s">
        <v>78</v>
      </c>
      <c r="D33" s="320">
        <v>0</v>
      </c>
      <c r="E33" s="331"/>
      <c r="F33" s="323"/>
      <c r="G33" s="296"/>
      <c r="H33" s="333"/>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ht="21" customHeight="1" spans="1:256">
      <c r="A34" s="296"/>
      <c r="B34" s="328"/>
      <c r="C34" s="329" t="s">
        <v>79</v>
      </c>
      <c r="D34" s="320">
        <v>0</v>
      </c>
      <c r="E34" s="331"/>
      <c r="F34" s="320"/>
      <c r="G34" s="296"/>
      <c r="H34" s="337"/>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ht="21" customHeight="1" spans="1:256">
      <c r="A35" s="296"/>
      <c r="B35" s="328"/>
      <c r="C35" s="329" t="s">
        <v>80</v>
      </c>
      <c r="D35" s="335">
        <v>0</v>
      </c>
      <c r="E35" s="321"/>
      <c r="F35" s="320"/>
      <c r="G35" s="321"/>
      <c r="H35" s="337"/>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ht="21" customHeight="1" spans="1:256">
      <c r="A36" s="85" t="s">
        <v>81</v>
      </c>
      <c r="B36" s="338">
        <v>3171240.86</v>
      </c>
      <c r="C36" s="134" t="s">
        <v>82</v>
      </c>
      <c r="D36" s="323">
        <v>3171240.86</v>
      </c>
      <c r="E36" s="339" t="s">
        <v>82</v>
      </c>
      <c r="F36" s="323">
        <v>3171240.86</v>
      </c>
      <c r="G36" s="339" t="s">
        <v>82</v>
      </c>
      <c r="H36" s="323">
        <v>3171240.86</v>
      </c>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7" ht="21" customHeight="1" spans="1:256">
      <c r="A37" s="296" t="s">
        <v>83</v>
      </c>
      <c r="B37" s="338">
        <v>0</v>
      </c>
      <c r="C37" s="296"/>
      <c r="D37" s="324"/>
      <c r="E37" s="319" t="s">
        <v>84</v>
      </c>
      <c r="F37" s="324">
        <v>0</v>
      </c>
      <c r="G37" s="331"/>
      <c r="H37" s="332"/>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ht="21" customHeight="1" spans="1:256">
      <c r="A38" s="296" t="s">
        <v>85</v>
      </c>
      <c r="B38" s="338">
        <v>0</v>
      </c>
      <c r="C38" s="296"/>
      <c r="D38" s="320"/>
      <c r="E38" s="340"/>
      <c r="F38" s="341"/>
      <c r="G38" s="340"/>
      <c r="H38" s="337"/>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ht="21" customHeight="1" spans="1:256">
      <c r="A39" s="85" t="s">
        <v>86</v>
      </c>
      <c r="B39" s="318">
        <v>3171240.86</v>
      </c>
      <c r="C39" s="134" t="s">
        <v>87</v>
      </c>
      <c r="D39" s="323">
        <v>3171240.86</v>
      </c>
      <c r="E39" s="339" t="s">
        <v>87</v>
      </c>
      <c r="F39" s="323">
        <v>3171240.86</v>
      </c>
      <c r="G39" s="339" t="s">
        <v>87</v>
      </c>
      <c r="H39" s="323">
        <v>3171240.86</v>
      </c>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ht="18" customHeight="1" spans="1:256">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customHeight="1" spans="1:256">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customHeight="1" spans="1:256">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row r="43" customHeight="1" spans="1:256">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c r="GS43" s="90"/>
      <c r="GT43" s="90"/>
      <c r="GU43" s="90"/>
      <c r="GV43" s="90"/>
      <c r="GW43" s="90"/>
      <c r="GX43" s="90"/>
      <c r="GY43" s="90"/>
      <c r="GZ43" s="90"/>
      <c r="HA43" s="90"/>
      <c r="HB43" s="90"/>
      <c r="HC43" s="90"/>
      <c r="HD43" s="90"/>
      <c r="HE43" s="90"/>
      <c r="HF43" s="90"/>
      <c r="HG43" s="90"/>
      <c r="HH43" s="90"/>
      <c r="HI43" s="90"/>
      <c r="HJ43" s="90"/>
      <c r="HK43" s="90"/>
      <c r="HL43" s="90"/>
      <c r="HM43" s="90"/>
      <c r="HN43" s="90"/>
      <c r="HO43" s="90"/>
      <c r="HP43" s="90"/>
      <c r="HQ43" s="90"/>
      <c r="HR43" s="90"/>
      <c r="HS43" s="90"/>
      <c r="HT43" s="90"/>
      <c r="HU43" s="90"/>
      <c r="HV43" s="90"/>
      <c r="HW43" s="90"/>
      <c r="HX43" s="90"/>
      <c r="HY43" s="90"/>
      <c r="HZ43" s="90"/>
      <c r="IA43" s="90"/>
      <c r="IB43" s="90"/>
      <c r="IC43" s="90"/>
      <c r="ID43" s="90"/>
      <c r="IE43" s="90"/>
      <c r="IF43" s="90"/>
      <c r="IG43" s="90"/>
      <c r="IH43" s="90"/>
      <c r="II43" s="90"/>
      <c r="IJ43" s="90"/>
      <c r="IK43" s="90"/>
      <c r="IL43" s="90"/>
      <c r="IM43" s="90"/>
      <c r="IN43" s="90"/>
      <c r="IO43" s="90"/>
      <c r="IP43" s="90"/>
      <c r="IQ43" s="90"/>
      <c r="IR43" s="90"/>
      <c r="IS43" s="90"/>
      <c r="IT43" s="90"/>
      <c r="IU43" s="90"/>
      <c r="IV43" s="90"/>
    </row>
    <row r="44" customHeight="1" spans="1:256">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90"/>
      <c r="FO44" s="90"/>
      <c r="FP44" s="90"/>
      <c r="FQ44" s="90"/>
      <c r="FR44" s="90"/>
      <c r="FS44" s="90"/>
      <c r="FT44" s="90"/>
      <c r="FU44" s="90"/>
      <c r="FV44" s="90"/>
      <c r="FW44" s="90"/>
      <c r="FX44" s="90"/>
      <c r="FY44" s="90"/>
      <c r="FZ44" s="90"/>
      <c r="GA44" s="90"/>
      <c r="GB44" s="90"/>
      <c r="GC44" s="90"/>
      <c r="GD44" s="90"/>
      <c r="GE44" s="90"/>
      <c r="GF44" s="90"/>
      <c r="GG44" s="90"/>
      <c r="GH44" s="90"/>
      <c r="GI44" s="90"/>
      <c r="GJ44" s="90"/>
      <c r="GK44" s="90"/>
      <c r="GL44" s="90"/>
      <c r="GM44" s="90"/>
      <c r="GN44" s="90"/>
      <c r="GO44" s="90"/>
      <c r="GP44" s="90"/>
      <c r="GQ44" s="90"/>
      <c r="GR44" s="90"/>
      <c r="GS44" s="90"/>
      <c r="GT44" s="90"/>
      <c r="GU44" s="90"/>
      <c r="GV44" s="90"/>
      <c r="GW44" s="90"/>
      <c r="GX44" s="90"/>
      <c r="GY44" s="90"/>
      <c r="GZ44" s="90"/>
      <c r="HA44" s="90"/>
      <c r="HB44" s="90"/>
      <c r="HC44" s="90"/>
      <c r="HD44" s="90"/>
      <c r="HE44" s="90"/>
      <c r="HF44" s="90"/>
      <c r="HG44" s="90"/>
      <c r="HH44" s="90"/>
      <c r="HI44" s="90"/>
      <c r="HJ44" s="90"/>
      <c r="HK44" s="90"/>
      <c r="HL44" s="90"/>
      <c r="HM44" s="90"/>
      <c r="HN44" s="90"/>
      <c r="HO44" s="90"/>
      <c r="HP44" s="90"/>
      <c r="HQ44" s="90"/>
      <c r="HR44" s="90"/>
      <c r="HS44" s="90"/>
      <c r="HT44" s="90"/>
      <c r="HU44" s="90"/>
      <c r="HV44" s="90"/>
      <c r="HW44" s="90"/>
      <c r="HX44" s="90"/>
      <c r="HY44" s="90"/>
      <c r="HZ44" s="90"/>
      <c r="IA44" s="90"/>
      <c r="IB44" s="90"/>
      <c r="IC44" s="90"/>
      <c r="ID44" s="90"/>
      <c r="IE44" s="90"/>
      <c r="IF44" s="90"/>
      <c r="IG44" s="90"/>
      <c r="IH44" s="90"/>
      <c r="II44" s="90"/>
      <c r="IJ44" s="90"/>
      <c r="IK44" s="90"/>
      <c r="IL44" s="90"/>
      <c r="IM44" s="90"/>
      <c r="IN44" s="90"/>
      <c r="IO44" s="90"/>
      <c r="IP44" s="90"/>
      <c r="IQ44" s="90"/>
      <c r="IR44" s="90"/>
      <c r="IS44" s="90"/>
      <c r="IT44" s="90"/>
      <c r="IU44" s="90"/>
      <c r="IV44" s="90"/>
    </row>
    <row r="45" customHeight="1" spans="1:256">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Q1" sqref="Q1"/>
    </sheetView>
  </sheetViews>
  <sheetFormatPr defaultColWidth="9.33333333333333" defaultRowHeight="11.25"/>
  <cols>
    <col min="1" max="1" width="20.3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84"/>
      <c r="B1" s="184"/>
      <c r="C1" s="184"/>
      <c r="D1" s="184"/>
      <c r="E1" s="184"/>
      <c r="F1" s="184"/>
      <c r="G1" s="184"/>
      <c r="H1" s="184"/>
      <c r="I1" s="184"/>
      <c r="J1" s="184"/>
      <c r="K1" s="151"/>
      <c r="L1" s="191"/>
      <c r="M1" s="192"/>
      <c r="N1" s="192"/>
      <c r="O1" s="192"/>
      <c r="P1" s="192"/>
      <c r="Q1" s="242" t="s">
        <v>239</v>
      </c>
    </row>
    <row r="2" ht="18.75" customHeight="1" spans="1:17">
      <c r="A2" s="202" t="s">
        <v>240</v>
      </c>
      <c r="B2" s="202"/>
      <c r="C2" s="202"/>
      <c r="D2" s="202"/>
      <c r="E2" s="202"/>
      <c r="F2" s="202"/>
      <c r="G2" s="202"/>
      <c r="H2" s="202"/>
      <c r="I2" s="202"/>
      <c r="J2" s="202"/>
      <c r="K2" s="202"/>
      <c r="L2" s="202"/>
      <c r="M2" s="202"/>
      <c r="N2" s="202"/>
      <c r="O2" s="202"/>
      <c r="P2" s="202"/>
      <c r="Q2" s="202"/>
    </row>
    <row r="3" ht="12" customHeight="1" spans="1:17">
      <c r="A3" s="187"/>
      <c r="B3" s="187"/>
      <c r="C3" s="187"/>
      <c r="D3" s="187"/>
      <c r="E3" s="187"/>
      <c r="F3" s="187"/>
      <c r="G3" s="187"/>
      <c r="H3" s="187"/>
      <c r="I3" s="187"/>
      <c r="J3" s="187"/>
      <c r="K3" s="151"/>
      <c r="L3" s="195"/>
      <c r="M3" s="192"/>
      <c r="N3" s="192"/>
      <c r="O3" s="192"/>
      <c r="P3" s="192"/>
      <c r="Q3" s="193" t="s">
        <v>90</v>
      </c>
    </row>
    <row r="4" ht="24" customHeight="1" spans="1:17">
      <c r="A4" s="188" t="s">
        <v>92</v>
      </c>
      <c r="B4" s="188" t="s">
        <v>114</v>
      </c>
      <c r="C4" s="188" t="s">
        <v>241</v>
      </c>
      <c r="D4" s="188" t="s">
        <v>242</v>
      </c>
      <c r="E4" s="231" t="s">
        <v>116</v>
      </c>
      <c r="F4" s="153" t="s">
        <v>94</v>
      </c>
      <c r="G4" s="153"/>
      <c r="H4" s="153"/>
      <c r="I4" s="176" t="s">
        <v>95</v>
      </c>
      <c r="J4" s="89" t="s">
        <v>96</v>
      </c>
      <c r="K4" s="89" t="s">
        <v>97</v>
      </c>
      <c r="L4" s="89"/>
      <c r="M4" s="89" t="s">
        <v>98</v>
      </c>
      <c r="N4" s="238" t="s">
        <v>243</v>
      </c>
      <c r="O4" s="188" t="s">
        <v>99</v>
      </c>
      <c r="P4" s="188" t="s">
        <v>100</v>
      </c>
      <c r="Q4" s="243" t="s">
        <v>101</v>
      </c>
    </row>
    <row r="5" ht="12" customHeight="1" spans="1:17">
      <c r="A5" s="188"/>
      <c r="B5" s="188"/>
      <c r="C5" s="188"/>
      <c r="D5" s="188"/>
      <c r="E5" s="232"/>
      <c r="F5" s="213" t="s">
        <v>117</v>
      </c>
      <c r="G5" s="235" t="s">
        <v>103</v>
      </c>
      <c r="H5" s="168" t="s">
        <v>104</v>
      </c>
      <c r="I5" s="153"/>
      <c r="J5" s="89"/>
      <c r="K5" s="89"/>
      <c r="L5" s="89"/>
      <c r="M5" s="89"/>
      <c r="N5" s="239"/>
      <c r="O5" s="188"/>
      <c r="P5" s="188"/>
      <c r="Q5" s="244"/>
    </row>
    <row r="6" ht="24" customHeight="1" spans="1:17">
      <c r="A6" s="188"/>
      <c r="B6" s="188"/>
      <c r="C6" s="188"/>
      <c r="D6" s="188"/>
      <c r="E6" s="232"/>
      <c r="F6" s="177"/>
      <c r="G6" s="178"/>
      <c r="H6" s="236"/>
      <c r="I6" s="153"/>
      <c r="J6" s="89"/>
      <c r="K6" s="89" t="s">
        <v>105</v>
      </c>
      <c r="L6" s="89" t="s">
        <v>106</v>
      </c>
      <c r="M6" s="89"/>
      <c r="N6" s="240"/>
      <c r="O6" s="188"/>
      <c r="P6" s="188"/>
      <c r="Q6" s="245"/>
    </row>
    <row r="7" s="45" customFormat="1" ht="35.25" customHeight="1" spans="1:17">
      <c r="A7" s="88" t="s">
        <v>107</v>
      </c>
      <c r="B7" s="89"/>
      <c r="C7" s="89"/>
      <c r="D7" s="88"/>
      <c r="E7" s="237">
        <v>2030000</v>
      </c>
      <c r="F7" s="237">
        <v>2030000</v>
      </c>
      <c r="G7" s="237">
        <v>2030000</v>
      </c>
      <c r="H7" s="237">
        <v>0</v>
      </c>
      <c r="I7" s="237">
        <v>0</v>
      </c>
      <c r="J7" s="237">
        <v>0</v>
      </c>
      <c r="K7" s="237">
        <v>0</v>
      </c>
      <c r="L7" s="241">
        <v>0</v>
      </c>
      <c r="M7" s="237">
        <v>0</v>
      </c>
      <c r="N7" s="237">
        <v>0</v>
      </c>
      <c r="O7" s="237">
        <v>0</v>
      </c>
      <c r="P7" s="237">
        <v>0</v>
      </c>
      <c r="Q7" s="237">
        <v>0</v>
      </c>
    </row>
    <row r="8" ht="35.25" customHeight="1" spans="1:17">
      <c r="A8" s="88" t="s">
        <v>126</v>
      </c>
      <c r="B8" s="89">
        <v>2120303</v>
      </c>
      <c r="C8" s="89" t="s">
        <v>244</v>
      </c>
      <c r="D8" s="88" t="s">
        <v>245</v>
      </c>
      <c r="E8" s="237">
        <v>50000</v>
      </c>
      <c r="F8" s="237">
        <v>50000</v>
      </c>
      <c r="G8" s="237">
        <v>50000</v>
      </c>
      <c r="H8" s="237">
        <v>0</v>
      </c>
      <c r="I8" s="237">
        <v>0</v>
      </c>
      <c r="J8" s="237">
        <v>0</v>
      </c>
      <c r="K8" s="237">
        <v>0</v>
      </c>
      <c r="L8" s="241">
        <v>0</v>
      </c>
      <c r="M8" s="237">
        <v>0</v>
      </c>
      <c r="N8" s="237">
        <v>0</v>
      </c>
      <c r="O8" s="237">
        <v>0</v>
      </c>
      <c r="P8" s="237">
        <v>0</v>
      </c>
      <c r="Q8" s="237">
        <v>0</v>
      </c>
    </row>
    <row r="9" ht="35.25" customHeight="1" spans="1:17">
      <c r="A9" s="88" t="s">
        <v>126</v>
      </c>
      <c r="B9" s="89">
        <v>2120102</v>
      </c>
      <c r="C9" s="89" t="s">
        <v>246</v>
      </c>
      <c r="D9" s="88" t="s">
        <v>247</v>
      </c>
      <c r="E9" s="237">
        <v>50000</v>
      </c>
      <c r="F9" s="237">
        <v>50000</v>
      </c>
      <c r="G9" s="237">
        <v>50000</v>
      </c>
      <c r="H9" s="237">
        <v>0</v>
      </c>
      <c r="I9" s="237">
        <v>0</v>
      </c>
      <c r="J9" s="237">
        <v>0</v>
      </c>
      <c r="K9" s="237">
        <v>0</v>
      </c>
      <c r="L9" s="241">
        <v>0</v>
      </c>
      <c r="M9" s="237">
        <v>0</v>
      </c>
      <c r="N9" s="237">
        <v>0</v>
      </c>
      <c r="O9" s="237">
        <v>0</v>
      </c>
      <c r="P9" s="237">
        <v>0</v>
      </c>
      <c r="Q9" s="237">
        <v>0</v>
      </c>
    </row>
    <row r="10" ht="35.25" customHeight="1" spans="1:17">
      <c r="A10" s="88" t="s">
        <v>126</v>
      </c>
      <c r="B10" s="89">
        <v>2120102</v>
      </c>
      <c r="C10" s="89" t="s">
        <v>246</v>
      </c>
      <c r="D10" s="88" t="s">
        <v>248</v>
      </c>
      <c r="E10" s="237">
        <v>180000</v>
      </c>
      <c r="F10" s="237">
        <v>180000</v>
      </c>
      <c r="G10" s="237">
        <v>180000</v>
      </c>
      <c r="H10" s="237">
        <v>0</v>
      </c>
      <c r="I10" s="237">
        <v>0</v>
      </c>
      <c r="J10" s="237">
        <v>0</v>
      </c>
      <c r="K10" s="237">
        <v>0</v>
      </c>
      <c r="L10" s="241">
        <v>0</v>
      </c>
      <c r="M10" s="237">
        <v>0</v>
      </c>
      <c r="N10" s="237">
        <v>0</v>
      </c>
      <c r="O10" s="237">
        <v>0</v>
      </c>
      <c r="P10" s="237">
        <v>0</v>
      </c>
      <c r="Q10" s="237">
        <v>0</v>
      </c>
    </row>
    <row r="11" ht="35.25" customHeight="1" spans="1:17">
      <c r="A11" s="88" t="s">
        <v>126</v>
      </c>
      <c r="B11" s="89">
        <v>2120199</v>
      </c>
      <c r="C11" s="89" t="s">
        <v>249</v>
      </c>
      <c r="D11" s="88" t="s">
        <v>250</v>
      </c>
      <c r="E11" s="237">
        <v>30000</v>
      </c>
      <c r="F11" s="237">
        <v>30000</v>
      </c>
      <c r="G11" s="237">
        <v>30000</v>
      </c>
      <c r="H11" s="237">
        <v>0</v>
      </c>
      <c r="I11" s="237">
        <v>0</v>
      </c>
      <c r="J11" s="237">
        <v>0</v>
      </c>
      <c r="K11" s="237">
        <v>0</v>
      </c>
      <c r="L11" s="241">
        <v>0</v>
      </c>
      <c r="M11" s="237">
        <v>0</v>
      </c>
      <c r="N11" s="237">
        <v>0</v>
      </c>
      <c r="O11" s="237">
        <v>0</v>
      </c>
      <c r="P11" s="237">
        <v>0</v>
      </c>
      <c r="Q11" s="237">
        <v>0</v>
      </c>
    </row>
    <row r="12" ht="35.25" customHeight="1" spans="1:17">
      <c r="A12" s="88" t="s">
        <v>126</v>
      </c>
      <c r="B12" s="89">
        <v>2120102</v>
      </c>
      <c r="C12" s="89" t="s">
        <v>246</v>
      </c>
      <c r="D12" s="88" t="s">
        <v>251</v>
      </c>
      <c r="E12" s="237">
        <v>120000</v>
      </c>
      <c r="F12" s="237">
        <v>120000</v>
      </c>
      <c r="G12" s="237">
        <v>120000</v>
      </c>
      <c r="H12" s="237">
        <v>0</v>
      </c>
      <c r="I12" s="237">
        <v>0</v>
      </c>
      <c r="J12" s="237">
        <v>0</v>
      </c>
      <c r="K12" s="237">
        <v>0</v>
      </c>
      <c r="L12" s="241">
        <v>0</v>
      </c>
      <c r="M12" s="237">
        <v>0</v>
      </c>
      <c r="N12" s="237">
        <v>0</v>
      </c>
      <c r="O12" s="237">
        <v>0</v>
      </c>
      <c r="P12" s="237">
        <v>0</v>
      </c>
      <c r="Q12" s="237">
        <v>0</v>
      </c>
    </row>
    <row r="13" ht="35.25" customHeight="1" spans="1:17">
      <c r="A13" s="88" t="s">
        <v>126</v>
      </c>
      <c r="B13" s="89">
        <v>2120102</v>
      </c>
      <c r="C13" s="89" t="s">
        <v>246</v>
      </c>
      <c r="D13" s="88" t="s">
        <v>252</v>
      </c>
      <c r="E13" s="237">
        <v>500000</v>
      </c>
      <c r="F13" s="237">
        <v>500000</v>
      </c>
      <c r="G13" s="237">
        <v>500000</v>
      </c>
      <c r="H13" s="237">
        <v>0</v>
      </c>
      <c r="I13" s="237">
        <v>0</v>
      </c>
      <c r="J13" s="237">
        <v>0</v>
      </c>
      <c r="K13" s="237">
        <v>0</v>
      </c>
      <c r="L13" s="241">
        <v>0</v>
      </c>
      <c r="M13" s="237">
        <v>0</v>
      </c>
      <c r="N13" s="237">
        <v>0</v>
      </c>
      <c r="O13" s="237">
        <v>0</v>
      </c>
      <c r="P13" s="237">
        <v>0</v>
      </c>
      <c r="Q13" s="237">
        <v>0</v>
      </c>
    </row>
    <row r="14" ht="35.25" customHeight="1" spans="1:17">
      <c r="A14" s="88" t="s">
        <v>126</v>
      </c>
      <c r="B14" s="89">
        <v>2120199</v>
      </c>
      <c r="C14" s="89" t="s">
        <v>249</v>
      </c>
      <c r="D14" s="88" t="s">
        <v>253</v>
      </c>
      <c r="E14" s="237">
        <v>850000</v>
      </c>
      <c r="F14" s="237">
        <v>850000</v>
      </c>
      <c r="G14" s="237">
        <v>850000</v>
      </c>
      <c r="H14" s="237">
        <v>0</v>
      </c>
      <c r="I14" s="237">
        <v>0</v>
      </c>
      <c r="J14" s="237">
        <v>0</v>
      </c>
      <c r="K14" s="237">
        <v>0</v>
      </c>
      <c r="L14" s="241">
        <v>0</v>
      </c>
      <c r="M14" s="237">
        <v>0</v>
      </c>
      <c r="N14" s="237">
        <v>0</v>
      </c>
      <c r="O14" s="237">
        <v>0</v>
      </c>
      <c r="P14" s="237">
        <v>0</v>
      </c>
      <c r="Q14" s="237">
        <v>0</v>
      </c>
    </row>
    <row r="15" ht="35.25" customHeight="1" spans="1:17">
      <c r="A15" s="88" t="s">
        <v>126</v>
      </c>
      <c r="B15" s="89">
        <v>2120102</v>
      </c>
      <c r="C15" s="89" t="s">
        <v>246</v>
      </c>
      <c r="D15" s="88" t="s">
        <v>254</v>
      </c>
      <c r="E15" s="237">
        <v>30000</v>
      </c>
      <c r="F15" s="237">
        <v>30000</v>
      </c>
      <c r="G15" s="237">
        <v>30000</v>
      </c>
      <c r="H15" s="237">
        <v>0</v>
      </c>
      <c r="I15" s="237">
        <v>0</v>
      </c>
      <c r="J15" s="237">
        <v>0</v>
      </c>
      <c r="K15" s="237">
        <v>0</v>
      </c>
      <c r="L15" s="241">
        <v>0</v>
      </c>
      <c r="M15" s="237">
        <v>0</v>
      </c>
      <c r="N15" s="237">
        <v>0</v>
      </c>
      <c r="O15" s="237">
        <v>0</v>
      </c>
      <c r="P15" s="237">
        <v>0</v>
      </c>
      <c r="Q15" s="237">
        <v>0</v>
      </c>
    </row>
    <row r="16" ht="35.25" customHeight="1" spans="1:17">
      <c r="A16" s="88" t="s">
        <v>126</v>
      </c>
      <c r="B16" s="89">
        <v>2120102</v>
      </c>
      <c r="C16" s="89" t="s">
        <v>246</v>
      </c>
      <c r="D16" s="88" t="s">
        <v>255</v>
      </c>
      <c r="E16" s="237">
        <v>150000</v>
      </c>
      <c r="F16" s="237">
        <v>150000</v>
      </c>
      <c r="G16" s="237">
        <v>150000</v>
      </c>
      <c r="H16" s="237">
        <v>0</v>
      </c>
      <c r="I16" s="237">
        <v>0</v>
      </c>
      <c r="J16" s="237">
        <v>0</v>
      </c>
      <c r="K16" s="237">
        <v>0</v>
      </c>
      <c r="L16" s="241">
        <v>0</v>
      </c>
      <c r="M16" s="237">
        <v>0</v>
      </c>
      <c r="N16" s="237">
        <v>0</v>
      </c>
      <c r="O16" s="237">
        <v>0</v>
      </c>
      <c r="P16" s="237">
        <v>0</v>
      </c>
      <c r="Q16" s="237">
        <v>0</v>
      </c>
    </row>
    <row r="17" ht="35.25" customHeight="1" spans="1:17">
      <c r="A17" s="88" t="s">
        <v>126</v>
      </c>
      <c r="B17" s="89">
        <v>2120102</v>
      </c>
      <c r="C17" s="89" t="s">
        <v>246</v>
      </c>
      <c r="D17" s="88" t="s">
        <v>256</v>
      </c>
      <c r="E17" s="237">
        <v>70000</v>
      </c>
      <c r="F17" s="237">
        <v>70000</v>
      </c>
      <c r="G17" s="237">
        <v>70000</v>
      </c>
      <c r="H17" s="237">
        <v>0</v>
      </c>
      <c r="I17" s="237">
        <v>0</v>
      </c>
      <c r="J17" s="237">
        <v>0</v>
      </c>
      <c r="K17" s="237">
        <v>0</v>
      </c>
      <c r="L17" s="241">
        <v>0</v>
      </c>
      <c r="M17" s="237">
        <v>0</v>
      </c>
      <c r="N17" s="237">
        <v>0</v>
      </c>
      <c r="O17" s="237">
        <v>0</v>
      </c>
      <c r="P17" s="237">
        <v>0</v>
      </c>
      <c r="Q17" s="237">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tabSelected="1" workbookViewId="0">
      <selection activeCell="E34" sqref="E34"/>
    </sheetView>
  </sheetViews>
  <sheetFormatPr defaultColWidth="9.16666666666667" defaultRowHeight="11.25"/>
  <cols>
    <col min="1" max="2" width="10.1666666666667" style="45" customWidth="1"/>
    <col min="3" max="3" width="35.6666666666667" style="45" customWidth="1"/>
    <col min="4" max="4" width="15.1666666666667" style="45" customWidth="1"/>
    <col min="5" max="21" width="9.16666666666667" style="45" customWidth="1"/>
    <col min="22" max="22" width="6.83333333333333" style="45" customWidth="1"/>
    <col min="23" max="16384" width="9.16666666666667" style="45"/>
  </cols>
  <sheetData>
    <row r="1" ht="24.75" customHeight="1" spans="1:22">
      <c r="A1" s="201"/>
      <c r="B1" s="201"/>
      <c r="C1" s="201"/>
      <c r="D1" s="201"/>
      <c r="E1" s="201"/>
      <c r="F1" s="201"/>
      <c r="G1" s="201"/>
      <c r="H1" s="201"/>
      <c r="I1" s="201"/>
      <c r="J1" s="201"/>
      <c r="K1" s="201"/>
      <c r="L1" s="201"/>
      <c r="M1" s="201"/>
      <c r="N1" s="201"/>
      <c r="O1" s="201"/>
      <c r="P1" s="181"/>
      <c r="Q1" s="181"/>
      <c r="R1" s="181"/>
      <c r="S1" s="151"/>
      <c r="T1" s="151"/>
      <c r="U1" s="234" t="s">
        <v>257</v>
      </c>
      <c r="V1" s="151"/>
    </row>
    <row r="2" ht="24.75" customHeight="1" spans="1:22">
      <c r="A2" s="202" t="s">
        <v>258</v>
      </c>
      <c r="B2" s="202"/>
      <c r="C2" s="202"/>
      <c r="D2" s="202"/>
      <c r="E2" s="202"/>
      <c r="F2" s="202"/>
      <c r="G2" s="202"/>
      <c r="H2" s="202"/>
      <c r="I2" s="202"/>
      <c r="J2" s="202"/>
      <c r="K2" s="202"/>
      <c r="L2" s="202"/>
      <c r="M2" s="202"/>
      <c r="N2" s="202"/>
      <c r="O2" s="202"/>
      <c r="P2" s="202"/>
      <c r="Q2" s="202"/>
      <c r="R2" s="202"/>
      <c r="S2" s="202"/>
      <c r="T2" s="202"/>
      <c r="U2" s="202"/>
      <c r="V2" s="151"/>
    </row>
    <row r="3" ht="24.75" customHeight="1" spans="1:22">
      <c r="A3" s="203"/>
      <c r="B3" s="201"/>
      <c r="C3" s="201"/>
      <c r="D3" s="201"/>
      <c r="E3" s="201"/>
      <c r="F3" s="201"/>
      <c r="G3" s="201"/>
      <c r="H3" s="201"/>
      <c r="I3" s="201"/>
      <c r="J3" s="201"/>
      <c r="K3" s="201"/>
      <c r="L3" s="201"/>
      <c r="M3" s="201"/>
      <c r="N3" s="201"/>
      <c r="O3" s="201"/>
      <c r="P3" s="207"/>
      <c r="Q3" s="207"/>
      <c r="R3" s="207"/>
      <c r="S3" s="211"/>
      <c r="T3" s="200" t="s">
        <v>90</v>
      </c>
      <c r="U3" s="200"/>
      <c r="V3" s="151"/>
    </row>
    <row r="4" ht="24.75" customHeight="1" spans="1:22">
      <c r="A4" s="204" t="s">
        <v>114</v>
      </c>
      <c r="B4" s="189" t="s">
        <v>91</v>
      </c>
      <c r="C4" s="155" t="s">
        <v>115</v>
      </c>
      <c r="D4" s="231" t="s">
        <v>116</v>
      </c>
      <c r="E4" s="188" t="s">
        <v>149</v>
      </c>
      <c r="F4" s="188"/>
      <c r="G4" s="188"/>
      <c r="H4" s="189"/>
      <c r="I4" s="188" t="s">
        <v>150</v>
      </c>
      <c r="J4" s="188"/>
      <c r="K4" s="188"/>
      <c r="L4" s="188"/>
      <c r="M4" s="188"/>
      <c r="N4" s="188"/>
      <c r="O4" s="188"/>
      <c r="P4" s="188"/>
      <c r="Q4" s="188"/>
      <c r="R4" s="188"/>
      <c r="S4" s="212" t="s">
        <v>259</v>
      </c>
      <c r="T4" s="198" t="s">
        <v>152</v>
      </c>
      <c r="U4" s="213" t="s">
        <v>153</v>
      </c>
      <c r="V4" s="151"/>
    </row>
    <row r="5" ht="24.75" customHeight="1" spans="1:22">
      <c r="A5" s="204"/>
      <c r="B5" s="189"/>
      <c r="C5" s="155"/>
      <c r="D5" s="232"/>
      <c r="E5" s="198" t="s">
        <v>107</v>
      </c>
      <c r="F5" s="198" t="s">
        <v>155</v>
      </c>
      <c r="G5" s="198" t="s">
        <v>156</v>
      </c>
      <c r="H5" s="198" t="s">
        <v>157</v>
      </c>
      <c r="I5" s="198" t="s">
        <v>107</v>
      </c>
      <c r="J5" s="208" t="s">
        <v>158</v>
      </c>
      <c r="K5" s="233" t="s">
        <v>159</v>
      </c>
      <c r="L5" s="208" t="s">
        <v>160</v>
      </c>
      <c r="M5" s="233" t="s">
        <v>161</v>
      </c>
      <c r="N5" s="198" t="s">
        <v>162</v>
      </c>
      <c r="O5" s="198" t="s">
        <v>163</v>
      </c>
      <c r="P5" s="198" t="s">
        <v>164</v>
      </c>
      <c r="Q5" s="198" t="s">
        <v>165</v>
      </c>
      <c r="R5" s="198" t="s">
        <v>166</v>
      </c>
      <c r="S5" s="188"/>
      <c r="T5" s="188"/>
      <c r="U5" s="177"/>
      <c r="V5" s="151"/>
    </row>
    <row r="6" ht="30.75" customHeight="1" spans="1:22">
      <c r="A6" s="204"/>
      <c r="B6" s="189"/>
      <c r="C6" s="155"/>
      <c r="D6" s="232"/>
      <c r="E6" s="188"/>
      <c r="F6" s="188"/>
      <c r="G6" s="188"/>
      <c r="H6" s="188"/>
      <c r="I6" s="188"/>
      <c r="J6" s="209"/>
      <c r="K6" s="208"/>
      <c r="L6" s="209"/>
      <c r="M6" s="208"/>
      <c r="N6" s="188"/>
      <c r="O6" s="188"/>
      <c r="P6" s="188"/>
      <c r="Q6" s="188"/>
      <c r="R6" s="188"/>
      <c r="S6" s="188"/>
      <c r="T6" s="188"/>
      <c r="U6" s="177"/>
      <c r="V6" s="151"/>
    </row>
    <row r="7" ht="24.75" customHeight="1" spans="1:22">
      <c r="A7" s="89"/>
      <c r="B7" s="88" t="s">
        <v>108</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88" t="s">
        <v>238</v>
      </c>
      <c r="Q7" s="88" t="s">
        <v>238</v>
      </c>
      <c r="R7" s="88" t="s">
        <v>238</v>
      </c>
      <c r="S7" s="88" t="s">
        <v>238</v>
      </c>
      <c r="T7" s="88" t="s">
        <v>238</v>
      </c>
      <c r="U7" s="88" t="s">
        <v>238</v>
      </c>
      <c r="V7" s="151"/>
    </row>
    <row r="8" customFormat="1" ht="33" customHeight="1" spans="1:6">
      <c r="A8" s="45"/>
      <c r="B8" s="45"/>
      <c r="C8" s="45"/>
      <c r="D8" s="45"/>
      <c r="E8" s="45"/>
      <c r="F8" s="45"/>
    </row>
    <row r="9" ht="18.95" customHeight="1" spans="1:22">
      <c r="A9" s="163"/>
      <c r="B9" s="163"/>
      <c r="C9" s="206"/>
      <c r="D9" s="181"/>
      <c r="E9" s="181"/>
      <c r="F9" s="181"/>
      <c r="G9" s="181"/>
      <c r="H9" s="181"/>
      <c r="I9" s="181"/>
      <c r="J9" s="181"/>
      <c r="K9" s="181"/>
      <c r="L9" s="181"/>
      <c r="M9" s="181"/>
      <c r="N9" s="181"/>
      <c r="O9" s="181"/>
      <c r="P9" s="181"/>
      <c r="Q9" s="181"/>
      <c r="R9" s="181"/>
      <c r="S9" s="151"/>
      <c r="T9" s="151"/>
      <c r="U9" s="214"/>
      <c r="V9" s="151"/>
    </row>
    <row r="10" ht="18.95" customHeight="1" spans="1:22">
      <c r="A10" s="163"/>
      <c r="B10" s="163"/>
      <c r="C10" s="206"/>
      <c r="D10" s="181"/>
      <c r="E10" s="181"/>
      <c r="F10" s="181"/>
      <c r="G10" s="181"/>
      <c r="H10" s="181"/>
      <c r="I10" s="181"/>
      <c r="J10" s="181"/>
      <c r="K10" s="181"/>
      <c r="L10" s="181"/>
      <c r="M10" s="181"/>
      <c r="N10" s="181"/>
      <c r="O10" s="181"/>
      <c r="P10" s="181"/>
      <c r="Q10" s="181"/>
      <c r="R10" s="181"/>
      <c r="S10" s="151"/>
      <c r="T10" s="151"/>
      <c r="U10" s="214"/>
      <c r="V10" s="151"/>
    </row>
    <row r="11" ht="18.95" customHeight="1" spans="1:22">
      <c r="A11" s="163"/>
      <c r="B11" s="163"/>
      <c r="C11" s="206"/>
      <c r="D11" s="181"/>
      <c r="E11" s="181"/>
      <c r="F11" s="181"/>
      <c r="G11" s="181"/>
      <c r="H11" s="181"/>
      <c r="I11" s="181"/>
      <c r="J11" s="181"/>
      <c r="K11" s="181"/>
      <c r="L11" s="181"/>
      <c r="M11" s="181"/>
      <c r="N11" s="181"/>
      <c r="O11" s="181"/>
      <c r="P11" s="181"/>
      <c r="Q11" s="181"/>
      <c r="R11" s="181"/>
      <c r="S11" s="151"/>
      <c r="T11" s="151"/>
      <c r="U11" s="214"/>
      <c r="V11" s="151"/>
    </row>
    <row r="12" ht="18.95" customHeight="1" spans="1:22">
      <c r="A12" s="163"/>
      <c r="B12" s="163"/>
      <c r="C12" s="206"/>
      <c r="D12" s="181"/>
      <c r="E12" s="181"/>
      <c r="F12" s="181"/>
      <c r="G12" s="181"/>
      <c r="H12" s="181"/>
      <c r="I12" s="181"/>
      <c r="J12" s="181"/>
      <c r="K12" s="181"/>
      <c r="L12" s="181"/>
      <c r="M12" s="181"/>
      <c r="N12" s="181"/>
      <c r="O12" s="181"/>
      <c r="P12" s="181"/>
      <c r="Q12" s="181"/>
      <c r="R12" s="181"/>
      <c r="S12" s="151"/>
      <c r="T12" s="151"/>
      <c r="U12" s="214"/>
      <c r="V12" s="151"/>
    </row>
    <row r="13" ht="18.95" customHeight="1" spans="1:22">
      <c r="A13" s="163"/>
      <c r="B13" s="163"/>
      <c r="C13" s="206"/>
      <c r="D13" s="181"/>
      <c r="E13" s="181"/>
      <c r="F13" s="181"/>
      <c r="G13" s="181"/>
      <c r="H13" s="181"/>
      <c r="I13" s="181"/>
      <c r="J13" s="181"/>
      <c r="K13" s="181"/>
      <c r="L13" s="181"/>
      <c r="M13" s="181"/>
      <c r="N13" s="181"/>
      <c r="O13" s="181"/>
      <c r="P13" s="181"/>
      <c r="Q13" s="181"/>
      <c r="R13" s="181"/>
      <c r="S13" s="151"/>
      <c r="T13" s="151"/>
      <c r="U13" s="214"/>
      <c r="V13" s="151"/>
    </row>
    <row r="14" ht="18.95" customHeight="1" spans="1:22">
      <c r="A14" s="163"/>
      <c r="B14" s="163"/>
      <c r="C14" s="206"/>
      <c r="D14" s="181"/>
      <c r="E14" s="181"/>
      <c r="F14" s="181"/>
      <c r="G14" s="181"/>
      <c r="H14" s="181"/>
      <c r="I14" s="181"/>
      <c r="J14" s="181"/>
      <c r="K14" s="181"/>
      <c r="L14" s="181"/>
      <c r="M14" s="181"/>
      <c r="N14" s="181"/>
      <c r="O14" s="181"/>
      <c r="P14" s="181"/>
      <c r="Q14" s="181"/>
      <c r="R14" s="181"/>
      <c r="S14" s="151"/>
      <c r="T14" s="151"/>
      <c r="U14" s="214"/>
      <c r="V14" s="151"/>
    </row>
    <row r="15" ht="18.95" customHeight="1" spans="1:22">
      <c r="A15" s="163"/>
      <c r="B15" s="163"/>
      <c r="C15" s="206"/>
      <c r="D15" s="181"/>
      <c r="E15" s="181"/>
      <c r="F15" s="181"/>
      <c r="G15" s="181"/>
      <c r="H15" s="181"/>
      <c r="I15" s="181"/>
      <c r="J15" s="181"/>
      <c r="K15" s="181"/>
      <c r="L15" s="181"/>
      <c r="M15" s="181"/>
      <c r="N15" s="181"/>
      <c r="O15" s="181"/>
      <c r="P15" s="181"/>
      <c r="Q15" s="181"/>
      <c r="R15" s="181"/>
      <c r="S15" s="151"/>
      <c r="T15" s="151"/>
      <c r="U15" s="214"/>
      <c r="V15" s="151"/>
    </row>
    <row r="16" ht="18.95" customHeight="1" spans="1:22">
      <c r="A16" s="163"/>
      <c r="B16" s="163"/>
      <c r="C16" s="206"/>
      <c r="D16" s="181"/>
      <c r="E16" s="181"/>
      <c r="F16" s="181"/>
      <c r="G16" s="181"/>
      <c r="H16" s="181"/>
      <c r="I16" s="181"/>
      <c r="J16" s="181"/>
      <c r="K16" s="181"/>
      <c r="L16" s="181"/>
      <c r="M16" s="181"/>
      <c r="N16" s="181"/>
      <c r="O16" s="181"/>
      <c r="P16" s="181"/>
      <c r="Q16" s="181"/>
      <c r="R16" s="181"/>
      <c r="S16" s="151"/>
      <c r="T16" s="151"/>
      <c r="U16" s="214"/>
      <c r="V16" s="151"/>
    </row>
    <row r="17" ht="18.95" customHeight="1" spans="1:22">
      <c r="A17" s="163"/>
      <c r="B17" s="163"/>
      <c r="C17" s="206"/>
      <c r="D17" s="181"/>
      <c r="E17" s="181"/>
      <c r="F17" s="181"/>
      <c r="G17" s="181"/>
      <c r="H17" s="181"/>
      <c r="I17" s="181"/>
      <c r="J17" s="181"/>
      <c r="K17" s="181"/>
      <c r="L17" s="181"/>
      <c r="M17" s="181"/>
      <c r="N17" s="181"/>
      <c r="O17" s="181"/>
      <c r="P17" s="181"/>
      <c r="Q17" s="181"/>
      <c r="R17" s="181"/>
      <c r="S17" s="151"/>
      <c r="T17" s="151"/>
      <c r="U17" s="214"/>
      <c r="V17" s="151"/>
    </row>
    <row r="18" ht="18.95" customHeight="1" spans="1:22">
      <c r="A18" s="163"/>
      <c r="B18" s="163"/>
      <c r="C18" s="206"/>
      <c r="D18" s="181"/>
      <c r="E18" s="181"/>
      <c r="F18" s="181"/>
      <c r="G18" s="181"/>
      <c r="H18" s="181"/>
      <c r="I18" s="181"/>
      <c r="J18" s="181"/>
      <c r="K18" s="181"/>
      <c r="L18" s="181"/>
      <c r="M18" s="181"/>
      <c r="N18" s="181"/>
      <c r="O18" s="181"/>
      <c r="P18" s="181"/>
      <c r="Q18" s="181"/>
      <c r="R18" s="181"/>
      <c r="S18" s="151"/>
      <c r="T18" s="151"/>
      <c r="U18" s="214"/>
      <c r="V18" s="151"/>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51"/>
      <c r="B36" s="151"/>
      <c r="C36" s="151"/>
      <c r="D36" s="151"/>
      <c r="E36" s="151"/>
      <c r="F36" s="151"/>
      <c r="G36" s="151"/>
      <c r="H36" s="151"/>
      <c r="I36" s="151"/>
      <c r="J36" s="151"/>
      <c r="K36" s="151"/>
      <c r="L36" s="151"/>
      <c r="M36" s="151"/>
      <c r="N36" s="151"/>
      <c r="O36" s="151"/>
      <c r="P36" s="151"/>
      <c r="Q36" s="151"/>
      <c r="R36" s="151"/>
      <c r="S36" s="151"/>
      <c r="T36" s="151"/>
      <c r="U36" s="151"/>
      <c r="V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23" t="s">
        <v>260</v>
      </c>
    </row>
    <row r="2" ht="24" customHeight="1" spans="1:3">
      <c r="A2" s="224" t="s">
        <v>261</v>
      </c>
      <c r="B2" s="224"/>
      <c r="C2" s="224"/>
    </row>
    <row r="3" ht="18" customHeight="1" spans="1:3">
      <c r="A3" s="224"/>
      <c r="B3" s="224"/>
      <c r="C3" s="224"/>
    </row>
    <row r="4" ht="18" customHeight="1" spans="1:3">
      <c r="A4" s="225" t="s">
        <v>262</v>
      </c>
      <c r="B4" s="224"/>
      <c r="C4" s="226" t="s">
        <v>90</v>
      </c>
    </row>
    <row r="5" ht="25.5" customHeight="1" spans="1:3">
      <c r="A5" s="227" t="s">
        <v>263</v>
      </c>
      <c r="B5" s="227" t="s">
        <v>264</v>
      </c>
      <c r="C5" s="227" t="s">
        <v>265</v>
      </c>
    </row>
    <row r="6" s="45" customFormat="1" ht="25.5" customHeight="1" spans="1:3">
      <c r="A6" s="228" t="s">
        <v>107</v>
      </c>
      <c r="B6" s="113">
        <v>20000</v>
      </c>
      <c r="C6" s="229"/>
    </row>
    <row r="7" s="45" customFormat="1" ht="25.5" customHeight="1" spans="1:3">
      <c r="A7" s="230" t="s">
        <v>266</v>
      </c>
      <c r="B7" s="113">
        <v>0</v>
      </c>
      <c r="C7" s="229"/>
    </row>
    <row r="8" s="45" customFormat="1" ht="25.5" customHeight="1" spans="1:3">
      <c r="A8" s="230" t="s">
        <v>267</v>
      </c>
      <c r="B8" s="113">
        <v>20000</v>
      </c>
      <c r="C8" s="229"/>
    </row>
    <row r="9" s="45" customFormat="1" ht="25.5" customHeight="1" spans="1:3">
      <c r="A9" s="230" t="s">
        <v>268</v>
      </c>
      <c r="B9" s="113">
        <v>0</v>
      </c>
      <c r="C9" s="229"/>
    </row>
    <row r="10" s="45" customFormat="1" ht="25.5" customHeight="1" spans="1:3">
      <c r="A10" s="230" t="s">
        <v>269</v>
      </c>
      <c r="B10" s="113">
        <v>0</v>
      </c>
      <c r="C10" s="229"/>
    </row>
    <row r="11" s="45" customFormat="1" ht="25.5" customHeight="1" spans="1:3">
      <c r="A11" s="230" t="s">
        <v>270</v>
      </c>
      <c r="B11" s="113">
        <v>0</v>
      </c>
      <c r="C11" s="229"/>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33333333333333" defaultRowHeight="11.25"/>
  <cols>
    <col min="1" max="1" width="31.1666666666667" style="45" customWidth="1"/>
    <col min="2" max="2" width="33.6666666666667" style="45" customWidth="1"/>
    <col min="3" max="3" width="21.5" style="45" customWidth="1"/>
    <col min="4" max="4" width="21.3333333333333" style="45" customWidth="1"/>
    <col min="5" max="6" width="11" style="45" customWidth="1"/>
    <col min="7" max="8" width="10" style="45" customWidth="1"/>
    <col min="9" max="9" width="10.1666666666667" style="45" customWidth="1"/>
    <col min="10" max="10" width="11.6666666666667" style="45" customWidth="1"/>
    <col min="11" max="13" width="10.1666666666667" style="45" customWidth="1"/>
    <col min="14" max="14" width="6.83333333333333" style="45" customWidth="1"/>
    <col min="15" max="16384" width="9.33333333333333" style="45"/>
  </cols>
  <sheetData>
    <row r="1" ht="23.1" customHeight="1" spans="1:21">
      <c r="A1" s="214"/>
      <c r="B1" s="214"/>
      <c r="C1" s="214"/>
      <c r="D1" s="214"/>
      <c r="E1" s="214"/>
      <c r="F1" s="214"/>
      <c r="G1" s="214"/>
      <c r="H1" s="214"/>
      <c r="I1" s="214"/>
      <c r="J1" s="214"/>
      <c r="K1" s="214"/>
      <c r="L1" s="214"/>
      <c r="M1" s="214"/>
      <c r="N1" s="214"/>
      <c r="O1" s="214"/>
      <c r="P1" s="214"/>
      <c r="Q1" s="214"/>
      <c r="R1" s="214"/>
      <c r="S1" s="214"/>
      <c r="T1" s="214"/>
      <c r="U1" s="192" t="s">
        <v>271</v>
      </c>
    </row>
    <row r="2" ht="23.1" customHeight="1" spans="1:21">
      <c r="A2" s="186" t="s">
        <v>272</v>
      </c>
      <c r="B2" s="186"/>
      <c r="C2" s="186"/>
      <c r="D2" s="186"/>
      <c r="E2" s="186"/>
      <c r="F2" s="186"/>
      <c r="G2" s="186"/>
      <c r="H2" s="186"/>
      <c r="I2" s="186"/>
      <c r="J2" s="186"/>
      <c r="K2" s="186"/>
      <c r="L2" s="186"/>
      <c r="M2" s="186"/>
      <c r="N2" s="186"/>
      <c r="O2" s="186"/>
      <c r="P2" s="186"/>
      <c r="Q2" s="186"/>
      <c r="R2" s="186"/>
      <c r="S2" s="186"/>
      <c r="T2" s="186"/>
      <c r="U2" s="186"/>
    </row>
    <row r="3" ht="23.1" customHeight="1" spans="1:21">
      <c r="A3" s="192"/>
      <c r="B3" s="192"/>
      <c r="C3" s="192"/>
      <c r="D3" s="192"/>
      <c r="E3" s="192"/>
      <c r="F3" s="192"/>
      <c r="G3" s="192"/>
      <c r="H3" s="192"/>
      <c r="I3" s="192"/>
      <c r="J3" s="192"/>
      <c r="K3" s="192"/>
      <c r="L3" s="192"/>
      <c r="M3" s="192"/>
      <c r="N3" s="192"/>
      <c r="O3" s="192"/>
      <c r="P3" s="192"/>
      <c r="Q3" s="192"/>
      <c r="R3" s="192"/>
      <c r="S3" s="214"/>
      <c r="T3" s="214"/>
      <c r="U3" s="222" t="s">
        <v>90</v>
      </c>
    </row>
    <row r="4" ht="30.75" customHeight="1" spans="1:21">
      <c r="A4" s="188" t="s">
        <v>92</v>
      </c>
      <c r="B4" s="188" t="s">
        <v>242</v>
      </c>
      <c r="C4" s="188" t="s">
        <v>273</v>
      </c>
      <c r="D4" s="189" t="s">
        <v>274</v>
      </c>
      <c r="E4" s="188" t="s">
        <v>275</v>
      </c>
      <c r="F4" s="188"/>
      <c r="G4" s="188"/>
      <c r="H4" s="188"/>
      <c r="I4" s="189" t="s">
        <v>276</v>
      </c>
      <c r="J4" s="219"/>
      <c r="K4" s="219"/>
      <c r="L4" s="219"/>
      <c r="M4" s="219"/>
      <c r="N4" s="219"/>
      <c r="O4" s="212"/>
      <c r="P4" s="188" t="s">
        <v>223</v>
      </c>
      <c r="Q4" s="188"/>
      <c r="R4" s="188" t="s">
        <v>277</v>
      </c>
      <c r="S4" s="188"/>
      <c r="T4" s="188"/>
      <c r="U4" s="188"/>
    </row>
    <row r="5" customFormat="1" ht="30.75" customHeight="1" spans="1:21">
      <c r="A5" s="188"/>
      <c r="B5" s="188"/>
      <c r="C5" s="188"/>
      <c r="D5" s="188"/>
      <c r="E5" s="89" t="s">
        <v>278</v>
      </c>
      <c r="F5" s="188" t="s">
        <v>279</v>
      </c>
      <c r="G5" s="188" t="s">
        <v>280</v>
      </c>
      <c r="H5" s="188" t="s">
        <v>281</v>
      </c>
      <c r="I5" s="220" t="s">
        <v>282</v>
      </c>
      <c r="J5" s="220" t="s">
        <v>283</v>
      </c>
      <c r="K5" s="220" t="s">
        <v>284</v>
      </c>
      <c r="L5" s="220" t="s">
        <v>285</v>
      </c>
      <c r="M5" s="220" t="s">
        <v>286</v>
      </c>
      <c r="N5" s="220" t="s">
        <v>99</v>
      </c>
      <c r="O5" s="220" t="s">
        <v>278</v>
      </c>
      <c r="P5" s="188" t="s">
        <v>287</v>
      </c>
      <c r="Q5" s="188" t="s">
        <v>288</v>
      </c>
      <c r="R5" s="188" t="s">
        <v>107</v>
      </c>
      <c r="S5" s="188" t="s">
        <v>289</v>
      </c>
      <c r="T5" s="220" t="s">
        <v>284</v>
      </c>
      <c r="U5" s="153" t="s">
        <v>290</v>
      </c>
    </row>
    <row r="6" ht="23.25" customHeight="1" spans="1:21">
      <c r="A6" s="188"/>
      <c r="B6" s="188"/>
      <c r="C6" s="188"/>
      <c r="D6" s="188"/>
      <c r="E6" s="89"/>
      <c r="F6" s="188"/>
      <c r="G6" s="188"/>
      <c r="H6" s="188"/>
      <c r="I6" s="198"/>
      <c r="J6" s="198"/>
      <c r="K6" s="198"/>
      <c r="L6" s="198"/>
      <c r="M6" s="198"/>
      <c r="N6" s="198"/>
      <c r="O6" s="198"/>
      <c r="P6" s="188"/>
      <c r="Q6" s="188"/>
      <c r="R6" s="188"/>
      <c r="S6" s="188"/>
      <c r="T6" s="198"/>
      <c r="U6" s="153"/>
    </row>
    <row r="7" ht="23.1" customHeight="1" spans="1:21">
      <c r="A7" s="215" t="s">
        <v>126</v>
      </c>
      <c r="B7" s="215" t="s">
        <v>291</v>
      </c>
      <c r="C7" s="216">
        <v>120000</v>
      </c>
      <c r="D7" s="216">
        <v>80000</v>
      </c>
      <c r="E7" s="217">
        <v>80000</v>
      </c>
      <c r="F7" s="217">
        <v>80000</v>
      </c>
      <c r="G7" s="217">
        <v>0</v>
      </c>
      <c r="H7" s="218">
        <v>0</v>
      </c>
      <c r="I7" s="217">
        <v>0</v>
      </c>
      <c r="J7" s="218">
        <v>96000</v>
      </c>
      <c r="K7" s="217">
        <v>0</v>
      </c>
      <c r="L7" s="218">
        <v>0</v>
      </c>
      <c r="M7" s="217">
        <v>0</v>
      </c>
      <c r="N7" s="218">
        <v>0</v>
      </c>
      <c r="O7" s="217">
        <v>96000</v>
      </c>
      <c r="P7" s="221" t="s">
        <v>292</v>
      </c>
      <c r="Q7" s="217">
        <v>16000</v>
      </c>
      <c r="R7" s="218">
        <v>80000</v>
      </c>
      <c r="S7" s="217">
        <v>80000</v>
      </c>
      <c r="T7" s="218">
        <v>0</v>
      </c>
      <c r="U7" s="217">
        <v>0</v>
      </c>
    </row>
    <row r="8" ht="23.1" customHeight="1" spans="1:14">
      <c r="A8" s="214"/>
      <c r="B8" s="214"/>
      <c r="C8" s="214"/>
      <c r="D8" s="214"/>
      <c r="E8" s="214"/>
      <c r="F8" s="214"/>
      <c r="G8" s="214"/>
      <c r="H8" s="214"/>
      <c r="I8" s="214"/>
      <c r="J8" s="214"/>
      <c r="K8" s="214"/>
      <c r="L8" s="214"/>
      <c r="M8" s="214"/>
      <c r="N8" s="151"/>
    </row>
    <row r="9" ht="23.1" customHeight="1" spans="1:14">
      <c r="A9" s="214"/>
      <c r="B9" s="214"/>
      <c r="C9" s="214"/>
      <c r="D9" s="214"/>
      <c r="E9" s="214"/>
      <c r="F9" s="214"/>
      <c r="G9" s="214"/>
      <c r="H9" s="214"/>
      <c r="I9" s="214"/>
      <c r="J9" s="214"/>
      <c r="K9" s="214"/>
      <c r="L9" s="214"/>
      <c r="M9" s="214"/>
      <c r="N9" s="151"/>
    </row>
    <row r="10" ht="23.1" customHeight="1" spans="1:14">
      <c r="A10" s="214"/>
      <c r="B10" s="214"/>
      <c r="C10" s="214"/>
      <c r="D10" s="214"/>
      <c r="E10" s="214"/>
      <c r="F10" s="214"/>
      <c r="G10" s="214"/>
      <c r="H10" s="214"/>
      <c r="I10" s="214"/>
      <c r="J10" s="214"/>
      <c r="K10" s="214"/>
      <c r="L10" s="214"/>
      <c r="M10" s="214"/>
      <c r="N10" s="151"/>
    </row>
    <row r="11" ht="23.1" customHeight="1" spans="1:14">
      <c r="A11" s="214"/>
      <c r="B11" s="214"/>
      <c r="C11" s="214"/>
      <c r="D11" s="214"/>
      <c r="E11" s="214"/>
      <c r="F11" s="214"/>
      <c r="G11" s="214"/>
      <c r="H11" s="214"/>
      <c r="I11" s="214"/>
      <c r="J11" s="214"/>
      <c r="K11" s="214"/>
      <c r="L11" s="214"/>
      <c r="M11" s="214"/>
      <c r="N11" s="151"/>
    </row>
    <row r="12" ht="23.1" customHeight="1" spans="1:14">
      <c r="A12" s="214"/>
      <c r="B12" s="214"/>
      <c r="C12" s="214"/>
      <c r="D12" s="214"/>
      <c r="E12" s="214"/>
      <c r="F12" s="214"/>
      <c r="G12" s="214"/>
      <c r="H12" s="214"/>
      <c r="I12" s="214"/>
      <c r="J12" s="214"/>
      <c r="K12" s="214"/>
      <c r="L12" s="214"/>
      <c r="M12" s="214"/>
      <c r="N12" s="151"/>
    </row>
    <row r="13" ht="23.1" customHeight="1" spans="1:14">
      <c r="A13" s="214"/>
      <c r="B13" s="214"/>
      <c r="C13" s="214"/>
      <c r="D13" s="214"/>
      <c r="E13" s="214"/>
      <c r="F13" s="214"/>
      <c r="G13" s="214"/>
      <c r="H13" s="214"/>
      <c r="I13" s="214"/>
      <c r="J13" s="214"/>
      <c r="K13" s="214"/>
      <c r="L13" s="214"/>
      <c r="M13" s="214"/>
      <c r="N13" s="151"/>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B7" sqref="B7"/>
    </sheetView>
  </sheetViews>
  <sheetFormatPr defaultColWidth="9.16666666666667" defaultRowHeight="11.25"/>
  <cols>
    <col min="1" max="2" width="11.1666666666667" style="45" customWidth="1"/>
    <col min="3" max="3" width="35.6666666666667" style="45" customWidth="1"/>
    <col min="4" max="4" width="13.5" style="45" customWidth="1"/>
    <col min="5" max="21" width="9" style="45" customWidth="1"/>
    <col min="22" max="26" width="6.83333333333333" style="45" customWidth="1"/>
    <col min="27" max="16384" width="9.16666666666667" style="45"/>
  </cols>
  <sheetData>
    <row r="1" ht="24.75" customHeight="1" spans="1:26">
      <c r="A1" s="201"/>
      <c r="B1" s="201"/>
      <c r="C1" s="201"/>
      <c r="D1" s="201"/>
      <c r="E1" s="201"/>
      <c r="F1" s="201"/>
      <c r="G1" s="201"/>
      <c r="H1" s="201"/>
      <c r="I1" s="201"/>
      <c r="J1" s="201"/>
      <c r="K1" s="201"/>
      <c r="L1" s="201"/>
      <c r="M1" s="201"/>
      <c r="N1" s="201"/>
      <c r="O1" s="201"/>
      <c r="P1" s="181"/>
      <c r="Q1" s="181"/>
      <c r="R1" s="181"/>
      <c r="S1" s="151"/>
      <c r="T1" s="151"/>
      <c r="U1" s="210" t="s">
        <v>293</v>
      </c>
      <c r="V1" s="151"/>
      <c r="W1" s="151"/>
      <c r="X1" s="151"/>
      <c r="Y1" s="151"/>
      <c r="Z1" s="151"/>
    </row>
    <row r="2" ht="24.75" customHeight="1" spans="1:26">
      <c r="A2" s="202" t="s">
        <v>294</v>
      </c>
      <c r="B2" s="202"/>
      <c r="C2" s="202"/>
      <c r="D2" s="202"/>
      <c r="E2" s="202"/>
      <c r="F2" s="202"/>
      <c r="G2" s="202"/>
      <c r="H2" s="202"/>
      <c r="I2" s="202"/>
      <c r="J2" s="202"/>
      <c r="K2" s="202"/>
      <c r="L2" s="202"/>
      <c r="M2" s="202"/>
      <c r="N2" s="202"/>
      <c r="O2" s="202"/>
      <c r="P2" s="202"/>
      <c r="Q2" s="202"/>
      <c r="R2" s="202"/>
      <c r="S2" s="202"/>
      <c r="T2" s="202"/>
      <c r="U2" s="202"/>
      <c r="V2" s="151"/>
      <c r="W2" s="151"/>
      <c r="X2" s="151"/>
      <c r="Y2" s="151"/>
      <c r="Z2" s="151"/>
    </row>
    <row r="3" ht="24.75" customHeight="1" spans="1:26">
      <c r="A3" s="203"/>
      <c r="B3" s="201"/>
      <c r="C3" s="201"/>
      <c r="D3" s="201"/>
      <c r="E3" s="201"/>
      <c r="F3" s="201"/>
      <c r="G3" s="201"/>
      <c r="H3" s="201"/>
      <c r="I3" s="201"/>
      <c r="J3" s="201"/>
      <c r="K3" s="201"/>
      <c r="L3" s="201"/>
      <c r="M3" s="201"/>
      <c r="N3" s="201"/>
      <c r="O3" s="201"/>
      <c r="P3" s="207"/>
      <c r="Q3" s="207"/>
      <c r="R3" s="207"/>
      <c r="S3" s="211"/>
      <c r="T3" s="200" t="s">
        <v>90</v>
      </c>
      <c r="U3" s="200"/>
      <c r="V3" s="151"/>
      <c r="W3" s="151"/>
      <c r="X3" s="151"/>
      <c r="Y3" s="151"/>
      <c r="Z3" s="151"/>
    </row>
    <row r="4" ht="24.75" customHeight="1" spans="1:26">
      <c r="A4" s="204" t="s">
        <v>114</v>
      </c>
      <c r="B4" s="188" t="s">
        <v>91</v>
      </c>
      <c r="C4" s="155" t="s">
        <v>115</v>
      </c>
      <c r="D4" s="205" t="s">
        <v>116</v>
      </c>
      <c r="E4" s="188" t="s">
        <v>149</v>
      </c>
      <c r="F4" s="188"/>
      <c r="G4" s="188"/>
      <c r="H4" s="189"/>
      <c r="I4" s="188" t="s">
        <v>150</v>
      </c>
      <c r="J4" s="188"/>
      <c r="K4" s="188"/>
      <c r="L4" s="188"/>
      <c r="M4" s="188"/>
      <c r="N4" s="188"/>
      <c r="O4" s="188"/>
      <c r="P4" s="188"/>
      <c r="Q4" s="188"/>
      <c r="R4" s="188"/>
      <c r="S4" s="212" t="s">
        <v>259</v>
      </c>
      <c r="T4" s="198" t="s">
        <v>152</v>
      </c>
      <c r="U4" s="213" t="s">
        <v>153</v>
      </c>
      <c r="V4" s="151"/>
      <c r="W4" s="151"/>
      <c r="X4" s="151"/>
      <c r="Y4" s="151"/>
      <c r="Z4" s="151"/>
    </row>
    <row r="5" ht="24.75" customHeight="1" spans="1:26">
      <c r="A5" s="204"/>
      <c r="B5" s="188"/>
      <c r="C5" s="155"/>
      <c r="D5" s="89"/>
      <c r="E5" s="198" t="s">
        <v>107</v>
      </c>
      <c r="F5" s="198" t="s">
        <v>155</v>
      </c>
      <c r="G5" s="198" t="s">
        <v>156</v>
      </c>
      <c r="H5" s="198" t="s">
        <v>157</v>
      </c>
      <c r="I5" s="198" t="s">
        <v>107</v>
      </c>
      <c r="J5" s="208" t="s">
        <v>158</v>
      </c>
      <c r="K5" s="208" t="s">
        <v>159</v>
      </c>
      <c r="L5" s="208" t="s">
        <v>160</v>
      </c>
      <c r="M5" s="208" t="s">
        <v>161</v>
      </c>
      <c r="N5" s="198" t="s">
        <v>162</v>
      </c>
      <c r="O5" s="198" t="s">
        <v>163</v>
      </c>
      <c r="P5" s="198" t="s">
        <v>164</v>
      </c>
      <c r="Q5" s="198" t="s">
        <v>165</v>
      </c>
      <c r="R5" s="198" t="s">
        <v>166</v>
      </c>
      <c r="S5" s="188"/>
      <c r="T5" s="188"/>
      <c r="U5" s="177"/>
      <c r="V5" s="151"/>
      <c r="W5" s="151"/>
      <c r="X5" s="151"/>
      <c r="Y5" s="151"/>
      <c r="Z5" s="151"/>
    </row>
    <row r="6" ht="30.75" customHeight="1" spans="1:26">
      <c r="A6" s="204"/>
      <c r="B6" s="188"/>
      <c r="C6" s="155"/>
      <c r="D6" s="89"/>
      <c r="E6" s="188"/>
      <c r="F6" s="188"/>
      <c r="G6" s="188"/>
      <c r="H6" s="188"/>
      <c r="I6" s="188"/>
      <c r="J6" s="209"/>
      <c r="K6" s="209"/>
      <c r="L6" s="209"/>
      <c r="M6" s="209"/>
      <c r="N6" s="188"/>
      <c r="O6" s="188"/>
      <c r="P6" s="188"/>
      <c r="Q6" s="188"/>
      <c r="R6" s="188"/>
      <c r="S6" s="188"/>
      <c r="T6" s="188"/>
      <c r="U6" s="177"/>
      <c r="V6" s="151"/>
      <c r="W6" s="151"/>
      <c r="X6" s="151"/>
      <c r="Y6" s="151"/>
      <c r="Z6" s="151"/>
    </row>
    <row r="7" ht="24.75" customHeight="1" spans="1:26">
      <c r="A7" s="89"/>
      <c r="B7" s="88" t="s">
        <v>108</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88" t="s">
        <v>238</v>
      </c>
      <c r="Q7" s="88" t="s">
        <v>238</v>
      </c>
      <c r="R7" s="88" t="s">
        <v>238</v>
      </c>
      <c r="S7" s="88" t="s">
        <v>238</v>
      </c>
      <c r="T7" s="88" t="s">
        <v>238</v>
      </c>
      <c r="U7" s="88" t="s">
        <v>238</v>
      </c>
      <c r="V7" s="151"/>
      <c r="W7" s="151"/>
      <c r="X7" s="151"/>
      <c r="Y7" s="151"/>
      <c r="Z7" s="151"/>
    </row>
    <row r="8" customFormat="1" ht="32.25" customHeight="1" spans="1:6">
      <c r="A8" s="45"/>
      <c r="B8" s="45"/>
      <c r="C8" s="45"/>
      <c r="D8" s="45"/>
      <c r="E8" s="45"/>
      <c r="F8" s="45"/>
    </row>
    <row r="9" ht="18.95" customHeight="1" spans="1:26">
      <c r="A9" s="163"/>
      <c r="B9" s="163"/>
      <c r="C9" s="206"/>
      <c r="D9" s="181"/>
      <c r="E9" s="181"/>
      <c r="F9" s="181"/>
      <c r="G9" s="181"/>
      <c r="H9" s="181"/>
      <c r="I9" s="181"/>
      <c r="J9" s="181"/>
      <c r="K9" s="181"/>
      <c r="L9" s="181"/>
      <c r="M9" s="181"/>
      <c r="N9" s="181"/>
      <c r="O9" s="181"/>
      <c r="P9" s="181"/>
      <c r="Q9" s="181"/>
      <c r="R9" s="181"/>
      <c r="S9" s="151"/>
      <c r="T9" s="151"/>
      <c r="U9" s="214"/>
      <c r="V9" s="151"/>
      <c r="W9" s="151"/>
      <c r="X9" s="151"/>
      <c r="Y9" s="151"/>
      <c r="Z9" s="151"/>
    </row>
    <row r="10" ht="18.95" customHeight="1" spans="1:26">
      <c r="A10" s="163"/>
      <c r="B10" s="163"/>
      <c r="C10" s="206"/>
      <c r="D10" s="181"/>
      <c r="E10" s="181"/>
      <c r="F10" s="181"/>
      <c r="G10" s="181"/>
      <c r="H10" s="181"/>
      <c r="I10" s="181"/>
      <c r="J10" s="181"/>
      <c r="K10" s="181"/>
      <c r="L10" s="181"/>
      <c r="M10" s="181"/>
      <c r="N10" s="181"/>
      <c r="O10" s="181"/>
      <c r="P10" s="181"/>
      <c r="Q10" s="181"/>
      <c r="R10" s="181"/>
      <c r="S10" s="151"/>
      <c r="T10" s="151"/>
      <c r="U10" s="214"/>
      <c r="V10" s="151"/>
      <c r="W10" s="151"/>
      <c r="X10" s="151"/>
      <c r="Y10" s="151"/>
      <c r="Z10" s="151"/>
    </row>
    <row r="11" ht="18.95" customHeight="1" spans="1:26">
      <c r="A11" s="163"/>
      <c r="B11" s="163"/>
      <c r="C11" s="206"/>
      <c r="D11" s="181"/>
      <c r="E11" s="181"/>
      <c r="F11" s="181"/>
      <c r="G11" s="181"/>
      <c r="H11" s="181"/>
      <c r="I11" s="181"/>
      <c r="J11" s="181"/>
      <c r="K11" s="181"/>
      <c r="L11" s="181"/>
      <c r="M11" s="181"/>
      <c r="N11" s="181"/>
      <c r="O11" s="181"/>
      <c r="P11" s="181"/>
      <c r="Q11" s="181"/>
      <c r="R11" s="181"/>
      <c r="S11" s="151"/>
      <c r="T11" s="151"/>
      <c r="U11" s="214"/>
      <c r="V11" s="151"/>
      <c r="W11" s="151"/>
      <c r="X11" s="151"/>
      <c r="Y11" s="151"/>
      <c r="Z11" s="151"/>
    </row>
    <row r="12" ht="18.95" customHeight="1" spans="1:26">
      <c r="A12" s="163"/>
      <c r="B12" s="163"/>
      <c r="C12" s="206"/>
      <c r="D12" s="181"/>
      <c r="E12" s="181"/>
      <c r="F12" s="181"/>
      <c r="G12" s="181"/>
      <c r="H12" s="181"/>
      <c r="I12" s="181"/>
      <c r="J12" s="181"/>
      <c r="K12" s="181"/>
      <c r="L12" s="181"/>
      <c r="M12" s="181"/>
      <c r="N12" s="181"/>
      <c r="O12" s="181"/>
      <c r="P12" s="181"/>
      <c r="Q12" s="181"/>
      <c r="R12" s="181"/>
      <c r="S12" s="151"/>
      <c r="T12" s="151"/>
      <c r="U12" s="214"/>
      <c r="V12" s="151"/>
      <c r="W12" s="151"/>
      <c r="X12" s="151"/>
      <c r="Y12" s="151"/>
      <c r="Z12" s="151"/>
    </row>
    <row r="13" ht="18.95" customHeight="1" spans="1:26">
      <c r="A13" s="163"/>
      <c r="B13" s="163"/>
      <c r="C13" s="206"/>
      <c r="D13" s="181"/>
      <c r="E13" s="181"/>
      <c r="F13" s="181"/>
      <c r="G13" s="181"/>
      <c r="H13" s="181"/>
      <c r="I13" s="181"/>
      <c r="J13" s="181"/>
      <c r="K13" s="181"/>
      <c r="L13" s="181"/>
      <c r="M13" s="181"/>
      <c r="N13" s="181"/>
      <c r="O13" s="181"/>
      <c r="P13" s="181"/>
      <c r="Q13" s="181"/>
      <c r="R13" s="181"/>
      <c r="S13" s="151"/>
      <c r="T13" s="151"/>
      <c r="U13" s="214"/>
      <c r="V13" s="151"/>
      <c r="W13" s="151"/>
      <c r="X13" s="151"/>
      <c r="Y13" s="151"/>
      <c r="Z13" s="151"/>
    </row>
    <row r="14" ht="18.95" customHeight="1" spans="1:26">
      <c r="A14" s="163"/>
      <c r="B14" s="163"/>
      <c r="C14" s="206"/>
      <c r="D14" s="181"/>
      <c r="E14" s="181"/>
      <c r="F14" s="181"/>
      <c r="G14" s="181"/>
      <c r="H14" s="181"/>
      <c r="I14" s="181"/>
      <c r="J14" s="181"/>
      <c r="K14" s="181"/>
      <c r="L14" s="181"/>
      <c r="M14" s="181"/>
      <c r="N14" s="181"/>
      <c r="O14" s="181"/>
      <c r="P14" s="181"/>
      <c r="Q14" s="181"/>
      <c r="R14" s="181"/>
      <c r="S14" s="151"/>
      <c r="T14" s="151"/>
      <c r="U14" s="214"/>
      <c r="V14" s="151"/>
      <c r="W14" s="151"/>
      <c r="X14" s="151"/>
      <c r="Y14" s="151"/>
      <c r="Z14" s="151"/>
    </row>
    <row r="15" ht="18.95" customHeight="1" spans="1:26">
      <c r="A15" s="163"/>
      <c r="B15" s="163"/>
      <c r="C15" s="206"/>
      <c r="D15" s="181"/>
      <c r="E15" s="181"/>
      <c r="F15" s="181"/>
      <c r="G15" s="181"/>
      <c r="H15" s="181"/>
      <c r="I15" s="181"/>
      <c r="J15" s="181"/>
      <c r="K15" s="181"/>
      <c r="L15" s="181"/>
      <c r="M15" s="181"/>
      <c r="N15" s="181"/>
      <c r="O15" s="181"/>
      <c r="P15" s="181"/>
      <c r="Q15" s="181"/>
      <c r="R15" s="181"/>
      <c r="S15" s="151"/>
      <c r="T15" s="151"/>
      <c r="U15" s="214"/>
      <c r="V15" s="151"/>
      <c r="W15" s="151"/>
      <c r="X15" s="151"/>
      <c r="Y15" s="151"/>
      <c r="Z15" s="151"/>
    </row>
    <row r="16" ht="18.95" customHeight="1" spans="1:26">
      <c r="A16" s="163"/>
      <c r="B16" s="163"/>
      <c r="C16" s="206"/>
      <c r="D16" s="181"/>
      <c r="E16" s="181"/>
      <c r="F16" s="181"/>
      <c r="G16" s="181"/>
      <c r="H16" s="181"/>
      <c r="I16" s="181"/>
      <c r="J16" s="181"/>
      <c r="K16" s="181"/>
      <c r="L16" s="181"/>
      <c r="M16" s="181"/>
      <c r="N16" s="181"/>
      <c r="O16" s="181"/>
      <c r="P16" s="181"/>
      <c r="Q16" s="181"/>
      <c r="R16" s="181"/>
      <c r="S16" s="151"/>
      <c r="T16" s="151"/>
      <c r="U16" s="214"/>
      <c r="V16" s="151"/>
      <c r="W16" s="151"/>
      <c r="X16" s="151"/>
      <c r="Y16" s="151"/>
      <c r="Z16" s="151"/>
    </row>
    <row r="17" ht="18.95" customHeight="1" spans="1:26">
      <c r="A17" s="163"/>
      <c r="B17" s="163"/>
      <c r="C17" s="206"/>
      <c r="D17" s="181"/>
      <c r="E17" s="181"/>
      <c r="F17" s="181"/>
      <c r="G17" s="181"/>
      <c r="H17" s="181"/>
      <c r="I17" s="181"/>
      <c r="J17" s="181"/>
      <c r="K17" s="181"/>
      <c r="L17" s="181"/>
      <c r="M17" s="181"/>
      <c r="N17" s="181"/>
      <c r="O17" s="181"/>
      <c r="P17" s="181"/>
      <c r="Q17" s="181"/>
      <c r="R17" s="181"/>
      <c r="S17" s="151"/>
      <c r="T17" s="151"/>
      <c r="U17" s="214"/>
      <c r="V17" s="151"/>
      <c r="W17" s="151"/>
      <c r="X17" s="151"/>
      <c r="Y17" s="151"/>
      <c r="Z17" s="151"/>
    </row>
    <row r="18" ht="18.95" customHeight="1" spans="1:26">
      <c r="A18" s="163"/>
      <c r="B18" s="163"/>
      <c r="C18" s="206"/>
      <c r="D18" s="181"/>
      <c r="E18" s="181"/>
      <c r="F18" s="181"/>
      <c r="G18" s="181"/>
      <c r="H18" s="181"/>
      <c r="I18" s="181"/>
      <c r="J18" s="181"/>
      <c r="K18" s="181"/>
      <c r="L18" s="181"/>
      <c r="M18" s="181"/>
      <c r="N18" s="181"/>
      <c r="O18" s="181"/>
      <c r="P18" s="181"/>
      <c r="Q18" s="181"/>
      <c r="R18" s="181"/>
      <c r="S18" s="151"/>
      <c r="T18" s="151"/>
      <c r="U18" s="214"/>
      <c r="V18" s="151"/>
      <c r="W18" s="151"/>
      <c r="X18" s="151"/>
      <c r="Y18" s="151"/>
      <c r="Z18" s="151"/>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30"/>
  <sheetViews>
    <sheetView showGridLines="0" showZeros="0" topLeftCell="A4" workbookViewId="0">
      <selection activeCell="A4" sqref="$A1:$XFD1048576"/>
    </sheetView>
  </sheetViews>
  <sheetFormatPr defaultColWidth="9.16666666666667" defaultRowHeight="11.25"/>
  <cols>
    <col min="1" max="1" width="10.6666666666667" style="45" customWidth="1"/>
    <col min="2" max="2" width="18.8333333333333" style="45" customWidth="1"/>
    <col min="3" max="3" width="11.6666666666667" style="45" customWidth="1"/>
    <col min="4" max="4" width="12" style="45" customWidth="1"/>
    <col min="5" max="5" width="11.3333333333333" style="45" customWidth="1"/>
    <col min="6" max="6" width="11.6666666666667" style="45" customWidth="1"/>
    <col min="7" max="7" width="9.66666666666667" style="45" customWidth="1"/>
    <col min="8" max="8" width="11.1666666666667" style="45" customWidth="1"/>
    <col min="9" max="9" width="10.8333333333333" style="45" customWidth="1"/>
    <col min="10" max="10" width="11.5" style="45" customWidth="1"/>
    <col min="11" max="11" width="12.1666666666667" style="45" customWidth="1"/>
    <col min="12" max="12" width="8.66666666666667" style="45" customWidth="1"/>
    <col min="13" max="13" width="8.5" style="45" customWidth="1"/>
    <col min="14" max="14" width="9.83333333333333" style="45" customWidth="1"/>
    <col min="15" max="15" width="8.33333333333333" style="45" customWidth="1"/>
    <col min="16" max="16" width="9.16666666666667" style="45" customWidth="1"/>
    <col min="17" max="17" width="7.83333333333333" style="45" customWidth="1"/>
    <col min="18" max="18" width="7.5" style="45" customWidth="1"/>
    <col min="19" max="19" width="7.83333333333333" style="45" customWidth="1"/>
    <col min="20" max="247" width="6.66666666666667" style="45" customWidth="1"/>
    <col min="248" max="16384" width="9.16666666666667" style="45"/>
  </cols>
  <sheetData>
    <row r="1" ht="23.1" customHeight="1" spans="1:247">
      <c r="A1" s="183"/>
      <c r="B1" s="184"/>
      <c r="C1" s="184"/>
      <c r="D1" s="184"/>
      <c r="E1" s="185"/>
      <c r="F1" s="184"/>
      <c r="G1" s="184"/>
      <c r="H1" s="184"/>
      <c r="I1" s="184"/>
      <c r="J1" s="184"/>
      <c r="K1" s="184"/>
      <c r="L1" s="184"/>
      <c r="O1" s="191"/>
      <c r="P1" s="192"/>
      <c r="Q1" s="192"/>
      <c r="R1" s="199" t="s">
        <v>295</v>
      </c>
      <c r="S1" s="199"/>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row>
    <row r="2" ht="23.1" customHeight="1" spans="2:247">
      <c r="B2" s="186" t="s">
        <v>296</v>
      </c>
      <c r="C2" s="186"/>
      <c r="D2" s="186"/>
      <c r="E2" s="186"/>
      <c r="F2" s="186"/>
      <c r="G2" s="186"/>
      <c r="H2" s="186"/>
      <c r="I2" s="186"/>
      <c r="J2" s="186"/>
      <c r="K2" s="186"/>
      <c r="L2" s="186"/>
      <c r="M2" s="186"/>
      <c r="N2" s="186"/>
      <c r="O2" s="186"/>
      <c r="P2" s="186"/>
      <c r="Q2" s="186"/>
      <c r="R2" s="186"/>
      <c r="S2" s="186"/>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row>
    <row r="3" ht="23.1" customHeight="1" spans="2:247">
      <c r="B3" s="187"/>
      <c r="C3" s="187"/>
      <c r="D3" s="187"/>
      <c r="E3" s="187"/>
      <c r="F3" s="187"/>
      <c r="G3" s="187"/>
      <c r="H3" s="187"/>
      <c r="I3" s="187"/>
      <c r="J3" s="187"/>
      <c r="K3" s="187"/>
      <c r="L3" s="187"/>
      <c r="M3" s="193"/>
      <c r="N3" s="194"/>
      <c r="O3" s="195"/>
      <c r="P3" s="192"/>
      <c r="Q3" s="192"/>
      <c r="R3" s="200" t="s">
        <v>297</v>
      </c>
      <c r="S3" s="200"/>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row>
    <row r="4" ht="23.1" customHeight="1" spans="1:247">
      <c r="A4" s="173" t="s">
        <v>298</v>
      </c>
      <c r="B4" s="188" t="s">
        <v>92</v>
      </c>
      <c r="C4" s="188" t="s">
        <v>242</v>
      </c>
      <c r="D4" s="188" t="s">
        <v>299</v>
      </c>
      <c r="E4" s="188" t="s">
        <v>300</v>
      </c>
      <c r="F4" s="188" t="s">
        <v>301</v>
      </c>
      <c r="G4" s="189" t="s">
        <v>302</v>
      </c>
      <c r="H4" s="189" t="s">
        <v>93</v>
      </c>
      <c r="I4" s="159" t="s">
        <v>94</v>
      </c>
      <c r="J4" s="159"/>
      <c r="K4" s="159"/>
      <c r="L4" s="196" t="s">
        <v>95</v>
      </c>
      <c r="M4" s="153" t="s">
        <v>96</v>
      </c>
      <c r="N4" s="153" t="s">
        <v>97</v>
      </c>
      <c r="O4" s="153"/>
      <c r="P4" s="188" t="s">
        <v>98</v>
      </c>
      <c r="Q4" s="188" t="s">
        <v>99</v>
      </c>
      <c r="R4" s="198" t="s">
        <v>100</v>
      </c>
      <c r="S4" s="157" t="s">
        <v>101</v>
      </c>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row>
    <row r="5" ht="23.1" customHeight="1" spans="1:247">
      <c r="A5" s="173"/>
      <c r="B5" s="188"/>
      <c r="C5" s="188"/>
      <c r="D5" s="188"/>
      <c r="E5" s="188"/>
      <c r="F5" s="188"/>
      <c r="G5" s="189"/>
      <c r="H5" s="188"/>
      <c r="I5" s="157" t="s">
        <v>117</v>
      </c>
      <c r="J5" s="197" t="s">
        <v>103</v>
      </c>
      <c r="K5" s="198" t="s">
        <v>104</v>
      </c>
      <c r="L5" s="153"/>
      <c r="M5" s="153"/>
      <c r="N5" s="153"/>
      <c r="O5" s="153"/>
      <c r="P5" s="188"/>
      <c r="Q5" s="188"/>
      <c r="R5" s="188"/>
      <c r="S5" s="153"/>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row>
    <row r="6" ht="19.5" customHeight="1" spans="1:247">
      <c r="A6" s="173"/>
      <c r="B6" s="188"/>
      <c r="C6" s="188"/>
      <c r="D6" s="188"/>
      <c r="E6" s="188"/>
      <c r="F6" s="188"/>
      <c r="G6" s="189"/>
      <c r="H6" s="188"/>
      <c r="I6" s="153"/>
      <c r="J6" s="189"/>
      <c r="K6" s="188"/>
      <c r="L6" s="153"/>
      <c r="M6" s="153"/>
      <c r="N6" s="153" t="s">
        <v>105</v>
      </c>
      <c r="O6" s="153" t="s">
        <v>106</v>
      </c>
      <c r="P6" s="188"/>
      <c r="Q6" s="188"/>
      <c r="R6" s="188"/>
      <c r="S6" s="153"/>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row>
    <row r="7" ht="39.75" customHeight="1" spans="1:247">
      <c r="A7" s="173"/>
      <c r="B7" s="188"/>
      <c r="C7" s="188"/>
      <c r="D7" s="188"/>
      <c r="E7" s="188"/>
      <c r="F7" s="188"/>
      <c r="G7" s="189"/>
      <c r="H7" s="188"/>
      <c r="I7" s="153"/>
      <c r="J7" s="189"/>
      <c r="K7" s="188"/>
      <c r="L7" s="153"/>
      <c r="M7" s="153"/>
      <c r="N7" s="153"/>
      <c r="O7" s="153"/>
      <c r="P7" s="188"/>
      <c r="Q7" s="188"/>
      <c r="R7" s="188"/>
      <c r="S7" s="153"/>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row>
    <row r="8" ht="27.75" customHeight="1" spans="1:247">
      <c r="A8" s="88" t="s">
        <v>118</v>
      </c>
      <c r="B8" s="88" t="s">
        <v>109</v>
      </c>
      <c r="C8" s="88"/>
      <c r="D8" s="88"/>
      <c r="E8" s="88"/>
      <c r="F8" s="190">
        <v>196</v>
      </c>
      <c r="G8" s="88"/>
      <c r="H8" s="190">
        <v>2736200</v>
      </c>
      <c r="I8" s="190">
        <v>2470000</v>
      </c>
      <c r="J8" s="190">
        <v>2470000</v>
      </c>
      <c r="K8" s="190">
        <v>0</v>
      </c>
      <c r="L8" s="190">
        <v>0</v>
      </c>
      <c r="M8" s="190">
        <v>266200</v>
      </c>
      <c r="N8" s="190">
        <v>0</v>
      </c>
      <c r="O8" s="142">
        <v>0</v>
      </c>
      <c r="P8" s="142">
        <v>0</v>
      </c>
      <c r="Q8" s="142">
        <v>266200</v>
      </c>
      <c r="R8" s="142">
        <v>0</v>
      </c>
      <c r="S8" s="142">
        <v>0</v>
      </c>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row>
    <row r="9" s="45" customFormat="1" ht="27.75" customHeight="1" spans="1:19">
      <c r="A9" s="88" t="s">
        <v>110</v>
      </c>
      <c r="B9" s="88" t="s">
        <v>111</v>
      </c>
      <c r="C9" s="88"/>
      <c r="D9" s="88"/>
      <c r="E9" s="88"/>
      <c r="F9" s="190">
        <v>196</v>
      </c>
      <c r="G9" s="88"/>
      <c r="H9" s="190">
        <v>2736200</v>
      </c>
      <c r="I9" s="190">
        <v>2470000</v>
      </c>
      <c r="J9" s="190">
        <v>2470000</v>
      </c>
      <c r="K9" s="190">
        <v>0</v>
      </c>
      <c r="L9" s="190">
        <v>0</v>
      </c>
      <c r="M9" s="190">
        <v>266200</v>
      </c>
      <c r="N9" s="190">
        <v>0</v>
      </c>
      <c r="O9" s="142">
        <v>0</v>
      </c>
      <c r="P9" s="142">
        <v>0</v>
      </c>
      <c r="Q9" s="142">
        <v>266200</v>
      </c>
      <c r="R9" s="142">
        <v>0</v>
      </c>
      <c r="S9" s="142">
        <v>0</v>
      </c>
    </row>
    <row r="10" s="45" customFormat="1" ht="27.75" customHeight="1" spans="1:247">
      <c r="A10" s="88" t="s">
        <v>119</v>
      </c>
      <c r="B10" s="88" t="s">
        <v>303</v>
      </c>
      <c r="C10" s="88" t="s">
        <v>304</v>
      </c>
      <c r="D10" s="88" t="s">
        <v>305</v>
      </c>
      <c r="E10" s="88" t="s">
        <v>306</v>
      </c>
      <c r="F10" s="190">
        <v>1</v>
      </c>
      <c r="G10" s="88" t="s">
        <v>307</v>
      </c>
      <c r="H10" s="190">
        <v>50000</v>
      </c>
      <c r="I10" s="190">
        <v>50000</v>
      </c>
      <c r="J10" s="190">
        <v>50000</v>
      </c>
      <c r="K10" s="190">
        <v>0</v>
      </c>
      <c r="L10" s="190">
        <v>0</v>
      </c>
      <c r="M10" s="190">
        <v>0</v>
      </c>
      <c r="N10" s="190">
        <v>0</v>
      </c>
      <c r="O10" s="142">
        <v>0</v>
      </c>
      <c r="P10" s="142">
        <v>0</v>
      </c>
      <c r="Q10" s="142">
        <v>0</v>
      </c>
      <c r="R10" s="142">
        <v>0</v>
      </c>
      <c r="S10" s="142">
        <v>0</v>
      </c>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row>
    <row r="11" s="45" customFormat="1" ht="27.75" customHeight="1" spans="1:247">
      <c r="A11" s="88" t="s">
        <v>119</v>
      </c>
      <c r="B11" s="88" t="s">
        <v>303</v>
      </c>
      <c r="C11" s="88" t="s">
        <v>215</v>
      </c>
      <c r="D11" s="88" t="s">
        <v>308</v>
      </c>
      <c r="E11" s="88" t="s">
        <v>306</v>
      </c>
      <c r="F11" s="190">
        <v>10</v>
      </c>
      <c r="G11" s="88" t="s">
        <v>307</v>
      </c>
      <c r="H11" s="190">
        <v>50000</v>
      </c>
      <c r="I11" s="190">
        <v>20000</v>
      </c>
      <c r="J11" s="190">
        <v>20000</v>
      </c>
      <c r="K11" s="190">
        <v>0</v>
      </c>
      <c r="L11" s="190">
        <v>0</v>
      </c>
      <c r="M11" s="190">
        <v>30000</v>
      </c>
      <c r="N11" s="190">
        <v>0</v>
      </c>
      <c r="O11" s="142">
        <v>0</v>
      </c>
      <c r="P11" s="142">
        <v>0</v>
      </c>
      <c r="Q11" s="142">
        <v>30000</v>
      </c>
      <c r="R11" s="142">
        <v>0</v>
      </c>
      <c r="S11" s="142">
        <v>0</v>
      </c>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row>
    <row r="12" ht="27.75" customHeight="1" spans="1:247">
      <c r="A12" s="88" t="s">
        <v>119</v>
      </c>
      <c r="B12" s="88" t="s">
        <v>303</v>
      </c>
      <c r="C12" s="88" t="s">
        <v>309</v>
      </c>
      <c r="D12" s="88" t="s">
        <v>310</v>
      </c>
      <c r="E12" s="88" t="s">
        <v>306</v>
      </c>
      <c r="F12" s="190">
        <v>20</v>
      </c>
      <c r="G12" s="88" t="s">
        <v>307</v>
      </c>
      <c r="H12" s="190">
        <v>50000</v>
      </c>
      <c r="I12" s="190">
        <v>0</v>
      </c>
      <c r="J12" s="190">
        <v>0</v>
      </c>
      <c r="K12" s="190">
        <v>0</v>
      </c>
      <c r="L12" s="190">
        <v>0</v>
      </c>
      <c r="M12" s="190">
        <v>50000</v>
      </c>
      <c r="N12" s="190">
        <v>0</v>
      </c>
      <c r="O12" s="142">
        <v>0</v>
      </c>
      <c r="P12" s="142">
        <v>0</v>
      </c>
      <c r="Q12" s="142">
        <v>50000</v>
      </c>
      <c r="R12" s="142">
        <v>0</v>
      </c>
      <c r="S12" s="142">
        <v>0</v>
      </c>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row>
    <row r="13" ht="27.75" customHeight="1" spans="1:247">
      <c r="A13" s="88" t="s">
        <v>119</v>
      </c>
      <c r="B13" s="88" t="s">
        <v>303</v>
      </c>
      <c r="C13" s="88" t="s">
        <v>311</v>
      </c>
      <c r="D13" s="88" t="s">
        <v>312</v>
      </c>
      <c r="E13" s="88" t="s">
        <v>306</v>
      </c>
      <c r="F13" s="190">
        <v>3</v>
      </c>
      <c r="G13" s="88" t="s">
        <v>313</v>
      </c>
      <c r="H13" s="190">
        <v>11400</v>
      </c>
      <c r="I13" s="190">
        <v>0</v>
      </c>
      <c r="J13" s="190">
        <v>0</v>
      </c>
      <c r="K13" s="190">
        <v>0</v>
      </c>
      <c r="L13" s="190">
        <v>0</v>
      </c>
      <c r="M13" s="190">
        <v>11400</v>
      </c>
      <c r="N13" s="190">
        <v>0</v>
      </c>
      <c r="O13" s="142">
        <v>0</v>
      </c>
      <c r="P13" s="142">
        <v>0</v>
      </c>
      <c r="Q13" s="142">
        <v>11400</v>
      </c>
      <c r="R13" s="142">
        <v>0</v>
      </c>
      <c r="S13" s="142">
        <v>0</v>
      </c>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row>
    <row r="14" s="45" customFormat="1" ht="27.75" customHeight="1" spans="1:247">
      <c r="A14" s="88" t="s">
        <v>119</v>
      </c>
      <c r="B14" s="88" t="s">
        <v>303</v>
      </c>
      <c r="C14" s="88" t="s">
        <v>314</v>
      </c>
      <c r="D14" s="88" t="s">
        <v>315</v>
      </c>
      <c r="E14" s="88" t="s">
        <v>306</v>
      </c>
      <c r="F14" s="190">
        <v>3</v>
      </c>
      <c r="G14" s="88" t="s">
        <v>307</v>
      </c>
      <c r="H14" s="190">
        <v>30000</v>
      </c>
      <c r="I14" s="190">
        <v>30000</v>
      </c>
      <c r="J14" s="190">
        <v>30000</v>
      </c>
      <c r="K14" s="190">
        <v>0</v>
      </c>
      <c r="L14" s="190">
        <v>0</v>
      </c>
      <c r="M14" s="190">
        <v>0</v>
      </c>
      <c r="N14" s="190">
        <v>0</v>
      </c>
      <c r="O14" s="142">
        <v>0</v>
      </c>
      <c r="P14" s="142">
        <v>0</v>
      </c>
      <c r="Q14" s="142">
        <v>0</v>
      </c>
      <c r="R14" s="142">
        <v>0</v>
      </c>
      <c r="S14" s="142">
        <v>0</v>
      </c>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row>
    <row r="15" s="45" customFormat="1" ht="27.75" customHeight="1" spans="1:247">
      <c r="A15" s="88" t="s">
        <v>119</v>
      </c>
      <c r="B15" s="88" t="s">
        <v>303</v>
      </c>
      <c r="C15" s="88" t="s">
        <v>316</v>
      </c>
      <c r="D15" s="88" t="s">
        <v>317</v>
      </c>
      <c r="E15" s="88" t="s">
        <v>306</v>
      </c>
      <c r="F15" s="190">
        <v>5</v>
      </c>
      <c r="G15" s="88" t="s">
        <v>307</v>
      </c>
      <c r="H15" s="190">
        <v>30000</v>
      </c>
      <c r="I15" s="190">
        <v>30000</v>
      </c>
      <c r="J15" s="190">
        <v>30000</v>
      </c>
      <c r="K15" s="190">
        <v>0</v>
      </c>
      <c r="L15" s="190">
        <v>0</v>
      </c>
      <c r="M15" s="190">
        <v>0</v>
      </c>
      <c r="N15" s="190">
        <v>0</v>
      </c>
      <c r="O15" s="142">
        <v>0</v>
      </c>
      <c r="P15" s="142">
        <v>0</v>
      </c>
      <c r="Q15" s="142">
        <v>0</v>
      </c>
      <c r="R15" s="142">
        <v>0</v>
      </c>
      <c r="S15" s="142">
        <v>0</v>
      </c>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row>
    <row r="16" s="45" customFormat="1" ht="27.75" customHeight="1" spans="1:247">
      <c r="A16" s="88" t="s">
        <v>119</v>
      </c>
      <c r="B16" s="88" t="s">
        <v>303</v>
      </c>
      <c r="C16" s="88" t="s">
        <v>318</v>
      </c>
      <c r="D16" s="88" t="s">
        <v>319</v>
      </c>
      <c r="E16" s="88" t="s">
        <v>306</v>
      </c>
      <c r="F16" s="190">
        <v>3</v>
      </c>
      <c r="G16" s="88" t="s">
        <v>307</v>
      </c>
      <c r="H16" s="190">
        <v>180000</v>
      </c>
      <c r="I16" s="190">
        <v>180000</v>
      </c>
      <c r="J16" s="190">
        <v>180000</v>
      </c>
      <c r="K16" s="190">
        <v>0</v>
      </c>
      <c r="L16" s="190">
        <v>0</v>
      </c>
      <c r="M16" s="190">
        <v>0</v>
      </c>
      <c r="N16" s="190">
        <v>0</v>
      </c>
      <c r="O16" s="142">
        <v>0</v>
      </c>
      <c r="P16" s="142">
        <v>0</v>
      </c>
      <c r="Q16" s="142">
        <v>0</v>
      </c>
      <c r="R16" s="142">
        <v>0</v>
      </c>
      <c r="S16" s="142">
        <v>0</v>
      </c>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row>
    <row r="17" s="45" customFormat="1" ht="27.75" customHeight="1" spans="1:247">
      <c r="A17" s="88" t="s">
        <v>119</v>
      </c>
      <c r="B17" s="88" t="s">
        <v>303</v>
      </c>
      <c r="C17" s="88" t="s">
        <v>320</v>
      </c>
      <c r="D17" s="88" t="s">
        <v>317</v>
      </c>
      <c r="E17" s="88" t="s">
        <v>306</v>
      </c>
      <c r="F17" s="190">
        <v>3</v>
      </c>
      <c r="G17" s="88" t="s">
        <v>307</v>
      </c>
      <c r="H17" s="190">
        <v>70000</v>
      </c>
      <c r="I17" s="190">
        <v>70000</v>
      </c>
      <c r="J17" s="190">
        <v>70000</v>
      </c>
      <c r="K17" s="190">
        <v>0</v>
      </c>
      <c r="L17" s="190">
        <v>0</v>
      </c>
      <c r="M17" s="190">
        <v>0</v>
      </c>
      <c r="N17" s="190">
        <v>0</v>
      </c>
      <c r="O17" s="142">
        <v>0</v>
      </c>
      <c r="P17" s="142">
        <v>0</v>
      </c>
      <c r="Q17" s="142">
        <v>0</v>
      </c>
      <c r="R17" s="142">
        <v>0</v>
      </c>
      <c r="S17" s="142">
        <v>0</v>
      </c>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row>
    <row r="18" s="45" customFormat="1" ht="27.75" customHeight="1" spans="1:247">
      <c r="A18" s="88" t="s">
        <v>119</v>
      </c>
      <c r="B18" s="88" t="s">
        <v>303</v>
      </c>
      <c r="C18" s="88" t="s">
        <v>321</v>
      </c>
      <c r="D18" s="88" t="s">
        <v>322</v>
      </c>
      <c r="E18" s="88" t="s">
        <v>306</v>
      </c>
      <c r="F18" s="190">
        <v>1</v>
      </c>
      <c r="G18" s="88" t="s">
        <v>307</v>
      </c>
      <c r="H18" s="190">
        <v>850000</v>
      </c>
      <c r="I18" s="190">
        <v>850000</v>
      </c>
      <c r="J18" s="190">
        <v>850000</v>
      </c>
      <c r="K18" s="190">
        <v>0</v>
      </c>
      <c r="L18" s="190">
        <v>0</v>
      </c>
      <c r="M18" s="190">
        <v>0</v>
      </c>
      <c r="N18" s="190">
        <v>0</v>
      </c>
      <c r="O18" s="142">
        <v>0</v>
      </c>
      <c r="P18" s="142">
        <v>0</v>
      </c>
      <c r="Q18" s="142">
        <v>0</v>
      </c>
      <c r="R18" s="142">
        <v>0</v>
      </c>
      <c r="S18" s="142">
        <v>0</v>
      </c>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row>
    <row r="19" s="45" customFormat="1" ht="27.75" customHeight="1" spans="1:19">
      <c r="A19" s="88" t="s">
        <v>119</v>
      </c>
      <c r="B19" s="88" t="s">
        <v>303</v>
      </c>
      <c r="C19" s="88" t="s">
        <v>323</v>
      </c>
      <c r="D19" s="88" t="s">
        <v>324</v>
      </c>
      <c r="E19" s="88" t="s">
        <v>306</v>
      </c>
      <c r="F19" s="190">
        <v>10</v>
      </c>
      <c r="G19" s="88" t="s">
        <v>307</v>
      </c>
      <c r="H19" s="190">
        <v>150000</v>
      </c>
      <c r="I19" s="190">
        <v>150000</v>
      </c>
      <c r="J19" s="190">
        <v>150000</v>
      </c>
      <c r="K19" s="190">
        <v>0</v>
      </c>
      <c r="L19" s="190">
        <v>0</v>
      </c>
      <c r="M19" s="190">
        <v>0</v>
      </c>
      <c r="N19" s="190">
        <v>0</v>
      </c>
      <c r="O19" s="142">
        <v>0</v>
      </c>
      <c r="P19" s="142">
        <v>0</v>
      </c>
      <c r="Q19" s="142">
        <v>0</v>
      </c>
      <c r="R19" s="142">
        <v>0</v>
      </c>
      <c r="S19" s="142">
        <v>0</v>
      </c>
    </row>
    <row r="20" s="45" customFormat="1" ht="27.75" customHeight="1" spans="1:19">
      <c r="A20" s="88" t="s">
        <v>119</v>
      </c>
      <c r="B20" s="88" t="s">
        <v>303</v>
      </c>
      <c r="C20" s="88" t="s">
        <v>325</v>
      </c>
      <c r="D20" s="88" t="s">
        <v>317</v>
      </c>
      <c r="E20" s="88" t="s">
        <v>306</v>
      </c>
      <c r="F20" s="190">
        <v>5</v>
      </c>
      <c r="G20" s="88" t="s">
        <v>307</v>
      </c>
      <c r="H20" s="190">
        <v>500000</v>
      </c>
      <c r="I20" s="190">
        <v>500000</v>
      </c>
      <c r="J20" s="190">
        <v>500000</v>
      </c>
      <c r="K20" s="190">
        <v>0</v>
      </c>
      <c r="L20" s="190">
        <v>0</v>
      </c>
      <c r="M20" s="190">
        <v>0</v>
      </c>
      <c r="N20" s="190">
        <v>0</v>
      </c>
      <c r="O20" s="142">
        <v>0</v>
      </c>
      <c r="P20" s="142">
        <v>0</v>
      </c>
      <c r="Q20" s="142">
        <v>0</v>
      </c>
      <c r="R20" s="142">
        <v>0</v>
      </c>
      <c r="S20" s="142">
        <v>0</v>
      </c>
    </row>
    <row r="21" s="45" customFormat="1" ht="27.75" customHeight="1" spans="1:19">
      <c r="A21" s="88" t="s">
        <v>119</v>
      </c>
      <c r="B21" s="88" t="s">
        <v>303</v>
      </c>
      <c r="C21" s="88" t="s">
        <v>326</v>
      </c>
      <c r="D21" s="88" t="s">
        <v>327</v>
      </c>
      <c r="E21" s="88" t="s">
        <v>306</v>
      </c>
      <c r="F21" s="190">
        <v>2</v>
      </c>
      <c r="G21" s="88" t="s">
        <v>307</v>
      </c>
      <c r="H21" s="190">
        <v>120000</v>
      </c>
      <c r="I21" s="190">
        <v>120000</v>
      </c>
      <c r="J21" s="190">
        <v>120000</v>
      </c>
      <c r="K21" s="190">
        <v>0</v>
      </c>
      <c r="L21" s="190">
        <v>0</v>
      </c>
      <c r="M21" s="190">
        <v>0</v>
      </c>
      <c r="N21" s="190">
        <v>0</v>
      </c>
      <c r="O21" s="142">
        <v>0</v>
      </c>
      <c r="P21" s="142">
        <v>0</v>
      </c>
      <c r="Q21" s="142">
        <v>0</v>
      </c>
      <c r="R21" s="142">
        <v>0</v>
      </c>
      <c r="S21" s="142">
        <v>0</v>
      </c>
    </row>
    <row r="22" ht="27.75" customHeight="1" spans="1:19">
      <c r="A22" s="88" t="s">
        <v>119</v>
      </c>
      <c r="B22" s="88" t="s">
        <v>303</v>
      </c>
      <c r="C22" s="88" t="s">
        <v>311</v>
      </c>
      <c r="D22" s="88" t="s">
        <v>328</v>
      </c>
      <c r="E22" s="88" t="s">
        <v>306</v>
      </c>
      <c r="F22" s="190">
        <v>1</v>
      </c>
      <c r="G22" s="88" t="s">
        <v>313</v>
      </c>
      <c r="H22" s="190">
        <v>4800</v>
      </c>
      <c r="I22" s="190">
        <v>0</v>
      </c>
      <c r="J22" s="190">
        <v>0</v>
      </c>
      <c r="K22" s="190">
        <v>0</v>
      </c>
      <c r="L22" s="190">
        <v>0</v>
      </c>
      <c r="M22" s="190">
        <v>4800</v>
      </c>
      <c r="N22" s="190">
        <v>0</v>
      </c>
      <c r="O22" s="142">
        <v>0</v>
      </c>
      <c r="P22" s="142">
        <v>0</v>
      </c>
      <c r="Q22" s="142">
        <v>4800</v>
      </c>
      <c r="R22" s="142">
        <v>0</v>
      </c>
      <c r="S22" s="142">
        <v>0</v>
      </c>
    </row>
    <row r="23" s="45" customFormat="1" ht="27.75" customHeight="1" spans="1:19">
      <c r="A23" s="88" t="s">
        <v>119</v>
      </c>
      <c r="B23" s="88" t="s">
        <v>303</v>
      </c>
      <c r="C23" s="88" t="s">
        <v>329</v>
      </c>
      <c r="D23" s="88" t="s">
        <v>317</v>
      </c>
      <c r="E23" s="88" t="s">
        <v>306</v>
      </c>
      <c r="F23" s="190">
        <v>3</v>
      </c>
      <c r="G23" s="88" t="s">
        <v>307</v>
      </c>
      <c r="H23" s="190">
        <v>50000</v>
      </c>
      <c r="I23" s="190">
        <v>50000</v>
      </c>
      <c r="J23" s="190">
        <v>50000</v>
      </c>
      <c r="K23" s="190">
        <v>0</v>
      </c>
      <c r="L23" s="190">
        <v>0</v>
      </c>
      <c r="M23" s="190">
        <v>0</v>
      </c>
      <c r="N23" s="190">
        <v>0</v>
      </c>
      <c r="O23" s="142">
        <v>0</v>
      </c>
      <c r="P23" s="142">
        <v>0</v>
      </c>
      <c r="Q23" s="142">
        <v>0</v>
      </c>
      <c r="R23" s="142">
        <v>0</v>
      </c>
      <c r="S23" s="142">
        <v>0</v>
      </c>
    </row>
    <row r="24" ht="27.75" customHeight="1" spans="1:19">
      <c r="A24" s="88" t="s">
        <v>119</v>
      </c>
      <c r="B24" s="88" t="s">
        <v>303</v>
      </c>
      <c r="C24" s="88" t="s">
        <v>321</v>
      </c>
      <c r="D24" s="88" t="s">
        <v>330</v>
      </c>
      <c r="E24" s="88" t="s">
        <v>306</v>
      </c>
      <c r="F24" s="190">
        <v>1</v>
      </c>
      <c r="G24" s="88" t="s">
        <v>307</v>
      </c>
      <c r="H24" s="190">
        <v>150000</v>
      </c>
      <c r="I24" s="190">
        <v>150000</v>
      </c>
      <c r="J24" s="190">
        <v>150000</v>
      </c>
      <c r="K24" s="190">
        <v>0</v>
      </c>
      <c r="L24" s="190">
        <v>0</v>
      </c>
      <c r="M24" s="190">
        <v>0</v>
      </c>
      <c r="N24" s="190">
        <v>0</v>
      </c>
      <c r="O24" s="142">
        <v>0</v>
      </c>
      <c r="P24" s="142">
        <v>0</v>
      </c>
      <c r="Q24" s="142">
        <v>0</v>
      </c>
      <c r="R24" s="142">
        <v>0</v>
      </c>
      <c r="S24" s="142">
        <v>0</v>
      </c>
    </row>
    <row r="25" s="45" customFormat="1" ht="27.75" customHeight="1" spans="1:19">
      <c r="A25" s="88" t="s">
        <v>119</v>
      </c>
      <c r="B25" s="88" t="s">
        <v>303</v>
      </c>
      <c r="C25" s="88" t="s">
        <v>331</v>
      </c>
      <c r="D25" s="88" t="s">
        <v>332</v>
      </c>
      <c r="E25" s="88" t="s">
        <v>306</v>
      </c>
      <c r="F25" s="190">
        <v>10</v>
      </c>
      <c r="G25" s="88" t="s">
        <v>307</v>
      </c>
      <c r="H25" s="190">
        <v>70000</v>
      </c>
      <c r="I25" s="190">
        <v>20000</v>
      </c>
      <c r="J25" s="190">
        <v>20000</v>
      </c>
      <c r="K25" s="190">
        <v>0</v>
      </c>
      <c r="L25" s="190">
        <v>0</v>
      </c>
      <c r="M25" s="190">
        <v>50000</v>
      </c>
      <c r="N25" s="190">
        <v>0</v>
      </c>
      <c r="O25" s="142">
        <v>0</v>
      </c>
      <c r="P25" s="142">
        <v>0</v>
      </c>
      <c r="Q25" s="142">
        <v>50000</v>
      </c>
      <c r="R25" s="142">
        <v>0</v>
      </c>
      <c r="S25" s="142">
        <v>0</v>
      </c>
    </row>
    <row r="26" ht="27.75" customHeight="1" spans="1:19">
      <c r="A26" s="88" t="s">
        <v>119</v>
      </c>
      <c r="B26" s="88" t="s">
        <v>303</v>
      </c>
      <c r="C26" s="88" t="s">
        <v>333</v>
      </c>
      <c r="D26" s="88" t="s">
        <v>334</v>
      </c>
      <c r="E26" s="88" t="s">
        <v>306</v>
      </c>
      <c r="F26" s="190">
        <v>20</v>
      </c>
      <c r="G26" s="88" t="s">
        <v>307</v>
      </c>
      <c r="H26" s="190">
        <v>50000</v>
      </c>
      <c r="I26" s="190">
        <v>30000</v>
      </c>
      <c r="J26" s="190">
        <v>30000</v>
      </c>
      <c r="K26" s="190">
        <v>0</v>
      </c>
      <c r="L26" s="190">
        <v>0</v>
      </c>
      <c r="M26" s="190">
        <v>20000</v>
      </c>
      <c r="N26" s="190">
        <v>0</v>
      </c>
      <c r="O26" s="142">
        <v>0</v>
      </c>
      <c r="P26" s="142">
        <v>0</v>
      </c>
      <c r="Q26" s="142">
        <v>20000</v>
      </c>
      <c r="R26" s="142">
        <v>0</v>
      </c>
      <c r="S26" s="142">
        <v>0</v>
      </c>
    </row>
    <row r="27" ht="27.75" customHeight="1" spans="1:19">
      <c r="A27" s="88" t="s">
        <v>119</v>
      </c>
      <c r="B27" s="88" t="s">
        <v>303</v>
      </c>
      <c r="C27" s="88" t="s">
        <v>335</v>
      </c>
      <c r="D27" s="88" t="s">
        <v>336</v>
      </c>
      <c r="E27" s="88" t="s">
        <v>306</v>
      </c>
      <c r="F27" s="190">
        <v>50</v>
      </c>
      <c r="G27" s="88" t="s">
        <v>307</v>
      </c>
      <c r="H27" s="190">
        <v>150000</v>
      </c>
      <c r="I27" s="190">
        <v>50000</v>
      </c>
      <c r="J27" s="190">
        <v>50000</v>
      </c>
      <c r="K27" s="190">
        <v>0</v>
      </c>
      <c r="L27" s="190">
        <v>0</v>
      </c>
      <c r="M27" s="190">
        <v>100000</v>
      </c>
      <c r="N27" s="190">
        <v>0</v>
      </c>
      <c r="O27" s="142">
        <v>0</v>
      </c>
      <c r="P27" s="142">
        <v>0</v>
      </c>
      <c r="Q27" s="142">
        <v>100000</v>
      </c>
      <c r="R27" s="142">
        <v>0</v>
      </c>
      <c r="S27" s="142">
        <v>0</v>
      </c>
    </row>
    <row r="28" s="45" customFormat="1" ht="27.75" customHeight="1" spans="1:19">
      <c r="A28" s="88" t="s">
        <v>119</v>
      </c>
      <c r="B28" s="88" t="s">
        <v>303</v>
      </c>
      <c r="C28" s="88" t="s">
        <v>337</v>
      </c>
      <c r="D28" s="88" t="s">
        <v>338</v>
      </c>
      <c r="E28" s="88" t="s">
        <v>306</v>
      </c>
      <c r="F28" s="190">
        <v>30</v>
      </c>
      <c r="G28" s="88" t="s">
        <v>307</v>
      </c>
      <c r="H28" s="190">
        <v>100000</v>
      </c>
      <c r="I28" s="190">
        <v>100000</v>
      </c>
      <c r="J28" s="190">
        <v>100000</v>
      </c>
      <c r="K28" s="190">
        <v>0</v>
      </c>
      <c r="L28" s="190">
        <v>0</v>
      </c>
      <c r="M28" s="190">
        <v>0</v>
      </c>
      <c r="N28" s="190">
        <v>0</v>
      </c>
      <c r="O28" s="142">
        <v>0</v>
      </c>
      <c r="P28" s="142">
        <v>0</v>
      </c>
      <c r="Q28" s="142">
        <v>0</v>
      </c>
      <c r="R28" s="142">
        <v>0</v>
      </c>
      <c r="S28" s="142">
        <v>0</v>
      </c>
    </row>
    <row r="29" ht="27.75" customHeight="1" spans="1:19">
      <c r="A29" s="88" t="s">
        <v>119</v>
      </c>
      <c r="B29" s="88" t="s">
        <v>303</v>
      </c>
      <c r="C29" s="88" t="s">
        <v>339</v>
      </c>
      <c r="D29" s="88" t="s">
        <v>340</v>
      </c>
      <c r="E29" s="88" t="s">
        <v>306</v>
      </c>
      <c r="F29" s="190">
        <v>10</v>
      </c>
      <c r="G29" s="88" t="s">
        <v>307</v>
      </c>
      <c r="H29" s="190">
        <v>50000</v>
      </c>
      <c r="I29" s="190">
        <v>50000</v>
      </c>
      <c r="J29" s="190">
        <v>50000</v>
      </c>
      <c r="K29" s="190">
        <v>0</v>
      </c>
      <c r="L29" s="190">
        <v>0</v>
      </c>
      <c r="M29" s="190">
        <v>0</v>
      </c>
      <c r="N29" s="190">
        <v>0</v>
      </c>
      <c r="O29" s="142">
        <v>0</v>
      </c>
      <c r="P29" s="142">
        <v>0</v>
      </c>
      <c r="Q29" s="142">
        <v>0</v>
      </c>
      <c r="R29" s="142">
        <v>0</v>
      </c>
      <c r="S29" s="142">
        <v>0</v>
      </c>
    </row>
    <row r="30" s="45" customFormat="1" ht="27.75" customHeight="1" spans="1:19">
      <c r="A30" s="88" t="s">
        <v>119</v>
      </c>
      <c r="B30" s="88" t="s">
        <v>303</v>
      </c>
      <c r="C30" s="88" t="s">
        <v>341</v>
      </c>
      <c r="D30" s="88" t="s">
        <v>342</v>
      </c>
      <c r="E30" s="88" t="s">
        <v>306</v>
      </c>
      <c r="F30" s="190">
        <v>5</v>
      </c>
      <c r="G30" s="88" t="s">
        <v>307</v>
      </c>
      <c r="H30" s="190">
        <v>20000</v>
      </c>
      <c r="I30" s="190">
        <v>20000</v>
      </c>
      <c r="J30" s="190">
        <v>20000</v>
      </c>
      <c r="K30" s="190">
        <v>0</v>
      </c>
      <c r="L30" s="190">
        <v>0</v>
      </c>
      <c r="M30" s="190">
        <v>0</v>
      </c>
      <c r="N30" s="190">
        <v>0</v>
      </c>
      <c r="O30" s="142">
        <v>0</v>
      </c>
      <c r="P30" s="142">
        <v>0</v>
      </c>
      <c r="Q30" s="142">
        <v>0</v>
      </c>
      <c r="R30" s="142">
        <v>0</v>
      </c>
      <c r="S30" s="142">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I1" workbookViewId="0">
      <selection activeCell="AG1" sqref="AG1"/>
    </sheetView>
  </sheetViews>
  <sheetFormatPr defaultColWidth="9.16666666666667" defaultRowHeight="11.25"/>
  <cols>
    <col min="1" max="1" width="10.1666666666667" style="45" customWidth="1"/>
    <col min="2" max="2" width="26.3333333333333" style="45" customWidth="1"/>
    <col min="3" max="3" width="9.33333333333333" style="45" customWidth="1"/>
    <col min="4" max="4" width="9.5" style="45" customWidth="1"/>
    <col min="5" max="5" width="8.83333333333333" style="45" customWidth="1"/>
    <col min="6" max="6" width="10.1666666666667" style="45" customWidth="1"/>
    <col min="7" max="7" width="9.16666666666667" style="45" customWidth="1"/>
    <col min="8" max="8" width="10.5" style="45" customWidth="1"/>
    <col min="9" max="10" width="9.33333333333333" style="45" customWidth="1"/>
    <col min="11" max="11" width="9.16666666666667" style="45" customWidth="1"/>
    <col min="12" max="13" width="9.83333333333333" style="45" customWidth="1"/>
    <col min="14" max="14" width="9.33333333333333" style="45" customWidth="1"/>
    <col min="15" max="15" width="9.66666666666667" style="45" customWidth="1"/>
    <col min="16" max="16" width="10.1666666666667" style="45" customWidth="1"/>
    <col min="17" max="17" width="11.6666666666667" style="45" customWidth="1"/>
    <col min="18" max="18" width="10" style="45" customWidth="1"/>
    <col min="19" max="19" width="9" style="45" customWidth="1"/>
    <col min="20" max="20" width="9.16666666666667" style="45" customWidth="1"/>
    <col min="21" max="21" width="9.5" style="45" customWidth="1"/>
    <col min="22" max="22" width="8.5" style="45" customWidth="1"/>
    <col min="23" max="24" width="8.66666666666667" style="45" customWidth="1"/>
    <col min="25" max="25" width="9" style="45" customWidth="1"/>
    <col min="26" max="26" width="9.33333333333333" style="45" customWidth="1"/>
    <col min="27" max="27" width="9.66666666666667" style="45" customWidth="1"/>
    <col min="28" max="28" width="8" style="45" customWidth="1"/>
    <col min="29" max="30" width="8.66666666666667" style="45" customWidth="1"/>
    <col min="31" max="32" width="9.16666666666667" style="45" customWidth="1"/>
    <col min="33" max="33" width="10.6666666666667" style="45" customWidth="1"/>
    <col min="34" max="230" width="9.33333333333333" style="45" customWidth="1"/>
    <col min="231" max="16384" width="9.16666666666667" style="45"/>
  </cols>
  <sheetData>
    <row r="1" ht="23.1" customHeight="1" spans="1:230">
      <c r="A1" s="149"/>
      <c r="B1" s="150"/>
      <c r="C1" s="150"/>
      <c r="D1" s="150"/>
      <c r="E1" s="150"/>
      <c r="F1" s="151"/>
      <c r="G1" s="151"/>
      <c r="I1" s="150"/>
      <c r="J1" s="150"/>
      <c r="K1" s="150"/>
      <c r="L1" s="150"/>
      <c r="M1" s="150"/>
      <c r="N1" s="150"/>
      <c r="O1" s="150"/>
      <c r="P1" s="150"/>
      <c r="S1" s="150"/>
      <c r="T1" s="150"/>
      <c r="U1" s="150"/>
      <c r="AC1" s="150"/>
      <c r="AD1" s="174"/>
      <c r="AE1" s="174"/>
      <c r="AF1" s="174"/>
      <c r="AG1" s="180" t="s">
        <v>343</v>
      </c>
      <c r="AH1" s="181"/>
      <c r="AI1" s="181"/>
      <c r="AJ1" s="181"/>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row>
    <row r="2" ht="23.1" customHeight="1" spans="1:230">
      <c r="A2" s="152" t="s">
        <v>344</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c r="DQ2" s="167"/>
      <c r="DR2" s="167"/>
      <c r="DS2" s="167"/>
      <c r="DT2" s="167"/>
      <c r="DU2" s="167"/>
      <c r="DV2" s="167"/>
      <c r="DW2" s="167"/>
      <c r="DX2" s="167"/>
      <c r="DY2" s="167"/>
      <c r="DZ2" s="167"/>
      <c r="EA2" s="167"/>
      <c r="EB2" s="167"/>
      <c r="EC2" s="167"/>
      <c r="ED2" s="167"/>
      <c r="EE2" s="167"/>
      <c r="EF2" s="167"/>
      <c r="EG2" s="167"/>
      <c r="EH2" s="167"/>
      <c r="EI2" s="167"/>
      <c r="EJ2" s="167"/>
      <c r="EK2" s="167"/>
      <c r="EL2" s="167"/>
      <c r="EM2" s="167"/>
      <c r="EN2" s="167"/>
      <c r="EO2" s="167"/>
      <c r="EP2" s="167"/>
      <c r="EQ2" s="167"/>
      <c r="ER2" s="167"/>
      <c r="ES2" s="167"/>
      <c r="ET2" s="167"/>
      <c r="EU2" s="167"/>
      <c r="EV2" s="167"/>
      <c r="EW2" s="167"/>
      <c r="EX2" s="167"/>
      <c r="EY2" s="167"/>
      <c r="EZ2" s="167"/>
      <c r="FA2" s="167"/>
      <c r="FB2" s="167"/>
      <c r="FC2" s="167"/>
      <c r="FD2" s="167"/>
      <c r="FE2" s="167"/>
      <c r="FF2" s="167"/>
      <c r="FG2" s="167"/>
      <c r="FH2" s="167"/>
      <c r="FI2" s="167"/>
      <c r="FJ2" s="167"/>
      <c r="FK2" s="167"/>
      <c r="FL2" s="167"/>
      <c r="FM2" s="167"/>
      <c r="FN2" s="167"/>
      <c r="FO2" s="167"/>
      <c r="FP2" s="167"/>
      <c r="FQ2" s="167"/>
      <c r="FR2" s="167"/>
      <c r="FS2" s="167"/>
      <c r="FT2" s="167"/>
      <c r="FU2" s="167"/>
      <c r="FV2" s="167"/>
      <c r="FW2" s="167"/>
      <c r="FX2" s="167"/>
      <c r="FY2" s="167"/>
      <c r="FZ2" s="167"/>
      <c r="GA2" s="167"/>
      <c r="GB2" s="167"/>
      <c r="GC2" s="167"/>
      <c r="GD2" s="167"/>
      <c r="GE2" s="167"/>
      <c r="GF2" s="167"/>
      <c r="GG2" s="167"/>
      <c r="GH2" s="167"/>
      <c r="GI2" s="167"/>
      <c r="GJ2" s="167"/>
      <c r="GK2" s="167"/>
      <c r="GL2" s="167"/>
      <c r="GM2" s="167"/>
      <c r="GN2" s="167"/>
      <c r="GO2" s="167"/>
      <c r="GP2" s="167"/>
      <c r="GQ2" s="167"/>
      <c r="GR2" s="167"/>
      <c r="GS2" s="167"/>
      <c r="GT2" s="167"/>
      <c r="GU2" s="167"/>
      <c r="GV2" s="167"/>
      <c r="GW2" s="167"/>
      <c r="GX2" s="167"/>
      <c r="GY2" s="167"/>
      <c r="GZ2" s="167"/>
      <c r="HA2" s="167"/>
      <c r="HB2" s="167"/>
      <c r="HC2" s="167"/>
      <c r="HD2" s="167"/>
      <c r="HE2" s="167"/>
      <c r="HF2" s="167"/>
      <c r="HG2" s="167"/>
      <c r="HH2" s="167"/>
      <c r="HI2" s="167"/>
      <c r="HJ2" s="167"/>
      <c r="HK2" s="167"/>
      <c r="HL2" s="167"/>
      <c r="HM2" s="167"/>
      <c r="HN2" s="167"/>
      <c r="HO2" s="167"/>
      <c r="HP2" s="167"/>
      <c r="HQ2" s="167"/>
      <c r="HR2" s="167"/>
      <c r="HS2" s="167"/>
      <c r="HT2" s="167"/>
      <c r="HU2" s="167"/>
      <c r="HV2" s="164"/>
    </row>
    <row r="3" ht="23.1" customHeight="1" spans="1:230">
      <c r="A3" s="149"/>
      <c r="B3" s="150"/>
      <c r="C3" s="150"/>
      <c r="D3" s="150"/>
      <c r="E3" s="150"/>
      <c r="F3" s="151"/>
      <c r="G3" s="151"/>
      <c r="I3" s="150"/>
      <c r="J3" s="150"/>
      <c r="K3" s="150"/>
      <c r="L3" s="150"/>
      <c r="M3" s="150"/>
      <c r="N3" s="150"/>
      <c r="O3" s="150"/>
      <c r="P3" s="150"/>
      <c r="S3" s="150"/>
      <c r="T3" s="150"/>
      <c r="U3" s="150"/>
      <c r="AC3" s="150"/>
      <c r="AD3" s="174"/>
      <c r="AE3" s="174"/>
      <c r="AF3" s="174"/>
      <c r="AG3" s="150" t="s">
        <v>345</v>
      </c>
      <c r="AH3" s="181"/>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c r="DQ3" s="167"/>
      <c r="DR3" s="167"/>
      <c r="DS3" s="167"/>
      <c r="DT3" s="167"/>
      <c r="DU3" s="167"/>
      <c r="DV3" s="167"/>
      <c r="DW3" s="167"/>
      <c r="DX3" s="167"/>
      <c r="DY3" s="167"/>
      <c r="DZ3" s="167"/>
      <c r="EA3" s="167"/>
      <c r="EB3" s="167"/>
      <c r="EC3" s="167"/>
      <c r="ED3" s="167"/>
      <c r="EE3" s="167"/>
      <c r="EF3" s="167"/>
      <c r="EG3" s="167"/>
      <c r="EH3" s="167"/>
      <c r="EI3" s="167"/>
      <c r="EJ3" s="167"/>
      <c r="EK3" s="167"/>
      <c r="EL3" s="167"/>
      <c r="EM3" s="167"/>
      <c r="EN3" s="167"/>
      <c r="EO3" s="167"/>
      <c r="EP3" s="167"/>
      <c r="EQ3" s="167"/>
      <c r="ER3" s="167"/>
      <c r="ES3" s="167"/>
      <c r="ET3" s="167"/>
      <c r="EU3" s="167"/>
      <c r="EV3" s="167"/>
      <c r="EW3" s="167"/>
      <c r="EX3" s="167"/>
      <c r="EY3" s="167"/>
      <c r="EZ3" s="167"/>
      <c r="FA3" s="167"/>
      <c r="FB3" s="167"/>
      <c r="FC3" s="167"/>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7"/>
      <c r="GB3" s="167"/>
      <c r="GC3" s="167"/>
      <c r="GD3" s="167"/>
      <c r="GE3" s="167"/>
      <c r="GF3" s="167"/>
      <c r="GG3" s="167"/>
      <c r="GH3" s="167"/>
      <c r="GI3" s="167"/>
      <c r="GJ3" s="167"/>
      <c r="GK3" s="167"/>
      <c r="GL3" s="167"/>
      <c r="GM3" s="167"/>
      <c r="GN3" s="167"/>
      <c r="GO3" s="167"/>
      <c r="GP3" s="167"/>
      <c r="GQ3" s="167"/>
      <c r="GR3" s="167"/>
      <c r="GS3" s="167"/>
      <c r="GT3" s="167"/>
      <c r="GU3" s="167"/>
      <c r="GV3" s="167"/>
      <c r="GW3" s="167"/>
      <c r="GX3" s="167"/>
      <c r="GY3" s="167"/>
      <c r="GZ3" s="167"/>
      <c r="HA3" s="167"/>
      <c r="HB3" s="167"/>
      <c r="HC3" s="167"/>
      <c r="HD3" s="167"/>
      <c r="HE3" s="167"/>
      <c r="HF3" s="167"/>
      <c r="HG3" s="167"/>
      <c r="HH3" s="167"/>
      <c r="HI3" s="167"/>
      <c r="HJ3" s="167"/>
      <c r="HK3" s="167"/>
      <c r="HL3" s="167"/>
      <c r="HM3" s="167"/>
      <c r="HN3" s="167"/>
      <c r="HO3" s="167"/>
      <c r="HP3" s="167"/>
      <c r="HQ3" s="167"/>
      <c r="HR3" s="167"/>
      <c r="HS3" s="167"/>
      <c r="HT3" s="167"/>
      <c r="HU3" s="167"/>
      <c r="HV3" s="167"/>
    </row>
    <row r="4" ht="23.25" customHeight="1" spans="1:230">
      <c r="A4" s="153" t="s">
        <v>91</v>
      </c>
      <c r="B4" s="154" t="s">
        <v>92</v>
      </c>
      <c r="C4" s="153" t="s">
        <v>346</v>
      </c>
      <c r="D4" s="153"/>
      <c r="E4" s="153"/>
      <c r="F4" s="153"/>
      <c r="G4" s="154"/>
      <c r="H4" s="155" t="s">
        <v>347</v>
      </c>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76" t="s">
        <v>348</v>
      </c>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c r="FH4" s="167"/>
      <c r="FI4" s="167"/>
      <c r="FJ4" s="167"/>
      <c r="FK4" s="167"/>
      <c r="FL4" s="167"/>
      <c r="FM4" s="167"/>
      <c r="FN4" s="167"/>
      <c r="FO4" s="167"/>
      <c r="FP4" s="167"/>
      <c r="FQ4" s="167"/>
      <c r="FR4" s="167"/>
      <c r="FS4" s="167"/>
      <c r="FT4" s="167"/>
      <c r="FU4" s="167"/>
      <c r="FV4" s="167"/>
      <c r="FW4" s="167"/>
      <c r="FX4" s="167"/>
      <c r="FY4" s="167"/>
      <c r="FZ4" s="167"/>
      <c r="GA4" s="167"/>
      <c r="GB4" s="167"/>
      <c r="GC4" s="167"/>
      <c r="GD4" s="167"/>
      <c r="GE4" s="167"/>
      <c r="GF4" s="167"/>
      <c r="GG4" s="167"/>
      <c r="GH4" s="167"/>
      <c r="GI4" s="167"/>
      <c r="GJ4" s="167"/>
      <c r="GK4" s="167"/>
      <c r="GL4" s="167"/>
      <c r="GM4" s="167"/>
      <c r="GN4" s="167"/>
      <c r="GO4" s="167"/>
      <c r="GP4" s="167"/>
      <c r="GQ4" s="167"/>
      <c r="GR4" s="167"/>
      <c r="GS4" s="167"/>
      <c r="GT4" s="167"/>
      <c r="GU4" s="167"/>
      <c r="GV4" s="167"/>
      <c r="GW4" s="167"/>
      <c r="GX4" s="167"/>
      <c r="GY4" s="167"/>
      <c r="GZ4" s="167"/>
      <c r="HA4" s="167"/>
      <c r="HB4" s="167"/>
      <c r="HC4" s="167"/>
      <c r="HD4" s="167"/>
      <c r="HE4" s="167"/>
      <c r="HF4" s="167"/>
      <c r="HG4" s="167"/>
      <c r="HH4" s="167"/>
      <c r="HI4" s="167"/>
      <c r="HJ4" s="167"/>
      <c r="HK4" s="167"/>
      <c r="HL4" s="167"/>
      <c r="HM4" s="167"/>
      <c r="HN4" s="167"/>
      <c r="HO4" s="167"/>
      <c r="HP4" s="167"/>
      <c r="HQ4" s="167"/>
      <c r="HR4" s="167"/>
      <c r="HS4" s="167"/>
      <c r="HT4" s="167"/>
      <c r="HU4" s="167"/>
      <c r="HV4" s="167"/>
    </row>
    <row r="5" ht="23.25" customHeight="1" spans="1:230">
      <c r="A5" s="153"/>
      <c r="B5" s="154"/>
      <c r="C5" s="153"/>
      <c r="D5" s="153"/>
      <c r="E5" s="153"/>
      <c r="F5" s="153"/>
      <c r="G5" s="153"/>
      <c r="H5" s="156" t="s">
        <v>93</v>
      </c>
      <c r="I5" s="157" t="s">
        <v>349</v>
      </c>
      <c r="J5" s="157"/>
      <c r="K5" s="157"/>
      <c r="L5" s="157"/>
      <c r="M5" s="157"/>
      <c r="N5" s="157"/>
      <c r="O5" s="157"/>
      <c r="P5" s="157"/>
      <c r="Q5" s="157"/>
      <c r="R5" s="157"/>
      <c r="S5" s="157"/>
      <c r="T5" s="157"/>
      <c r="U5" s="157"/>
      <c r="V5" s="157"/>
      <c r="W5" s="157"/>
      <c r="X5" s="157"/>
      <c r="Y5" s="157"/>
      <c r="Z5" s="157"/>
      <c r="AA5" s="157"/>
      <c r="AB5" s="157"/>
      <c r="AC5" s="175" t="s">
        <v>350</v>
      </c>
      <c r="AD5" s="157" t="s">
        <v>351</v>
      </c>
      <c r="AE5" s="157"/>
      <c r="AF5" s="157"/>
      <c r="AG5" s="153"/>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c r="GJ5" s="167"/>
      <c r="GK5" s="167"/>
      <c r="GL5" s="167"/>
      <c r="GM5" s="167"/>
      <c r="GN5" s="167"/>
      <c r="GO5" s="167"/>
      <c r="GP5" s="167"/>
      <c r="GQ5" s="167"/>
      <c r="GR5" s="167"/>
      <c r="GS5" s="167"/>
      <c r="GT5" s="167"/>
      <c r="GU5" s="167"/>
      <c r="GV5" s="167"/>
      <c r="GW5" s="167"/>
      <c r="GX5" s="167"/>
      <c r="GY5" s="167"/>
      <c r="GZ5" s="167"/>
      <c r="HA5" s="167"/>
      <c r="HB5" s="167"/>
      <c r="HC5" s="167"/>
      <c r="HD5" s="167"/>
      <c r="HE5" s="167"/>
      <c r="HF5" s="167"/>
      <c r="HG5" s="167"/>
      <c r="HH5" s="167"/>
      <c r="HI5" s="167"/>
      <c r="HJ5" s="167"/>
      <c r="HK5" s="167"/>
      <c r="HL5" s="167"/>
      <c r="HM5" s="167"/>
      <c r="HN5" s="167"/>
      <c r="HO5" s="167"/>
      <c r="HP5" s="167"/>
      <c r="HQ5" s="167"/>
      <c r="HR5" s="167"/>
      <c r="HS5" s="167"/>
      <c r="HT5" s="167"/>
      <c r="HU5" s="167"/>
      <c r="HV5" s="167"/>
    </row>
    <row r="6" ht="32.25" customHeight="1" spans="1:230">
      <c r="A6" s="153"/>
      <c r="B6" s="153"/>
      <c r="C6" s="157" t="s">
        <v>107</v>
      </c>
      <c r="D6" s="157" t="s">
        <v>352</v>
      </c>
      <c r="E6" s="157"/>
      <c r="F6" s="157" t="s">
        <v>353</v>
      </c>
      <c r="G6" s="158" t="s">
        <v>354</v>
      </c>
      <c r="H6" s="159"/>
      <c r="I6" s="168" t="s">
        <v>107</v>
      </c>
      <c r="J6" s="157" t="s">
        <v>355</v>
      </c>
      <c r="K6" s="157"/>
      <c r="L6" s="157"/>
      <c r="M6" s="157"/>
      <c r="N6" s="157"/>
      <c r="O6" s="157"/>
      <c r="P6" s="157"/>
      <c r="Q6" s="169" t="s">
        <v>356</v>
      </c>
      <c r="R6" s="170"/>
      <c r="S6" s="170"/>
      <c r="T6" s="170"/>
      <c r="U6" s="170"/>
      <c r="V6" s="170"/>
      <c r="W6" s="170"/>
      <c r="X6" s="170"/>
      <c r="Y6" s="170"/>
      <c r="Z6" s="170"/>
      <c r="AA6" s="170"/>
      <c r="AB6" s="170"/>
      <c r="AC6" s="176"/>
      <c r="AD6" s="153" t="s">
        <v>107</v>
      </c>
      <c r="AE6" s="153" t="s">
        <v>352</v>
      </c>
      <c r="AF6" s="153" t="s">
        <v>353</v>
      </c>
      <c r="AG6" s="153"/>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row>
    <row r="7" ht="27" customHeight="1" spans="1:230">
      <c r="A7" s="153"/>
      <c r="B7" s="153"/>
      <c r="C7" s="153"/>
      <c r="D7" s="153" t="s">
        <v>357</v>
      </c>
      <c r="E7" s="153" t="s">
        <v>358</v>
      </c>
      <c r="F7" s="153"/>
      <c r="G7" s="153"/>
      <c r="H7" s="159"/>
      <c r="I7" s="153"/>
      <c r="J7" s="157" t="s">
        <v>107</v>
      </c>
      <c r="K7" s="157" t="s">
        <v>359</v>
      </c>
      <c r="L7" s="157" t="s">
        <v>360</v>
      </c>
      <c r="M7" s="157" t="s">
        <v>361</v>
      </c>
      <c r="N7" s="157" t="s">
        <v>362</v>
      </c>
      <c r="O7" s="157" t="s">
        <v>363</v>
      </c>
      <c r="P7" s="157" t="s">
        <v>364</v>
      </c>
      <c r="Q7" s="170" t="s">
        <v>107</v>
      </c>
      <c r="R7" s="157" t="s">
        <v>365</v>
      </c>
      <c r="S7" s="157"/>
      <c r="T7" s="157"/>
      <c r="U7" s="157"/>
      <c r="V7" s="157"/>
      <c r="W7" s="157"/>
      <c r="X7" s="158" t="s">
        <v>366</v>
      </c>
      <c r="Y7" s="158"/>
      <c r="Z7" s="158"/>
      <c r="AA7" s="168"/>
      <c r="AB7" s="158" t="s">
        <v>367</v>
      </c>
      <c r="AC7" s="176"/>
      <c r="AD7" s="153"/>
      <c r="AE7" s="153"/>
      <c r="AF7" s="153"/>
      <c r="AG7" s="153"/>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7"/>
      <c r="DD7" s="167"/>
      <c r="DE7" s="167"/>
      <c r="DF7" s="167"/>
      <c r="DG7" s="167"/>
      <c r="DH7" s="167"/>
      <c r="DI7" s="167"/>
      <c r="DJ7" s="167"/>
      <c r="DK7" s="167"/>
      <c r="DL7" s="167"/>
      <c r="DM7" s="167"/>
      <c r="DN7" s="167"/>
      <c r="DO7" s="167"/>
      <c r="DP7" s="167"/>
      <c r="DQ7" s="167"/>
      <c r="DR7" s="167"/>
      <c r="DS7" s="167"/>
      <c r="DT7" s="167"/>
      <c r="DU7" s="167"/>
      <c r="DV7" s="167"/>
      <c r="DW7" s="167"/>
      <c r="DX7" s="167"/>
      <c r="DY7" s="167"/>
      <c r="DZ7" s="167"/>
      <c r="EA7" s="167"/>
      <c r="EB7" s="167"/>
      <c r="EC7" s="167"/>
      <c r="ED7" s="167"/>
      <c r="EE7" s="167"/>
      <c r="EF7" s="167"/>
      <c r="EG7" s="167"/>
      <c r="EH7" s="167"/>
      <c r="EI7" s="167"/>
      <c r="EJ7" s="167"/>
      <c r="EK7" s="167"/>
      <c r="EL7" s="167"/>
      <c r="EM7" s="167"/>
      <c r="EN7" s="167"/>
      <c r="EO7" s="167"/>
      <c r="EP7" s="167"/>
      <c r="EQ7" s="167"/>
      <c r="ER7" s="167"/>
      <c r="ES7" s="167"/>
      <c r="ET7" s="167"/>
      <c r="EU7" s="167"/>
      <c r="EV7" s="167"/>
      <c r="EW7" s="167"/>
      <c r="EX7" s="167"/>
      <c r="EY7" s="167"/>
      <c r="EZ7" s="167"/>
      <c r="FA7" s="167"/>
      <c r="FB7" s="167"/>
      <c r="FC7" s="167"/>
      <c r="FD7" s="167"/>
      <c r="FE7" s="167"/>
      <c r="FF7" s="167"/>
      <c r="FG7" s="167"/>
      <c r="FH7" s="167"/>
      <c r="FI7" s="167"/>
      <c r="FJ7" s="167"/>
      <c r="FK7" s="167"/>
      <c r="FL7" s="167"/>
      <c r="FM7" s="167"/>
      <c r="FN7" s="167"/>
      <c r="FO7" s="167"/>
      <c r="FP7" s="167"/>
      <c r="FQ7" s="167"/>
      <c r="FR7" s="167"/>
      <c r="FS7" s="167"/>
      <c r="FT7" s="167"/>
      <c r="FU7" s="167"/>
      <c r="FV7" s="167"/>
      <c r="FW7" s="167"/>
      <c r="FX7" s="167"/>
      <c r="FY7" s="167"/>
      <c r="FZ7" s="167"/>
      <c r="GA7" s="167"/>
      <c r="GB7" s="167"/>
      <c r="GC7" s="167"/>
      <c r="GD7" s="167"/>
      <c r="GE7" s="167"/>
      <c r="GF7" s="167"/>
      <c r="GG7" s="167"/>
      <c r="GH7" s="167"/>
      <c r="GI7" s="167"/>
      <c r="GJ7" s="167"/>
      <c r="GK7" s="167"/>
      <c r="GL7" s="167"/>
      <c r="GM7" s="167"/>
      <c r="GN7" s="167"/>
      <c r="GO7" s="167"/>
      <c r="GP7" s="167"/>
      <c r="GQ7" s="167"/>
      <c r="GR7" s="167"/>
      <c r="GS7" s="167"/>
      <c r="GT7" s="167"/>
      <c r="GU7" s="167"/>
      <c r="GV7" s="167"/>
      <c r="GW7" s="167"/>
      <c r="GX7" s="167"/>
      <c r="GY7" s="167"/>
      <c r="GZ7" s="167"/>
      <c r="HA7" s="167"/>
      <c r="HB7" s="167"/>
      <c r="HC7" s="167"/>
      <c r="HD7" s="167"/>
      <c r="HE7" s="167"/>
      <c r="HF7" s="167"/>
      <c r="HG7" s="167"/>
      <c r="HH7" s="167"/>
      <c r="HI7" s="167"/>
      <c r="HJ7" s="167"/>
      <c r="HK7" s="167"/>
      <c r="HL7" s="167"/>
      <c r="HM7" s="167"/>
      <c r="HN7" s="167"/>
      <c r="HO7" s="167"/>
      <c r="HP7" s="167"/>
      <c r="HQ7" s="167"/>
      <c r="HR7" s="167"/>
      <c r="HS7" s="167"/>
      <c r="HT7" s="167"/>
      <c r="HU7" s="167"/>
      <c r="HV7" s="167"/>
    </row>
    <row r="8" ht="20.25" customHeight="1" spans="1:230">
      <c r="A8" s="153"/>
      <c r="B8" s="153"/>
      <c r="C8" s="153"/>
      <c r="D8" s="153"/>
      <c r="E8" s="153"/>
      <c r="F8" s="153"/>
      <c r="G8" s="153"/>
      <c r="H8" s="159"/>
      <c r="I8" s="153"/>
      <c r="J8" s="153"/>
      <c r="K8" s="153"/>
      <c r="L8" s="153"/>
      <c r="M8" s="153"/>
      <c r="N8" s="153"/>
      <c r="O8" s="153"/>
      <c r="P8" s="153"/>
      <c r="Q8" s="159"/>
      <c r="R8" s="171" t="s">
        <v>278</v>
      </c>
      <c r="S8" s="153" t="s">
        <v>360</v>
      </c>
      <c r="T8" s="153" t="s">
        <v>361</v>
      </c>
      <c r="U8" s="153" t="s">
        <v>362</v>
      </c>
      <c r="V8" s="153" t="s">
        <v>363</v>
      </c>
      <c r="W8" s="153" t="s">
        <v>364</v>
      </c>
      <c r="X8" s="172" t="s">
        <v>278</v>
      </c>
      <c r="Y8" s="177" t="s">
        <v>362</v>
      </c>
      <c r="Z8" s="177" t="s">
        <v>363</v>
      </c>
      <c r="AA8" s="178" t="s">
        <v>364</v>
      </c>
      <c r="AB8" s="153"/>
      <c r="AC8" s="176"/>
      <c r="AD8" s="153"/>
      <c r="AE8" s="153"/>
      <c r="AF8" s="153"/>
      <c r="AG8" s="153"/>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7"/>
      <c r="DD8" s="167"/>
      <c r="DE8" s="167"/>
      <c r="DF8" s="167"/>
      <c r="DG8" s="167"/>
      <c r="DH8" s="167"/>
      <c r="DI8" s="167"/>
      <c r="DJ8" s="167"/>
      <c r="DK8" s="167"/>
      <c r="DL8" s="167"/>
      <c r="DM8" s="167"/>
      <c r="DN8" s="167"/>
      <c r="DO8" s="167"/>
      <c r="DP8" s="167"/>
      <c r="DQ8" s="167"/>
      <c r="DR8" s="167"/>
      <c r="DS8" s="167"/>
      <c r="DT8" s="167"/>
      <c r="DU8" s="167"/>
      <c r="DV8" s="167"/>
      <c r="DW8" s="167"/>
      <c r="DX8" s="167"/>
      <c r="DY8" s="167"/>
      <c r="DZ8" s="167"/>
      <c r="EA8" s="167"/>
      <c r="EB8" s="167"/>
      <c r="EC8" s="167"/>
      <c r="ED8" s="167"/>
      <c r="EE8" s="167"/>
      <c r="EF8" s="167"/>
      <c r="EG8" s="167"/>
      <c r="EH8" s="167"/>
      <c r="EI8" s="167"/>
      <c r="EJ8" s="167"/>
      <c r="EK8" s="167"/>
      <c r="EL8" s="167"/>
      <c r="EM8" s="167"/>
      <c r="EN8" s="167"/>
      <c r="EO8" s="167"/>
      <c r="EP8" s="167"/>
      <c r="EQ8" s="167"/>
      <c r="ER8" s="167"/>
      <c r="ES8" s="167"/>
      <c r="ET8" s="167"/>
      <c r="EU8" s="167"/>
      <c r="EV8" s="167"/>
      <c r="EW8" s="167"/>
      <c r="EX8" s="167"/>
      <c r="EY8" s="167"/>
      <c r="EZ8" s="167"/>
      <c r="FA8" s="167"/>
      <c r="FB8" s="167"/>
      <c r="FC8" s="167"/>
      <c r="FD8" s="167"/>
      <c r="FE8" s="167"/>
      <c r="FF8" s="167"/>
      <c r="FG8" s="167"/>
      <c r="FH8" s="167"/>
      <c r="FI8" s="167"/>
      <c r="FJ8" s="167"/>
      <c r="FK8" s="167"/>
      <c r="FL8" s="167"/>
      <c r="FM8" s="167"/>
      <c r="FN8" s="167"/>
      <c r="FO8" s="167"/>
      <c r="FP8" s="167"/>
      <c r="FQ8" s="167"/>
      <c r="FR8" s="167"/>
      <c r="FS8" s="167"/>
      <c r="FT8" s="167"/>
      <c r="FU8" s="167"/>
      <c r="FV8" s="167"/>
      <c r="FW8" s="167"/>
      <c r="FX8" s="167"/>
      <c r="FY8" s="167"/>
      <c r="FZ8" s="167"/>
      <c r="GA8" s="167"/>
      <c r="GB8" s="167"/>
      <c r="GC8" s="167"/>
      <c r="GD8" s="167"/>
      <c r="GE8" s="167"/>
      <c r="GF8" s="167"/>
      <c r="GG8" s="167"/>
      <c r="GH8" s="167"/>
      <c r="GI8" s="167"/>
      <c r="GJ8" s="167"/>
      <c r="GK8" s="167"/>
      <c r="GL8" s="167"/>
      <c r="GM8" s="167"/>
      <c r="GN8" s="167"/>
      <c r="GO8" s="167"/>
      <c r="GP8" s="167"/>
      <c r="GQ8" s="167"/>
      <c r="GR8" s="167"/>
      <c r="GS8" s="167"/>
      <c r="GT8" s="167"/>
      <c r="GU8" s="167"/>
      <c r="GV8" s="167"/>
      <c r="GW8" s="167"/>
      <c r="GX8" s="167"/>
      <c r="GY8" s="167"/>
      <c r="GZ8" s="167"/>
      <c r="HA8" s="167"/>
      <c r="HB8" s="167"/>
      <c r="HC8" s="167"/>
      <c r="HD8" s="167"/>
      <c r="HE8" s="167"/>
      <c r="HF8" s="167"/>
      <c r="HG8" s="167"/>
      <c r="HH8" s="167"/>
      <c r="HI8" s="167"/>
      <c r="HJ8" s="167"/>
      <c r="HK8" s="167"/>
      <c r="HL8" s="167"/>
      <c r="HM8" s="167"/>
      <c r="HN8" s="167"/>
      <c r="HO8" s="167"/>
      <c r="HP8" s="167"/>
      <c r="HQ8" s="167"/>
      <c r="HR8" s="167"/>
      <c r="HS8" s="167"/>
      <c r="HT8" s="167"/>
      <c r="HU8" s="167"/>
      <c r="HV8" s="167"/>
    </row>
    <row r="9" ht="23.25" customHeight="1" spans="1:230">
      <c r="A9" s="153" t="s">
        <v>368</v>
      </c>
      <c r="B9" s="153" t="s">
        <v>368</v>
      </c>
      <c r="C9" s="153">
        <v>1</v>
      </c>
      <c r="D9" s="153">
        <v>2</v>
      </c>
      <c r="E9" s="153">
        <v>3</v>
      </c>
      <c r="F9" s="153">
        <v>4</v>
      </c>
      <c r="G9" s="153">
        <v>5</v>
      </c>
      <c r="H9" s="153">
        <v>6</v>
      </c>
      <c r="I9" s="153">
        <v>7</v>
      </c>
      <c r="J9" s="153">
        <v>8</v>
      </c>
      <c r="K9" s="153">
        <v>9</v>
      </c>
      <c r="L9" s="153">
        <v>10</v>
      </c>
      <c r="M9" s="153">
        <v>11</v>
      </c>
      <c r="N9" s="153">
        <v>12</v>
      </c>
      <c r="O9" s="153">
        <v>13</v>
      </c>
      <c r="P9" s="153">
        <v>14</v>
      </c>
      <c r="Q9" s="153">
        <v>15</v>
      </c>
      <c r="R9" s="153">
        <v>16</v>
      </c>
      <c r="S9" s="153">
        <v>17</v>
      </c>
      <c r="T9" s="153">
        <v>18</v>
      </c>
      <c r="U9" s="153">
        <v>19</v>
      </c>
      <c r="V9" s="153">
        <v>20</v>
      </c>
      <c r="W9" s="173">
        <v>21</v>
      </c>
      <c r="X9" s="173">
        <v>22</v>
      </c>
      <c r="Y9" s="173">
        <v>23</v>
      </c>
      <c r="Z9" s="173">
        <v>24</v>
      </c>
      <c r="AA9" s="173">
        <v>25</v>
      </c>
      <c r="AB9" s="179">
        <v>26</v>
      </c>
      <c r="AC9" s="173">
        <v>27</v>
      </c>
      <c r="AD9" s="173">
        <v>28</v>
      </c>
      <c r="AE9" s="173">
        <v>29</v>
      </c>
      <c r="AF9" s="173">
        <v>30</v>
      </c>
      <c r="AG9" s="173">
        <v>31</v>
      </c>
      <c r="AH9" s="164"/>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row>
    <row r="10" s="45" customFormat="1" ht="21.75" customHeight="1" spans="1:33">
      <c r="A10" s="160" t="s">
        <v>108</v>
      </c>
      <c r="B10" s="160" t="s">
        <v>126</v>
      </c>
      <c r="C10" s="161"/>
      <c r="D10" s="162">
        <v>11</v>
      </c>
      <c r="E10" s="162">
        <v>0</v>
      </c>
      <c r="F10" s="162">
        <v>0</v>
      </c>
      <c r="G10" s="162">
        <v>0</v>
      </c>
      <c r="H10" s="162">
        <v>10</v>
      </c>
      <c r="I10" s="162">
        <v>10</v>
      </c>
      <c r="J10" s="162"/>
      <c r="K10" s="162"/>
      <c r="L10" s="162">
        <v>0</v>
      </c>
      <c r="M10" s="162">
        <v>0</v>
      </c>
      <c r="N10" s="162">
        <v>5</v>
      </c>
      <c r="O10" s="162">
        <v>4</v>
      </c>
      <c r="P10" s="162">
        <v>1</v>
      </c>
      <c r="Q10" s="162"/>
      <c r="R10" s="162"/>
      <c r="S10" s="162"/>
      <c r="T10" s="162"/>
      <c r="U10" s="162"/>
      <c r="V10" s="162"/>
      <c r="W10" s="162"/>
      <c r="X10" s="162"/>
      <c r="Y10" s="162"/>
      <c r="Z10" s="162"/>
      <c r="AA10" s="162"/>
      <c r="AB10" s="162"/>
      <c r="AC10" s="162">
        <v>0</v>
      </c>
      <c r="AD10" s="162">
        <v>0</v>
      </c>
      <c r="AE10" s="162"/>
      <c r="AF10" s="162"/>
      <c r="AG10" s="162">
        <v>0</v>
      </c>
    </row>
    <row r="11" ht="23.1" customHeight="1" spans="1:230">
      <c r="A11" s="163"/>
      <c r="B11" s="164"/>
      <c r="C11" s="165"/>
      <c r="D11" s="165"/>
      <c r="E11" s="165"/>
      <c r="F11" s="151"/>
      <c r="G11" s="151"/>
      <c r="H11" s="151"/>
      <c r="I11" s="165"/>
      <c r="J11" s="165"/>
      <c r="K11" s="165"/>
      <c r="L11" s="165"/>
      <c r="M11" s="165"/>
      <c r="N11" s="165"/>
      <c r="O11" s="165"/>
      <c r="P11" s="165"/>
      <c r="Q11" s="151"/>
      <c r="R11" s="151"/>
      <c r="S11" s="165"/>
      <c r="T11" s="165"/>
      <c r="U11" s="165"/>
      <c r="V11" s="151"/>
      <c r="W11" s="151"/>
      <c r="X11" s="151"/>
      <c r="Y11" s="151"/>
      <c r="Z11" s="151"/>
      <c r="AA11" s="151"/>
      <c r="AC11" s="165"/>
      <c r="AD11" s="165"/>
      <c r="AE11" s="165"/>
      <c r="AF11" s="165"/>
      <c r="AG11" s="164"/>
      <c r="AH11" s="164"/>
      <c r="AI11" s="164"/>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167"/>
      <c r="FN11" s="167"/>
      <c r="FO11" s="167"/>
      <c r="FP11" s="167"/>
      <c r="FQ11" s="167"/>
      <c r="FR11" s="167"/>
      <c r="FS11" s="167"/>
      <c r="FT11" s="167"/>
      <c r="FU11" s="167"/>
      <c r="FV11" s="167"/>
      <c r="FW11" s="167"/>
      <c r="FX11" s="167"/>
      <c r="FY11" s="167"/>
      <c r="FZ11" s="167"/>
      <c r="GA11" s="167"/>
      <c r="GB11" s="167"/>
      <c r="GC11" s="167"/>
      <c r="GD11" s="167"/>
      <c r="GE11" s="167"/>
      <c r="GF11" s="167"/>
      <c r="GG11" s="167"/>
      <c r="GH11" s="167"/>
      <c r="GI11" s="167"/>
      <c r="GJ11" s="167"/>
      <c r="GK11" s="167"/>
      <c r="GL11" s="167"/>
      <c r="GM11" s="167"/>
      <c r="GN11" s="167"/>
      <c r="GO11" s="167"/>
      <c r="GP11" s="167"/>
      <c r="GQ11" s="167"/>
      <c r="GR11" s="167"/>
      <c r="GS11" s="167"/>
      <c r="GT11" s="167"/>
      <c r="GU11" s="167"/>
      <c r="GV11" s="167"/>
      <c r="GW11" s="167"/>
      <c r="GX11" s="167"/>
      <c r="GY11" s="167"/>
      <c r="GZ11" s="167"/>
      <c r="HA11" s="167"/>
      <c r="HB11" s="167"/>
      <c r="HC11" s="167"/>
      <c r="HD11" s="167"/>
      <c r="HE11" s="167"/>
      <c r="HF11" s="167"/>
      <c r="HG11" s="167"/>
      <c r="HH11" s="167"/>
      <c r="HI11" s="167"/>
      <c r="HJ11" s="167"/>
      <c r="HK11" s="167"/>
      <c r="HL11" s="167"/>
      <c r="HM11" s="167"/>
      <c r="HN11" s="167"/>
      <c r="HO11" s="167"/>
      <c r="HP11" s="167"/>
      <c r="HQ11" s="167"/>
      <c r="HR11" s="167"/>
      <c r="HS11" s="167"/>
      <c r="HT11" s="167"/>
      <c r="HU11" s="167"/>
      <c r="HV11" s="167"/>
    </row>
    <row r="12" ht="23.1" customHeight="1" spans="1:230">
      <c r="A12" s="163"/>
      <c r="B12" s="164"/>
      <c r="C12" s="165"/>
      <c r="D12" s="165"/>
      <c r="E12" s="165"/>
      <c r="F12" s="151"/>
      <c r="G12" s="151"/>
      <c r="H12" s="151"/>
      <c r="I12" s="165"/>
      <c r="J12" s="165"/>
      <c r="K12" s="165"/>
      <c r="L12" s="165"/>
      <c r="M12" s="165"/>
      <c r="N12" s="165"/>
      <c r="O12" s="165"/>
      <c r="P12" s="165"/>
      <c r="Q12" s="151"/>
      <c r="R12" s="151"/>
      <c r="S12" s="165"/>
      <c r="T12" s="165"/>
      <c r="U12" s="165"/>
      <c r="V12" s="151"/>
      <c r="W12" s="151"/>
      <c r="X12" s="151"/>
      <c r="Y12" s="151"/>
      <c r="Z12" s="151"/>
      <c r="AA12" s="151"/>
      <c r="AC12" s="165"/>
      <c r="AD12" s="165"/>
      <c r="AE12" s="165"/>
      <c r="AF12" s="165"/>
      <c r="AG12" s="164"/>
      <c r="AH12" s="164"/>
      <c r="AI12" s="164"/>
      <c r="AJ12" s="164"/>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167"/>
      <c r="FN12" s="167"/>
      <c r="FO12" s="167"/>
      <c r="FP12" s="167"/>
      <c r="FQ12" s="167"/>
      <c r="FR12" s="167"/>
      <c r="FS12" s="167"/>
      <c r="FT12" s="167"/>
      <c r="FU12" s="167"/>
      <c r="FV12" s="167"/>
      <c r="FW12" s="167"/>
      <c r="FX12" s="167"/>
      <c r="FY12" s="167"/>
      <c r="FZ12" s="167"/>
      <c r="GA12" s="167"/>
      <c r="GB12" s="167"/>
      <c r="GC12" s="167"/>
      <c r="GD12" s="167"/>
      <c r="GE12" s="167"/>
      <c r="GF12" s="167"/>
      <c r="GG12" s="167"/>
      <c r="GH12" s="167"/>
      <c r="GI12" s="167"/>
      <c r="GJ12" s="167"/>
      <c r="GK12" s="167"/>
      <c r="GL12" s="167"/>
      <c r="GM12" s="167"/>
      <c r="GN12" s="167"/>
      <c r="GO12" s="167"/>
      <c r="GP12" s="167"/>
      <c r="GQ12" s="167"/>
      <c r="GR12" s="167"/>
      <c r="GS12" s="167"/>
      <c r="GT12" s="167"/>
      <c r="GU12" s="167"/>
      <c r="GV12" s="167"/>
      <c r="GW12" s="167"/>
      <c r="GX12" s="167"/>
      <c r="GY12" s="167"/>
      <c r="GZ12" s="167"/>
      <c r="HA12" s="167"/>
      <c r="HB12" s="167"/>
      <c r="HC12" s="167"/>
      <c r="HD12" s="167"/>
      <c r="HE12" s="167"/>
      <c r="HF12" s="167"/>
      <c r="HG12" s="167"/>
      <c r="HH12" s="167"/>
      <c r="HI12" s="167"/>
      <c r="HJ12" s="167"/>
      <c r="HK12" s="167"/>
      <c r="HL12" s="167"/>
      <c r="HM12" s="167"/>
      <c r="HN12" s="167"/>
      <c r="HO12" s="167"/>
      <c r="HP12" s="167"/>
      <c r="HQ12" s="167"/>
      <c r="HR12" s="167"/>
      <c r="HS12" s="167"/>
      <c r="HT12" s="167"/>
      <c r="HU12" s="167"/>
      <c r="HV12" s="167"/>
    </row>
    <row r="13" ht="23.1" customHeight="1" spans="1:230">
      <c r="A13" s="163"/>
      <c r="B13" s="164"/>
      <c r="C13" s="165"/>
      <c r="D13" s="165"/>
      <c r="E13" s="165"/>
      <c r="F13" s="151"/>
      <c r="G13" s="151"/>
      <c r="H13" s="151"/>
      <c r="I13" s="165"/>
      <c r="J13" s="165"/>
      <c r="K13" s="165"/>
      <c r="L13" s="165"/>
      <c r="M13" s="165"/>
      <c r="N13" s="165"/>
      <c r="O13" s="165"/>
      <c r="P13" s="165"/>
      <c r="Q13" s="151"/>
      <c r="R13" s="151"/>
      <c r="S13" s="165"/>
      <c r="T13" s="165"/>
      <c r="U13" s="165"/>
      <c r="V13" s="151"/>
      <c r="W13" s="151"/>
      <c r="X13" s="151"/>
      <c r="Y13" s="151"/>
      <c r="Z13" s="151"/>
      <c r="AA13" s="151"/>
      <c r="AC13" s="165"/>
      <c r="AD13" s="165"/>
      <c r="AE13" s="165"/>
      <c r="AF13" s="165"/>
      <c r="AG13" s="164"/>
      <c r="AH13" s="164"/>
      <c r="AI13" s="164"/>
      <c r="AJ13" s="164"/>
      <c r="AK13" s="164"/>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7"/>
      <c r="EC13" s="167"/>
      <c r="ED13" s="167"/>
      <c r="EE13" s="167"/>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167"/>
      <c r="FN13" s="167"/>
      <c r="FO13" s="167"/>
      <c r="FP13" s="167"/>
      <c r="FQ13" s="167"/>
      <c r="FR13" s="167"/>
      <c r="FS13" s="167"/>
      <c r="FT13" s="167"/>
      <c r="FU13" s="167"/>
      <c r="FV13" s="167"/>
      <c r="FW13" s="167"/>
      <c r="FX13" s="167"/>
      <c r="FY13" s="167"/>
      <c r="FZ13" s="167"/>
      <c r="GA13" s="167"/>
      <c r="GB13" s="167"/>
      <c r="GC13" s="167"/>
      <c r="GD13" s="167"/>
      <c r="GE13" s="167"/>
      <c r="GF13" s="167"/>
      <c r="GG13" s="167"/>
      <c r="GH13" s="167"/>
      <c r="GI13" s="167"/>
      <c r="GJ13" s="167"/>
      <c r="GK13" s="167"/>
      <c r="GL13" s="167"/>
      <c r="GM13" s="167"/>
      <c r="GN13" s="167"/>
      <c r="GO13" s="167"/>
      <c r="GP13" s="167"/>
      <c r="GQ13" s="167"/>
      <c r="GR13" s="167"/>
      <c r="GS13" s="167"/>
      <c r="GT13" s="167"/>
      <c r="GU13" s="167"/>
      <c r="GV13" s="167"/>
      <c r="GW13" s="167"/>
      <c r="GX13" s="167"/>
      <c r="GY13" s="167"/>
      <c r="GZ13" s="167"/>
      <c r="HA13" s="167"/>
      <c r="HB13" s="167"/>
      <c r="HC13" s="167"/>
      <c r="HD13" s="167"/>
      <c r="HE13" s="167"/>
      <c r="HF13" s="167"/>
      <c r="HG13" s="167"/>
      <c r="HH13" s="167"/>
      <c r="HI13" s="167"/>
      <c r="HJ13" s="167"/>
      <c r="HK13" s="167"/>
      <c r="HL13" s="167"/>
      <c r="HM13" s="167"/>
      <c r="HN13" s="167"/>
      <c r="HO13" s="167"/>
      <c r="HP13" s="167"/>
      <c r="HQ13" s="167"/>
      <c r="HR13" s="167"/>
      <c r="HS13" s="167"/>
      <c r="HT13" s="167"/>
      <c r="HU13" s="167"/>
      <c r="HV13" s="167"/>
    </row>
    <row r="14" ht="23.1" customHeight="1" spans="1:230">
      <c r="A14" s="163"/>
      <c r="B14" s="164"/>
      <c r="C14" s="165"/>
      <c r="D14" s="165"/>
      <c r="E14" s="165"/>
      <c r="F14" s="151"/>
      <c r="G14" s="151"/>
      <c r="I14" s="165"/>
      <c r="J14" s="165"/>
      <c r="K14" s="165"/>
      <c r="L14" s="165"/>
      <c r="M14" s="165"/>
      <c r="N14" s="165"/>
      <c r="O14" s="165"/>
      <c r="P14" s="165"/>
      <c r="Q14" s="151"/>
      <c r="R14" s="151"/>
      <c r="S14" s="165"/>
      <c r="T14" s="165"/>
      <c r="U14" s="165"/>
      <c r="V14" s="151"/>
      <c r="W14" s="151"/>
      <c r="X14" s="151"/>
      <c r="Y14" s="151"/>
      <c r="Z14" s="151"/>
      <c r="AA14" s="151"/>
      <c r="AC14" s="165"/>
      <c r="AD14" s="165"/>
      <c r="AE14" s="165"/>
      <c r="AF14" s="165"/>
      <c r="AG14" s="164"/>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167"/>
      <c r="EC14" s="167"/>
      <c r="ED14" s="167"/>
      <c r="EE14" s="167"/>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GK14" s="167"/>
      <c r="GL14" s="167"/>
      <c r="GM14" s="167"/>
      <c r="GN14" s="167"/>
      <c r="GO14" s="167"/>
      <c r="GP14" s="167"/>
      <c r="GQ14" s="167"/>
      <c r="GR14" s="167"/>
      <c r="GS14" s="167"/>
      <c r="GT14" s="167"/>
      <c r="GU14" s="167"/>
      <c r="GV14" s="167"/>
      <c r="GW14" s="167"/>
      <c r="GX14" s="167"/>
      <c r="GY14" s="167"/>
      <c r="GZ14" s="167"/>
      <c r="HA14" s="167"/>
      <c r="HB14" s="167"/>
      <c r="HC14" s="167"/>
      <c r="HD14" s="167"/>
      <c r="HE14" s="167"/>
      <c r="HF14" s="167"/>
      <c r="HG14" s="167"/>
      <c r="HH14" s="167"/>
      <c r="HI14" s="167"/>
      <c r="HJ14" s="167"/>
      <c r="HK14" s="167"/>
      <c r="HL14" s="167"/>
      <c r="HM14" s="167"/>
      <c r="HN14" s="167"/>
      <c r="HO14" s="167"/>
      <c r="HP14" s="167"/>
      <c r="HQ14" s="167"/>
      <c r="HR14" s="167"/>
      <c r="HS14" s="167"/>
      <c r="HT14" s="167"/>
      <c r="HU14" s="167"/>
      <c r="HV14" s="167"/>
    </row>
    <row r="15" ht="23.1" customHeight="1" spans="1:230">
      <c r="A15" s="163"/>
      <c r="B15" s="164"/>
      <c r="C15" s="165"/>
      <c r="D15" s="165"/>
      <c r="E15" s="165"/>
      <c r="I15" s="165"/>
      <c r="J15" s="165"/>
      <c r="K15" s="165"/>
      <c r="L15" s="165"/>
      <c r="M15" s="165"/>
      <c r="N15" s="165"/>
      <c r="O15" s="165"/>
      <c r="P15" s="165"/>
      <c r="Q15" s="151"/>
      <c r="R15" s="151"/>
      <c r="S15" s="165"/>
      <c r="T15" s="165"/>
      <c r="U15" s="165"/>
      <c r="V15" s="151"/>
      <c r="W15" s="151"/>
      <c r="X15" s="151"/>
      <c r="Y15" s="151"/>
      <c r="Z15" s="151"/>
      <c r="AA15" s="151"/>
      <c r="AC15" s="165"/>
      <c r="AD15" s="165"/>
      <c r="AE15" s="165"/>
      <c r="AF15" s="165"/>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GK15" s="167"/>
      <c r="GL15" s="167"/>
      <c r="GM15" s="167"/>
      <c r="GN15" s="167"/>
      <c r="GO15" s="167"/>
      <c r="GP15" s="167"/>
      <c r="GQ15" s="167"/>
      <c r="GR15" s="167"/>
      <c r="GS15" s="167"/>
      <c r="GT15" s="167"/>
      <c r="GU15" s="167"/>
      <c r="GV15" s="167"/>
      <c r="GW15" s="167"/>
      <c r="GX15" s="167"/>
      <c r="GY15" s="167"/>
      <c r="GZ15" s="167"/>
      <c r="HA15" s="167"/>
      <c r="HB15" s="167"/>
      <c r="HC15" s="167"/>
      <c r="HD15" s="167"/>
      <c r="HE15" s="167"/>
      <c r="HF15" s="167"/>
      <c r="HG15" s="167"/>
      <c r="HH15" s="167"/>
      <c r="HI15" s="167"/>
      <c r="HJ15" s="167"/>
      <c r="HK15" s="167"/>
      <c r="HL15" s="167"/>
      <c r="HM15" s="167"/>
      <c r="HN15" s="167"/>
      <c r="HO15" s="167"/>
      <c r="HP15" s="167"/>
      <c r="HQ15" s="167"/>
      <c r="HR15" s="167"/>
      <c r="HS15" s="167"/>
      <c r="HT15" s="167"/>
      <c r="HU15" s="167"/>
      <c r="HV15" s="167"/>
    </row>
    <row r="16" ht="23.1" customHeight="1" spans="1:230">
      <c r="A16" s="166"/>
      <c r="B16" s="167"/>
      <c r="C16" s="165"/>
      <c r="D16" s="165"/>
      <c r="E16" s="165"/>
      <c r="I16" s="165"/>
      <c r="J16" s="165"/>
      <c r="K16" s="165"/>
      <c r="L16" s="165"/>
      <c r="M16" s="165"/>
      <c r="N16" s="165"/>
      <c r="O16" s="165"/>
      <c r="P16" s="165"/>
      <c r="Q16" s="151"/>
      <c r="R16" s="151"/>
      <c r="S16" s="165"/>
      <c r="T16" s="165"/>
      <c r="U16" s="165"/>
      <c r="V16" s="151"/>
      <c r="W16" s="151"/>
      <c r="X16" s="151"/>
      <c r="Y16" s="151"/>
      <c r="Z16" s="151"/>
      <c r="AA16" s="151"/>
      <c r="AC16" s="165"/>
      <c r="AD16" s="165"/>
      <c r="AE16" s="165"/>
      <c r="AF16" s="165"/>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7"/>
      <c r="GI16" s="167"/>
      <c r="GJ16" s="167"/>
      <c r="GK16" s="167"/>
      <c r="GL16" s="167"/>
      <c r="GM16" s="167"/>
      <c r="GN16" s="167"/>
      <c r="GO16" s="167"/>
      <c r="GP16" s="167"/>
      <c r="GQ16" s="167"/>
      <c r="GR16" s="167"/>
      <c r="GS16" s="167"/>
      <c r="GT16" s="167"/>
      <c r="GU16" s="167"/>
      <c r="GV16" s="167"/>
      <c r="GW16" s="167"/>
      <c r="GX16" s="167"/>
      <c r="GY16" s="167"/>
      <c r="GZ16" s="167"/>
      <c r="HA16" s="167"/>
      <c r="HB16" s="167"/>
      <c r="HC16" s="167"/>
      <c r="HD16" s="167"/>
      <c r="HE16" s="167"/>
      <c r="HF16" s="167"/>
      <c r="HG16" s="167"/>
      <c r="HH16" s="167"/>
      <c r="HI16" s="167"/>
      <c r="HJ16" s="167"/>
      <c r="HK16" s="167"/>
      <c r="HL16" s="167"/>
      <c r="HM16" s="167"/>
      <c r="HN16" s="167"/>
      <c r="HO16" s="167"/>
      <c r="HP16" s="167"/>
      <c r="HQ16" s="167"/>
      <c r="HR16" s="167"/>
      <c r="HS16" s="167"/>
      <c r="HT16" s="167"/>
      <c r="HU16" s="167"/>
      <c r="HV16" s="167"/>
    </row>
    <row r="17" ht="23.1" customHeight="1" spans="1:230">
      <c r="A17" s="166"/>
      <c r="B17" s="167"/>
      <c r="C17" s="165"/>
      <c r="D17" s="165"/>
      <c r="E17" s="165"/>
      <c r="I17" s="165"/>
      <c r="J17" s="165"/>
      <c r="K17" s="165"/>
      <c r="L17" s="165"/>
      <c r="M17" s="165"/>
      <c r="N17" s="165"/>
      <c r="O17" s="165"/>
      <c r="P17" s="165"/>
      <c r="Q17" s="151"/>
      <c r="R17" s="151"/>
      <c r="S17" s="165"/>
      <c r="T17" s="165"/>
      <c r="U17" s="165"/>
      <c r="V17" s="151"/>
      <c r="W17" s="151"/>
      <c r="X17" s="151"/>
      <c r="Y17" s="151"/>
      <c r="Z17" s="151"/>
      <c r="AA17" s="151"/>
      <c r="AC17" s="165"/>
      <c r="AD17" s="165"/>
      <c r="AE17" s="165"/>
      <c r="AF17" s="165"/>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167"/>
      <c r="EC17" s="167"/>
      <c r="ED17" s="167"/>
      <c r="EE17" s="167"/>
      <c r="EF17" s="167"/>
      <c r="EG17" s="167"/>
      <c r="EH17" s="167"/>
      <c r="EI17" s="167"/>
      <c r="EJ17" s="167"/>
      <c r="EK17" s="167"/>
      <c r="EL17" s="167"/>
      <c r="EM17" s="167"/>
      <c r="EN17" s="167"/>
      <c r="EO17" s="167"/>
      <c r="EP17" s="167"/>
      <c r="EQ17" s="167"/>
      <c r="ER17" s="167"/>
      <c r="ES17" s="167"/>
      <c r="ET17" s="167"/>
      <c r="EU17" s="167"/>
      <c r="EV17" s="167"/>
      <c r="EW17" s="167"/>
      <c r="EX17" s="167"/>
      <c r="EY17" s="167"/>
      <c r="EZ17" s="167"/>
      <c r="FA17" s="167"/>
      <c r="FB17" s="167"/>
      <c r="FC17" s="167"/>
      <c r="FD17" s="167"/>
      <c r="FE17" s="167"/>
      <c r="FF17" s="167"/>
      <c r="FG17" s="167"/>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7"/>
      <c r="GU17" s="167"/>
      <c r="GV17" s="167"/>
      <c r="GW17" s="167"/>
      <c r="GX17" s="167"/>
      <c r="GY17" s="167"/>
      <c r="GZ17" s="167"/>
      <c r="HA17" s="167"/>
      <c r="HB17" s="167"/>
      <c r="HC17" s="167"/>
      <c r="HD17" s="167"/>
      <c r="HE17" s="167"/>
      <c r="HF17" s="167"/>
      <c r="HG17" s="167"/>
      <c r="HH17" s="167"/>
      <c r="HI17" s="167"/>
      <c r="HJ17" s="167"/>
      <c r="HK17" s="167"/>
      <c r="HL17" s="167"/>
      <c r="HM17" s="167"/>
      <c r="HN17" s="167"/>
      <c r="HO17" s="167"/>
      <c r="HP17" s="167"/>
      <c r="HQ17" s="167"/>
      <c r="HR17" s="167"/>
      <c r="HS17" s="167"/>
      <c r="HT17" s="167"/>
      <c r="HU17" s="167"/>
      <c r="HV17" s="167"/>
    </row>
    <row r="18" ht="23.1" customHeight="1" spans="1:230">
      <c r="A18" s="166"/>
      <c r="B18" s="167"/>
      <c r="C18" s="165"/>
      <c r="D18" s="165"/>
      <c r="E18" s="165"/>
      <c r="I18" s="165"/>
      <c r="J18" s="165"/>
      <c r="K18" s="165"/>
      <c r="L18" s="165"/>
      <c r="M18" s="165"/>
      <c r="N18" s="165"/>
      <c r="O18" s="165"/>
      <c r="P18" s="165"/>
      <c r="S18" s="165"/>
      <c r="T18" s="165"/>
      <c r="U18" s="165"/>
      <c r="V18" s="151"/>
      <c r="W18" s="151"/>
      <c r="X18" s="151"/>
      <c r="AC18" s="165"/>
      <c r="AD18" s="165"/>
      <c r="AE18" s="165"/>
      <c r="AF18" s="165"/>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c r="DF18" s="167"/>
      <c r="DG18" s="167"/>
      <c r="DH18" s="167"/>
      <c r="DI18" s="167"/>
      <c r="DJ18" s="167"/>
      <c r="DK18" s="167"/>
      <c r="DL18" s="167"/>
      <c r="DM18" s="167"/>
      <c r="DN18" s="167"/>
      <c r="DO18" s="167"/>
      <c r="DP18" s="167"/>
      <c r="DQ18" s="167"/>
      <c r="DR18" s="167"/>
      <c r="DS18" s="167"/>
      <c r="DT18" s="167"/>
      <c r="DU18" s="167"/>
      <c r="DV18" s="167"/>
      <c r="DW18" s="167"/>
      <c r="DX18" s="167"/>
      <c r="DY18" s="167"/>
      <c r="DZ18" s="167"/>
      <c r="EA18" s="167"/>
      <c r="EB18" s="167"/>
      <c r="EC18" s="167"/>
      <c r="ED18" s="167"/>
      <c r="EE18" s="167"/>
      <c r="EF18" s="167"/>
      <c r="EG18" s="167"/>
      <c r="EH18" s="167"/>
      <c r="EI18" s="167"/>
      <c r="EJ18" s="167"/>
      <c r="EK18" s="167"/>
      <c r="EL18" s="167"/>
      <c r="EM18" s="167"/>
      <c r="EN18" s="167"/>
      <c r="EO18" s="167"/>
      <c r="EP18" s="167"/>
      <c r="EQ18" s="167"/>
      <c r="ER18" s="167"/>
      <c r="ES18" s="167"/>
      <c r="ET18" s="167"/>
      <c r="EU18" s="167"/>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167"/>
      <c r="GF18" s="167"/>
      <c r="GG18" s="167"/>
      <c r="GH18" s="167"/>
      <c r="GI18" s="167"/>
      <c r="GJ18" s="167"/>
      <c r="GK18" s="167"/>
      <c r="GL18" s="167"/>
      <c r="GM18" s="167"/>
      <c r="GN18" s="167"/>
      <c r="GO18" s="167"/>
      <c r="GP18" s="167"/>
      <c r="GQ18" s="167"/>
      <c r="GR18" s="167"/>
      <c r="GS18" s="167"/>
      <c r="GT18" s="167"/>
      <c r="GU18" s="167"/>
      <c r="GV18" s="167"/>
      <c r="GW18" s="167"/>
      <c r="GX18" s="167"/>
      <c r="GY18" s="167"/>
      <c r="GZ18" s="167"/>
      <c r="HA18" s="167"/>
      <c r="HB18" s="167"/>
      <c r="HC18" s="167"/>
      <c r="HD18" s="167"/>
      <c r="HE18" s="167"/>
      <c r="HF18" s="167"/>
      <c r="HG18" s="167"/>
      <c r="HH18" s="167"/>
      <c r="HI18" s="167"/>
      <c r="HJ18" s="167"/>
      <c r="HK18" s="167"/>
      <c r="HL18" s="167"/>
      <c r="HM18" s="167"/>
      <c r="HN18" s="167"/>
      <c r="HO18" s="167"/>
      <c r="HP18" s="167"/>
      <c r="HQ18" s="167"/>
      <c r="HR18" s="167"/>
      <c r="HS18" s="167"/>
      <c r="HT18" s="167"/>
      <c r="HU18" s="167"/>
      <c r="HV18" s="167"/>
    </row>
    <row r="19" ht="23.1" customHeight="1" spans="1:230">
      <c r="A19" s="166"/>
      <c r="B19" s="167"/>
      <c r="C19" s="165"/>
      <c r="D19" s="165"/>
      <c r="E19" s="165"/>
      <c r="I19" s="165"/>
      <c r="J19" s="165"/>
      <c r="K19" s="165"/>
      <c r="L19" s="165"/>
      <c r="M19" s="165"/>
      <c r="N19" s="165"/>
      <c r="O19" s="165"/>
      <c r="P19" s="165"/>
      <c r="S19" s="165"/>
      <c r="T19" s="165"/>
      <c r="U19" s="165"/>
      <c r="V19" s="151"/>
      <c r="AC19" s="165"/>
      <c r="AD19" s="165"/>
      <c r="AE19" s="165"/>
      <c r="AF19" s="165"/>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DQ19" s="167"/>
      <c r="DR19" s="167"/>
      <c r="DS19" s="167"/>
      <c r="DT19" s="167"/>
      <c r="DU19" s="167"/>
      <c r="DV19" s="167"/>
      <c r="DW19" s="167"/>
      <c r="DX19" s="167"/>
      <c r="DY19" s="167"/>
      <c r="DZ19" s="167"/>
      <c r="EA19" s="167"/>
      <c r="EB19" s="167"/>
      <c r="EC19" s="167"/>
      <c r="ED19" s="167"/>
      <c r="EE19" s="167"/>
      <c r="EF19" s="167"/>
      <c r="EG19" s="167"/>
      <c r="EH19" s="167"/>
      <c r="EI19" s="167"/>
      <c r="EJ19" s="167"/>
      <c r="EK19" s="167"/>
      <c r="EL19" s="167"/>
      <c r="EM19" s="167"/>
      <c r="EN19" s="167"/>
      <c r="EO19" s="167"/>
      <c r="EP19" s="167"/>
      <c r="EQ19" s="167"/>
      <c r="ER19" s="167"/>
      <c r="ES19" s="167"/>
      <c r="ET19" s="167"/>
      <c r="EU19" s="167"/>
      <c r="EV19" s="167"/>
      <c r="EW19" s="167"/>
      <c r="EX19" s="167"/>
      <c r="EY19" s="167"/>
      <c r="EZ19" s="167"/>
      <c r="FA19" s="167"/>
      <c r="FB19" s="167"/>
      <c r="FC19" s="167"/>
      <c r="FD19" s="167"/>
      <c r="FE19" s="167"/>
      <c r="FF19" s="167"/>
      <c r="FG19" s="167"/>
      <c r="FH19" s="167"/>
      <c r="FI19" s="167"/>
      <c r="FJ19" s="167"/>
      <c r="FK19" s="167"/>
      <c r="FL19" s="167"/>
      <c r="FM19" s="167"/>
      <c r="FN19" s="167"/>
      <c r="FO19" s="167"/>
      <c r="FP19" s="167"/>
      <c r="FQ19" s="167"/>
      <c r="FR19" s="167"/>
      <c r="FS19" s="167"/>
      <c r="FT19" s="167"/>
      <c r="FU19" s="167"/>
      <c r="FV19" s="167"/>
      <c r="FW19" s="167"/>
      <c r="FX19" s="167"/>
      <c r="FY19" s="167"/>
      <c r="FZ19" s="167"/>
      <c r="GA19" s="167"/>
      <c r="GB19" s="167"/>
      <c r="GC19" s="167"/>
      <c r="GD19" s="167"/>
      <c r="GE19" s="167"/>
      <c r="GF19" s="167"/>
      <c r="GG19" s="167"/>
      <c r="GH19" s="167"/>
      <c r="GI19" s="167"/>
      <c r="GJ19" s="167"/>
      <c r="GK19" s="167"/>
      <c r="GL19" s="167"/>
      <c r="GM19" s="167"/>
      <c r="GN19" s="167"/>
      <c r="GO19" s="167"/>
      <c r="GP19" s="167"/>
      <c r="GQ19" s="167"/>
      <c r="GR19" s="167"/>
      <c r="GS19" s="167"/>
      <c r="GT19" s="167"/>
      <c r="GU19" s="167"/>
      <c r="GV19" s="167"/>
      <c r="GW19" s="167"/>
      <c r="GX19" s="167"/>
      <c r="GY19" s="167"/>
      <c r="GZ19" s="167"/>
      <c r="HA19" s="167"/>
      <c r="HB19" s="167"/>
      <c r="HC19" s="167"/>
      <c r="HD19" s="167"/>
      <c r="HE19" s="167"/>
      <c r="HF19" s="167"/>
      <c r="HG19" s="167"/>
      <c r="HH19" s="167"/>
      <c r="HI19" s="167"/>
      <c r="HJ19" s="167"/>
      <c r="HK19" s="167"/>
      <c r="HL19" s="167"/>
      <c r="HM19" s="167"/>
      <c r="HN19" s="167"/>
      <c r="HO19" s="167"/>
      <c r="HP19" s="167"/>
      <c r="HQ19" s="167"/>
      <c r="HR19" s="167"/>
      <c r="HS19" s="167"/>
      <c r="HT19" s="167"/>
      <c r="HU19" s="167"/>
      <c r="HV19" s="167"/>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F8" sqref="F8"/>
    </sheetView>
  </sheetViews>
  <sheetFormatPr defaultColWidth="9.16666666666667" defaultRowHeight="11.25"/>
  <cols>
    <col min="1" max="2" width="16.1666666666667" style="45" customWidth="1"/>
    <col min="3" max="3" width="37.3333333333333" style="45" customWidth="1"/>
    <col min="4" max="4" width="14.6666666666667" style="45" customWidth="1"/>
    <col min="5" max="19" width="12.6666666666667" style="45" customWidth="1"/>
    <col min="20" max="16384" width="9.16666666666667" style="45"/>
  </cols>
  <sheetData>
    <row r="1" ht="25.5" customHeight="1" spans="1:20">
      <c r="A1" s="76"/>
      <c r="B1" s="76"/>
      <c r="C1" s="76"/>
      <c r="D1" s="76"/>
      <c r="E1" s="76"/>
      <c r="F1" s="76"/>
      <c r="G1" s="76"/>
      <c r="H1" s="76"/>
      <c r="I1" s="76"/>
      <c r="J1" s="76"/>
      <c r="K1" s="76"/>
      <c r="L1" s="76"/>
      <c r="M1" s="76"/>
      <c r="N1" s="76"/>
      <c r="O1" s="76"/>
      <c r="P1" s="76"/>
      <c r="Q1" s="76"/>
      <c r="R1" s="76"/>
      <c r="S1" s="91" t="s">
        <v>369</v>
      </c>
      <c r="T1" s="90"/>
    </row>
    <row r="2" ht="25.5" customHeight="1" spans="1:20">
      <c r="A2" s="77" t="s">
        <v>370</v>
      </c>
      <c r="B2" s="77"/>
      <c r="C2" s="77"/>
      <c r="D2" s="77"/>
      <c r="E2" s="77"/>
      <c r="F2" s="77"/>
      <c r="G2" s="77"/>
      <c r="H2" s="77"/>
      <c r="I2" s="77"/>
      <c r="J2" s="77"/>
      <c r="K2" s="77"/>
      <c r="L2" s="77"/>
      <c r="M2" s="77"/>
      <c r="N2" s="77"/>
      <c r="O2" s="77"/>
      <c r="P2" s="77"/>
      <c r="Q2" s="77"/>
      <c r="R2" s="77"/>
      <c r="S2" s="77"/>
      <c r="T2" s="90"/>
    </row>
    <row r="3" ht="25.5" customHeight="1" spans="1:20">
      <c r="A3" s="78"/>
      <c r="B3" s="79"/>
      <c r="C3" s="79"/>
      <c r="D3" s="79"/>
      <c r="E3" s="79"/>
      <c r="F3" s="79"/>
      <c r="G3" s="79"/>
      <c r="H3" s="76"/>
      <c r="I3" s="76"/>
      <c r="J3" s="76"/>
      <c r="K3" s="76"/>
      <c r="L3" s="76"/>
      <c r="M3" s="76"/>
      <c r="N3" s="76"/>
      <c r="O3" s="76"/>
      <c r="P3" s="76"/>
      <c r="Q3" s="76"/>
      <c r="R3" s="76"/>
      <c r="S3" s="92" t="s">
        <v>90</v>
      </c>
      <c r="T3" s="90"/>
    </row>
    <row r="4" ht="19.5" customHeight="1" spans="1:20">
      <c r="A4" s="85" t="s">
        <v>114</v>
      </c>
      <c r="B4" s="80" t="s">
        <v>91</v>
      </c>
      <c r="C4" s="81" t="s">
        <v>115</v>
      </c>
      <c r="D4" s="83" t="s">
        <v>116</v>
      </c>
      <c r="E4" s="83" t="s">
        <v>371</v>
      </c>
      <c r="F4" s="84" t="s">
        <v>372</v>
      </c>
      <c r="G4" s="83" t="s">
        <v>373</v>
      </c>
      <c r="H4" s="86" t="s">
        <v>374</v>
      </c>
      <c r="I4" s="86" t="s">
        <v>375</v>
      </c>
      <c r="J4" s="86" t="s">
        <v>376</v>
      </c>
      <c r="K4" s="86" t="s">
        <v>164</v>
      </c>
      <c r="L4" s="86" t="s">
        <v>377</v>
      </c>
      <c r="M4" s="86" t="s">
        <v>157</v>
      </c>
      <c r="N4" s="86" t="s">
        <v>165</v>
      </c>
      <c r="O4" s="86" t="s">
        <v>160</v>
      </c>
      <c r="P4" s="86" t="s">
        <v>378</v>
      </c>
      <c r="Q4" s="86" t="s">
        <v>379</v>
      </c>
      <c r="R4" s="86" t="s">
        <v>380</v>
      </c>
      <c r="S4" s="80" t="s">
        <v>166</v>
      </c>
      <c r="T4" s="90"/>
    </row>
    <row r="5" ht="15" customHeight="1" spans="1:20">
      <c r="A5" s="85"/>
      <c r="B5" s="80"/>
      <c r="C5" s="85"/>
      <c r="D5" s="86"/>
      <c r="E5" s="86"/>
      <c r="F5" s="87"/>
      <c r="G5" s="86"/>
      <c r="H5" s="86"/>
      <c r="I5" s="86"/>
      <c r="J5" s="86"/>
      <c r="K5" s="86"/>
      <c r="L5" s="86"/>
      <c r="M5" s="86"/>
      <c r="N5" s="86"/>
      <c r="O5" s="86"/>
      <c r="P5" s="86"/>
      <c r="Q5" s="86"/>
      <c r="R5" s="86"/>
      <c r="S5" s="80"/>
      <c r="T5" s="90"/>
    </row>
    <row r="6" ht="15" customHeight="1" spans="1:20">
      <c r="A6" s="85"/>
      <c r="B6" s="80"/>
      <c r="C6" s="85"/>
      <c r="D6" s="86"/>
      <c r="E6" s="86"/>
      <c r="F6" s="87"/>
      <c r="G6" s="86"/>
      <c r="H6" s="86"/>
      <c r="I6" s="86"/>
      <c r="J6" s="86"/>
      <c r="K6" s="86"/>
      <c r="L6" s="86"/>
      <c r="M6" s="86"/>
      <c r="N6" s="86"/>
      <c r="O6" s="86"/>
      <c r="P6" s="86"/>
      <c r="Q6" s="86"/>
      <c r="R6" s="86"/>
      <c r="S6" s="80"/>
      <c r="T6" s="90"/>
    </row>
    <row r="7" s="146" customFormat="1" ht="25.5" customHeight="1" spans="1:25">
      <c r="A7" s="82"/>
      <c r="B7" s="110"/>
      <c r="C7" s="82" t="s">
        <v>107</v>
      </c>
      <c r="D7" s="147">
        <v>3171240.86</v>
      </c>
      <c r="E7" s="148">
        <v>0</v>
      </c>
      <c r="F7" s="148">
        <v>0</v>
      </c>
      <c r="G7" s="148">
        <v>0</v>
      </c>
      <c r="H7" s="148">
        <v>0</v>
      </c>
      <c r="I7" s="148">
        <v>3171240.86</v>
      </c>
      <c r="J7" s="148">
        <v>0</v>
      </c>
      <c r="K7" s="148">
        <v>0</v>
      </c>
      <c r="L7" s="148">
        <v>0</v>
      </c>
      <c r="M7" s="148">
        <v>0</v>
      </c>
      <c r="N7" s="148">
        <v>0</v>
      </c>
      <c r="O7" s="148">
        <v>0</v>
      </c>
      <c r="P7" s="148">
        <v>0</v>
      </c>
      <c r="Q7" s="148">
        <v>0</v>
      </c>
      <c r="R7" s="148">
        <v>0</v>
      </c>
      <c r="S7" s="148">
        <v>0</v>
      </c>
      <c r="T7" s="45"/>
      <c r="U7" s="45"/>
      <c r="V7" s="45"/>
      <c r="W7" s="45"/>
      <c r="X7" s="45"/>
      <c r="Y7" s="45"/>
    </row>
    <row r="8" ht="25.5" customHeight="1" spans="1:20">
      <c r="A8" s="82"/>
      <c r="B8" s="110" t="s">
        <v>118</v>
      </c>
      <c r="C8" s="82" t="s">
        <v>109</v>
      </c>
      <c r="D8" s="147">
        <v>3171240.86</v>
      </c>
      <c r="E8" s="148">
        <v>0</v>
      </c>
      <c r="F8" s="148">
        <v>0</v>
      </c>
      <c r="G8" s="148">
        <v>0</v>
      </c>
      <c r="H8" s="148">
        <v>0</v>
      </c>
      <c r="I8" s="148">
        <v>3171240.86</v>
      </c>
      <c r="J8" s="148">
        <v>0</v>
      </c>
      <c r="K8" s="148">
        <v>0</v>
      </c>
      <c r="L8" s="148">
        <v>0</v>
      </c>
      <c r="M8" s="148">
        <v>0</v>
      </c>
      <c r="N8" s="148">
        <v>0</v>
      </c>
      <c r="O8" s="148">
        <v>0</v>
      </c>
      <c r="P8" s="148">
        <v>0</v>
      </c>
      <c r="Q8" s="148">
        <v>0</v>
      </c>
      <c r="R8" s="148">
        <v>0</v>
      </c>
      <c r="S8" s="148">
        <v>0</v>
      </c>
      <c r="T8" s="90"/>
    </row>
    <row r="9" ht="25.5" customHeight="1" spans="1:20">
      <c r="A9" s="82"/>
      <c r="B9" s="110" t="s">
        <v>110</v>
      </c>
      <c r="C9" s="82" t="s">
        <v>111</v>
      </c>
      <c r="D9" s="147">
        <v>3171240.86</v>
      </c>
      <c r="E9" s="148">
        <v>0</v>
      </c>
      <c r="F9" s="148">
        <v>0</v>
      </c>
      <c r="G9" s="148">
        <v>0</v>
      </c>
      <c r="H9" s="148">
        <v>0</v>
      </c>
      <c r="I9" s="148">
        <v>3171240.86</v>
      </c>
      <c r="J9" s="148">
        <v>0</v>
      </c>
      <c r="K9" s="148">
        <v>0</v>
      </c>
      <c r="L9" s="148">
        <v>0</v>
      </c>
      <c r="M9" s="148">
        <v>0</v>
      </c>
      <c r="N9" s="148">
        <v>0</v>
      </c>
      <c r="O9" s="148">
        <v>0</v>
      </c>
      <c r="P9" s="148">
        <v>0</v>
      </c>
      <c r="Q9" s="148">
        <v>0</v>
      </c>
      <c r="R9" s="148">
        <v>0</v>
      </c>
      <c r="S9" s="148">
        <v>0</v>
      </c>
      <c r="T9" s="90"/>
    </row>
    <row r="10" ht="25.5" customHeight="1" spans="1:20">
      <c r="A10" s="82">
        <v>2120199</v>
      </c>
      <c r="B10" s="110" t="s">
        <v>119</v>
      </c>
      <c r="C10" s="82" t="s">
        <v>121</v>
      </c>
      <c r="D10" s="147">
        <v>880000</v>
      </c>
      <c r="E10" s="148">
        <v>0</v>
      </c>
      <c r="F10" s="148">
        <v>0</v>
      </c>
      <c r="G10" s="148">
        <v>0</v>
      </c>
      <c r="H10" s="148">
        <v>0</v>
      </c>
      <c r="I10" s="148">
        <v>880000</v>
      </c>
      <c r="J10" s="148">
        <v>0</v>
      </c>
      <c r="K10" s="148">
        <v>0</v>
      </c>
      <c r="L10" s="148">
        <v>0</v>
      </c>
      <c r="M10" s="148">
        <v>0</v>
      </c>
      <c r="N10" s="148">
        <v>0</v>
      </c>
      <c r="O10" s="148">
        <v>0</v>
      </c>
      <c r="P10" s="148">
        <v>0</v>
      </c>
      <c r="Q10" s="148">
        <v>0</v>
      </c>
      <c r="R10" s="148">
        <v>0</v>
      </c>
      <c r="S10" s="148">
        <v>0</v>
      </c>
      <c r="T10" s="90"/>
    </row>
    <row r="11" ht="25.5" customHeight="1" spans="1:20">
      <c r="A11" s="82">
        <v>2120101</v>
      </c>
      <c r="B11" s="110" t="s">
        <v>119</v>
      </c>
      <c r="C11" s="82" t="s">
        <v>123</v>
      </c>
      <c r="D11" s="147">
        <v>1141240.86</v>
      </c>
      <c r="E11" s="148">
        <v>0</v>
      </c>
      <c r="F11" s="148">
        <v>0</v>
      </c>
      <c r="G11" s="148">
        <v>0</v>
      </c>
      <c r="H11" s="148">
        <v>0</v>
      </c>
      <c r="I11" s="148">
        <v>1141240.86</v>
      </c>
      <c r="J11" s="148">
        <v>0</v>
      </c>
      <c r="K11" s="148">
        <v>0</v>
      </c>
      <c r="L11" s="148">
        <v>0</v>
      </c>
      <c r="M11" s="148">
        <v>0</v>
      </c>
      <c r="N11" s="148">
        <v>0</v>
      </c>
      <c r="O11" s="148">
        <v>0</v>
      </c>
      <c r="P11" s="148">
        <v>0</v>
      </c>
      <c r="Q11" s="148">
        <v>0</v>
      </c>
      <c r="R11" s="148">
        <v>0</v>
      </c>
      <c r="S11" s="148">
        <v>0</v>
      </c>
      <c r="T11" s="90"/>
    </row>
    <row r="12" ht="25.5" customHeight="1" spans="1:20">
      <c r="A12" s="82">
        <v>2120303</v>
      </c>
      <c r="B12" s="110" t="s">
        <v>119</v>
      </c>
      <c r="C12" s="82" t="s">
        <v>122</v>
      </c>
      <c r="D12" s="147">
        <v>50000</v>
      </c>
      <c r="E12" s="148">
        <v>0</v>
      </c>
      <c r="F12" s="148">
        <v>0</v>
      </c>
      <c r="G12" s="148">
        <v>0</v>
      </c>
      <c r="H12" s="148">
        <v>0</v>
      </c>
      <c r="I12" s="148">
        <v>50000</v>
      </c>
      <c r="J12" s="148">
        <v>0</v>
      </c>
      <c r="K12" s="148">
        <v>0</v>
      </c>
      <c r="L12" s="148">
        <v>0</v>
      </c>
      <c r="M12" s="148">
        <v>0</v>
      </c>
      <c r="N12" s="148">
        <v>0</v>
      </c>
      <c r="O12" s="148">
        <v>0</v>
      </c>
      <c r="P12" s="148">
        <v>0</v>
      </c>
      <c r="Q12" s="148">
        <v>0</v>
      </c>
      <c r="R12" s="148">
        <v>0</v>
      </c>
      <c r="S12" s="148">
        <v>0</v>
      </c>
      <c r="T12" s="90"/>
    </row>
    <row r="13" ht="25.5" customHeight="1" spans="1:20">
      <c r="A13" s="82">
        <v>2120102</v>
      </c>
      <c r="B13" s="110" t="s">
        <v>119</v>
      </c>
      <c r="C13" s="82" t="s">
        <v>120</v>
      </c>
      <c r="D13" s="147">
        <v>1100000</v>
      </c>
      <c r="E13" s="148">
        <v>0</v>
      </c>
      <c r="F13" s="148">
        <v>0</v>
      </c>
      <c r="G13" s="148">
        <v>0</v>
      </c>
      <c r="H13" s="148">
        <v>0</v>
      </c>
      <c r="I13" s="148">
        <v>1100000</v>
      </c>
      <c r="J13" s="148">
        <v>0</v>
      </c>
      <c r="K13" s="148">
        <v>0</v>
      </c>
      <c r="L13" s="148">
        <v>0</v>
      </c>
      <c r="M13" s="148">
        <v>0</v>
      </c>
      <c r="N13" s="148">
        <v>0</v>
      </c>
      <c r="O13" s="148">
        <v>0</v>
      </c>
      <c r="P13" s="148">
        <v>0</v>
      </c>
      <c r="Q13" s="148">
        <v>0</v>
      </c>
      <c r="R13" s="148">
        <v>0</v>
      </c>
      <c r="S13" s="148">
        <v>0</v>
      </c>
      <c r="T13" s="90"/>
    </row>
    <row r="14" ht="25.5" customHeight="1" spans="1:20">
      <c r="A14" s="90"/>
      <c r="B14" s="90"/>
      <c r="C14" s="90"/>
      <c r="D14" s="90"/>
      <c r="E14" s="90"/>
      <c r="F14" s="90"/>
      <c r="G14" s="90"/>
      <c r="H14" s="90"/>
      <c r="I14" s="90"/>
      <c r="J14" s="90"/>
      <c r="K14" s="90"/>
      <c r="L14" s="90"/>
      <c r="M14" s="90"/>
      <c r="N14" s="90"/>
      <c r="O14" s="90"/>
      <c r="P14" s="90"/>
      <c r="Q14" s="90"/>
      <c r="R14" s="90"/>
      <c r="S14" s="90"/>
      <c r="T14" s="90"/>
    </row>
    <row r="15" ht="25.5" customHeight="1" spans="1:20">
      <c r="A15" s="90"/>
      <c r="B15" s="90"/>
      <c r="C15" s="90"/>
      <c r="D15" s="90"/>
      <c r="E15" s="90"/>
      <c r="F15" s="90"/>
      <c r="G15" s="90"/>
      <c r="H15" s="90"/>
      <c r="I15" s="90"/>
      <c r="J15" s="90"/>
      <c r="K15" s="90"/>
      <c r="L15" s="90"/>
      <c r="M15" s="90"/>
      <c r="N15" s="90"/>
      <c r="O15" s="90"/>
      <c r="P15" s="90"/>
      <c r="Q15" s="90"/>
      <c r="R15" s="90"/>
      <c r="S15" s="90"/>
      <c r="T15" s="90"/>
    </row>
    <row r="16" ht="25.5" customHeight="1" spans="1:20">
      <c r="A16" s="90"/>
      <c r="B16" s="90"/>
      <c r="C16" s="90"/>
      <c r="D16" s="90"/>
      <c r="E16" s="90"/>
      <c r="F16" s="90"/>
      <c r="G16" s="90"/>
      <c r="H16" s="90"/>
      <c r="I16" s="90"/>
      <c r="J16" s="90"/>
      <c r="K16" s="90"/>
      <c r="L16" s="90"/>
      <c r="M16" s="90"/>
      <c r="N16" s="90"/>
      <c r="O16" s="90"/>
      <c r="P16" s="90"/>
      <c r="Q16" s="90"/>
      <c r="R16" s="90"/>
      <c r="S16" s="90"/>
      <c r="T16" s="90"/>
    </row>
    <row r="17" ht="25.5" customHeight="1" spans="1:20">
      <c r="A17" s="90"/>
      <c r="B17" s="90"/>
      <c r="C17" s="90"/>
      <c r="D17" s="90"/>
      <c r="E17" s="90"/>
      <c r="F17" s="90"/>
      <c r="G17" s="90"/>
      <c r="H17" s="90"/>
      <c r="I17" s="90"/>
      <c r="J17" s="90"/>
      <c r="K17" s="90"/>
      <c r="L17" s="90"/>
      <c r="M17" s="90"/>
      <c r="N17" s="90"/>
      <c r="O17" s="90"/>
      <c r="P17" s="90"/>
      <c r="Q17" s="90"/>
      <c r="R17" s="90"/>
      <c r="S17" s="90"/>
      <c r="T17" s="90"/>
    </row>
    <row r="18" ht="25.5" customHeight="1" spans="1:20">
      <c r="A18" s="90"/>
      <c r="B18" s="90"/>
      <c r="C18" s="90"/>
      <c r="D18" s="90"/>
      <c r="E18" s="90"/>
      <c r="F18" s="90"/>
      <c r="G18" s="90"/>
      <c r="H18" s="90"/>
      <c r="I18" s="90"/>
      <c r="J18" s="90"/>
      <c r="K18" s="90"/>
      <c r="L18" s="90"/>
      <c r="M18" s="90"/>
      <c r="N18" s="90"/>
      <c r="O18" s="90"/>
      <c r="P18" s="90"/>
      <c r="Q18" s="90"/>
      <c r="R18" s="90"/>
      <c r="S18" s="90"/>
      <c r="T18" s="90"/>
    </row>
    <row r="19" ht="25.5" customHeight="1" spans="1:20">
      <c r="A19" s="90"/>
      <c r="B19" s="90"/>
      <c r="C19" s="90"/>
      <c r="D19" s="90"/>
      <c r="E19" s="90"/>
      <c r="F19" s="90"/>
      <c r="G19" s="90"/>
      <c r="H19" s="90"/>
      <c r="I19" s="90"/>
      <c r="J19" s="90"/>
      <c r="K19" s="90"/>
      <c r="L19" s="90"/>
      <c r="M19" s="90"/>
      <c r="N19" s="90"/>
      <c r="O19" s="90"/>
      <c r="P19" s="90"/>
      <c r="Q19" s="90"/>
      <c r="R19" s="90"/>
      <c r="S19" s="90"/>
      <c r="T19" s="90"/>
    </row>
    <row r="20" ht="25.5" customHeight="1" spans="1:20">
      <c r="A20" s="90"/>
      <c r="B20" s="90"/>
      <c r="C20" s="90"/>
      <c r="D20" s="90"/>
      <c r="E20" s="90"/>
      <c r="F20" s="90"/>
      <c r="G20" s="90"/>
      <c r="H20" s="90"/>
      <c r="I20" s="90"/>
      <c r="J20" s="90"/>
      <c r="K20" s="90"/>
      <c r="L20" s="90"/>
      <c r="M20" s="90"/>
      <c r="N20" s="90"/>
      <c r="O20" s="90"/>
      <c r="P20" s="90"/>
      <c r="Q20" s="90"/>
      <c r="R20" s="90"/>
      <c r="S20" s="90"/>
      <c r="T20" s="90"/>
    </row>
    <row r="21" ht="25.5" customHeight="1" spans="1:20">
      <c r="A21" s="90"/>
      <c r="B21" s="90"/>
      <c r="C21" s="90"/>
      <c r="D21" s="90"/>
      <c r="E21" s="90"/>
      <c r="F21" s="90"/>
      <c r="G21" s="90"/>
      <c r="H21" s="90"/>
      <c r="I21" s="90"/>
      <c r="J21" s="90"/>
      <c r="K21" s="90"/>
      <c r="L21" s="90"/>
      <c r="M21" s="90"/>
      <c r="N21" s="90"/>
      <c r="O21" s="90"/>
      <c r="P21" s="90"/>
      <c r="Q21" s="90"/>
      <c r="R21" s="90"/>
      <c r="S21" s="90"/>
      <c r="T21" s="90"/>
    </row>
    <row r="22" ht="25.5" customHeight="1" spans="1:20">
      <c r="A22" s="90"/>
      <c r="B22" s="90"/>
      <c r="C22" s="90"/>
      <c r="D22" s="90"/>
      <c r="E22" s="90"/>
      <c r="F22" s="90"/>
      <c r="G22" s="90"/>
      <c r="H22" s="90"/>
      <c r="I22" s="90"/>
      <c r="J22" s="90"/>
      <c r="K22" s="90"/>
      <c r="L22" s="90"/>
      <c r="M22" s="90"/>
      <c r="N22" s="90"/>
      <c r="O22" s="90"/>
      <c r="P22" s="90"/>
      <c r="Q22" s="90"/>
      <c r="R22" s="90"/>
      <c r="S22" s="90"/>
      <c r="T22" s="90"/>
    </row>
    <row r="23" ht="25.5" customHeight="1" spans="1:20">
      <c r="A23" s="90"/>
      <c r="B23" s="90"/>
      <c r="C23" s="90"/>
      <c r="D23" s="90"/>
      <c r="E23" s="90"/>
      <c r="F23" s="90"/>
      <c r="G23" s="90"/>
      <c r="H23" s="90"/>
      <c r="I23" s="90"/>
      <c r="J23" s="90"/>
      <c r="K23" s="90"/>
      <c r="L23" s="90"/>
      <c r="M23" s="90"/>
      <c r="N23" s="90"/>
      <c r="O23" s="90"/>
      <c r="P23" s="90"/>
      <c r="Q23" s="90"/>
      <c r="R23" s="90"/>
      <c r="S23" s="90"/>
      <c r="T23" s="9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8" sqref="E8"/>
    </sheetView>
  </sheetViews>
  <sheetFormatPr defaultColWidth="9.16666666666667" defaultRowHeight="11.25"/>
  <cols>
    <col min="1" max="2" width="13" style="45" customWidth="1"/>
    <col min="3" max="3" width="47.3333333333333" style="45" customWidth="1"/>
    <col min="4" max="4" width="17.8333333333333" style="45" customWidth="1"/>
    <col min="5" max="5" width="17.1666666666667" style="45" customWidth="1"/>
    <col min="6" max="6" width="18.3333333333333" style="45" customWidth="1"/>
    <col min="7" max="7" width="17" style="45" customWidth="1"/>
    <col min="8" max="12" width="14" style="45" customWidth="1"/>
    <col min="13" max="13" width="14.1666666666667" style="45" customWidth="1"/>
    <col min="14" max="16384" width="9.16666666666667" style="45"/>
  </cols>
  <sheetData>
    <row r="1" ht="23.25" customHeight="1" spans="1:12">
      <c r="A1" s="115"/>
      <c r="B1" s="116"/>
      <c r="C1" s="76"/>
      <c r="D1" s="127"/>
      <c r="E1" s="127"/>
      <c r="F1" s="127"/>
      <c r="G1" s="127"/>
      <c r="H1" s="127"/>
      <c r="I1" s="127"/>
      <c r="J1" s="127"/>
      <c r="K1" s="136" t="s">
        <v>381</v>
      </c>
      <c r="L1" s="136"/>
    </row>
    <row r="2" ht="23.25" customHeight="1" spans="1:12">
      <c r="A2" s="128" t="s">
        <v>382</v>
      </c>
      <c r="B2" s="128"/>
      <c r="C2" s="128"/>
      <c r="D2" s="128"/>
      <c r="E2" s="128"/>
      <c r="F2" s="128"/>
      <c r="G2" s="128"/>
      <c r="H2" s="128"/>
      <c r="I2" s="128"/>
      <c r="J2" s="128"/>
      <c r="K2" s="128"/>
      <c r="L2" s="128"/>
    </row>
    <row r="3" ht="23.25" customHeight="1" spans="1:12">
      <c r="A3" s="129"/>
      <c r="B3" s="130"/>
      <c r="C3" s="130"/>
      <c r="D3" s="130"/>
      <c r="E3" s="140"/>
      <c r="F3" s="140"/>
      <c r="G3" s="140"/>
      <c r="H3" s="140"/>
      <c r="I3" s="140"/>
      <c r="K3" s="143"/>
      <c r="L3" s="144" t="s">
        <v>90</v>
      </c>
    </row>
    <row r="4" ht="23.25" customHeight="1" spans="1:12">
      <c r="A4" s="80" t="s">
        <v>114</v>
      </c>
      <c r="B4" s="80" t="s">
        <v>91</v>
      </c>
      <c r="C4" s="81" t="s">
        <v>115</v>
      </c>
      <c r="D4" s="131" t="s">
        <v>116</v>
      </c>
      <c r="E4" s="80" t="s">
        <v>371</v>
      </c>
      <c r="F4" s="80"/>
      <c r="G4" s="80"/>
      <c r="H4" s="80"/>
      <c r="I4" s="80"/>
      <c r="J4" s="80" t="s">
        <v>375</v>
      </c>
      <c r="K4" s="80"/>
      <c r="L4" s="80"/>
    </row>
    <row r="5" ht="36.75" customHeight="1" spans="1:12">
      <c r="A5" s="80"/>
      <c r="B5" s="80"/>
      <c r="C5" s="85"/>
      <c r="D5" s="133"/>
      <c r="E5" s="80" t="s">
        <v>107</v>
      </c>
      <c r="F5" s="80" t="s">
        <v>383</v>
      </c>
      <c r="G5" s="80" t="s">
        <v>184</v>
      </c>
      <c r="H5" s="80" t="s">
        <v>185</v>
      </c>
      <c r="I5" s="80" t="s">
        <v>186</v>
      </c>
      <c r="J5" s="80" t="s">
        <v>107</v>
      </c>
      <c r="K5" s="80" t="s">
        <v>155</v>
      </c>
      <c r="L5" s="80" t="s">
        <v>384</v>
      </c>
    </row>
    <row r="6" s="45" customFormat="1" ht="23.25" customHeight="1" spans="1:12">
      <c r="A6" s="102"/>
      <c r="B6" s="141"/>
      <c r="C6" s="102" t="s">
        <v>107</v>
      </c>
      <c r="D6" s="142">
        <v>942502.86</v>
      </c>
      <c r="E6" s="142">
        <v>0</v>
      </c>
      <c r="F6" s="142">
        <v>0</v>
      </c>
      <c r="G6" s="142">
        <v>0</v>
      </c>
      <c r="H6" s="142">
        <v>0</v>
      </c>
      <c r="I6" s="142">
        <v>0</v>
      </c>
      <c r="J6" s="142">
        <v>942502.86</v>
      </c>
      <c r="K6" s="142">
        <v>942502.86</v>
      </c>
      <c r="L6" s="145">
        <v>0</v>
      </c>
    </row>
    <row r="7" ht="23.25" customHeight="1" spans="1:12">
      <c r="A7" s="102"/>
      <c r="B7" s="141" t="s">
        <v>118</v>
      </c>
      <c r="C7" s="102" t="s">
        <v>109</v>
      </c>
      <c r="D7" s="142">
        <v>942502.86</v>
      </c>
      <c r="E7" s="142">
        <v>0</v>
      </c>
      <c r="F7" s="142">
        <v>0</v>
      </c>
      <c r="G7" s="142">
        <v>0</v>
      </c>
      <c r="H7" s="142">
        <v>0</v>
      </c>
      <c r="I7" s="142">
        <v>0</v>
      </c>
      <c r="J7" s="142">
        <v>942502.86</v>
      </c>
      <c r="K7" s="142">
        <v>942502.86</v>
      </c>
      <c r="L7" s="145">
        <v>0</v>
      </c>
    </row>
    <row r="8" ht="23.25" customHeight="1" spans="1:12">
      <c r="A8" s="102"/>
      <c r="B8" s="141" t="s">
        <v>110</v>
      </c>
      <c r="C8" s="102" t="s">
        <v>111</v>
      </c>
      <c r="D8" s="142">
        <v>942502.86</v>
      </c>
      <c r="E8" s="142">
        <v>0</v>
      </c>
      <c r="F8" s="142">
        <v>0</v>
      </c>
      <c r="G8" s="142">
        <v>0</v>
      </c>
      <c r="H8" s="142">
        <v>0</v>
      </c>
      <c r="I8" s="142">
        <v>0</v>
      </c>
      <c r="J8" s="142">
        <v>942502.86</v>
      </c>
      <c r="K8" s="142">
        <v>942502.86</v>
      </c>
      <c r="L8" s="145">
        <v>0</v>
      </c>
    </row>
    <row r="9" ht="23.25" customHeight="1" spans="1:12">
      <c r="A9" s="102">
        <v>2120101</v>
      </c>
      <c r="B9" s="141" t="s">
        <v>119</v>
      </c>
      <c r="C9" s="102" t="s">
        <v>123</v>
      </c>
      <c r="D9" s="142">
        <v>942502.86</v>
      </c>
      <c r="E9" s="142">
        <v>0</v>
      </c>
      <c r="F9" s="142">
        <v>0</v>
      </c>
      <c r="G9" s="142">
        <v>0</v>
      </c>
      <c r="H9" s="142">
        <v>0</v>
      </c>
      <c r="I9" s="142">
        <v>0</v>
      </c>
      <c r="J9" s="142">
        <v>942502.86</v>
      </c>
      <c r="K9" s="142">
        <v>942502.86</v>
      </c>
      <c r="L9" s="145">
        <v>0</v>
      </c>
    </row>
    <row r="10" ht="23.25" customHeight="1" spans="1:12">
      <c r="A10" s="90"/>
      <c r="B10" s="90"/>
      <c r="C10" s="90"/>
      <c r="D10" s="90"/>
      <c r="E10" s="90"/>
      <c r="F10" s="90"/>
      <c r="G10" s="90"/>
      <c r="H10" s="90"/>
      <c r="I10" s="90"/>
      <c r="J10" s="90"/>
      <c r="K10" s="90"/>
      <c r="L10" s="90"/>
    </row>
    <row r="11" ht="23.25" customHeight="1" spans="1:12">
      <c r="A11" s="90"/>
      <c r="B11" s="90"/>
      <c r="C11" s="90"/>
      <c r="D11" s="90"/>
      <c r="E11" s="90"/>
      <c r="F11" s="90"/>
      <c r="G11" s="90"/>
      <c r="H11" s="90"/>
      <c r="I11" s="90"/>
      <c r="J11" s="90"/>
      <c r="K11" s="90"/>
      <c r="L11" s="90"/>
    </row>
    <row r="12" ht="23.25" customHeight="1" spans="1:12">
      <c r="A12" s="90"/>
      <c r="B12" s="90"/>
      <c r="C12" s="90"/>
      <c r="D12" s="90"/>
      <c r="E12" s="90"/>
      <c r="F12" s="90"/>
      <c r="G12" s="90"/>
      <c r="H12" s="90"/>
      <c r="I12" s="90"/>
      <c r="J12" s="90"/>
      <c r="K12" s="90"/>
      <c r="L12" s="90"/>
    </row>
    <row r="13" ht="23.25" customHeight="1" spans="1:12">
      <c r="A13" s="90"/>
      <c r="B13" s="90"/>
      <c r="C13" s="90"/>
      <c r="D13" s="90"/>
      <c r="E13" s="90"/>
      <c r="F13" s="90"/>
      <c r="G13" s="90"/>
      <c r="H13" s="90"/>
      <c r="I13" s="90"/>
      <c r="J13" s="90"/>
      <c r="K13" s="90"/>
      <c r="L13" s="90"/>
    </row>
    <row r="14" ht="23.25" customHeight="1" spans="1:12">
      <c r="A14" s="90"/>
      <c r="B14" s="90"/>
      <c r="C14" s="90"/>
      <c r="D14" s="90"/>
      <c r="E14" s="90"/>
      <c r="F14" s="90"/>
      <c r="G14" s="90"/>
      <c r="H14" s="90"/>
      <c r="I14" s="90"/>
      <c r="J14" s="90"/>
      <c r="K14" s="90"/>
      <c r="L14" s="90"/>
    </row>
    <row r="15" ht="23.25" customHeight="1" spans="1:12">
      <c r="A15" s="90"/>
      <c r="B15" s="90"/>
      <c r="C15" s="90"/>
      <c r="D15" s="90"/>
      <c r="E15" s="90"/>
      <c r="F15" s="90"/>
      <c r="G15" s="90"/>
      <c r="H15" s="90"/>
      <c r="I15" s="90"/>
      <c r="J15" s="90"/>
      <c r="K15" s="90"/>
      <c r="L15" s="90"/>
    </row>
    <row r="16" ht="23.25" customHeight="1" spans="1:12">
      <c r="A16" s="90"/>
      <c r="B16" s="90"/>
      <c r="C16" s="90"/>
      <c r="D16" s="90"/>
      <c r="E16" s="90"/>
      <c r="F16" s="90"/>
      <c r="G16" s="90"/>
      <c r="H16" s="90"/>
      <c r="I16" s="90"/>
      <c r="J16" s="90"/>
      <c r="K16" s="90"/>
      <c r="L16" s="90"/>
    </row>
    <row r="17" ht="23.25" customHeight="1" spans="1:12">
      <c r="A17" s="90"/>
      <c r="B17" s="90"/>
      <c r="C17" s="90"/>
      <c r="D17" s="90"/>
      <c r="E17" s="90"/>
      <c r="F17" s="90"/>
      <c r="G17" s="90"/>
      <c r="H17" s="90"/>
      <c r="I17" s="90"/>
      <c r="J17" s="90"/>
      <c r="K17" s="90"/>
      <c r="L17" s="90"/>
    </row>
    <row r="18" ht="23.25" customHeight="1" spans="1:12">
      <c r="A18" s="90"/>
      <c r="B18" s="90"/>
      <c r="C18" s="90"/>
      <c r="D18" s="90"/>
      <c r="E18" s="90"/>
      <c r="F18" s="90"/>
      <c r="G18" s="90"/>
      <c r="H18" s="90"/>
      <c r="I18" s="90"/>
      <c r="J18" s="90"/>
      <c r="K18" s="90"/>
      <c r="L18" s="90"/>
    </row>
    <row r="19" ht="23.25" customHeight="1" spans="1:12">
      <c r="A19" s="90"/>
      <c r="B19" s="90"/>
      <c r="C19" s="90"/>
      <c r="D19" s="90"/>
      <c r="E19" s="90"/>
      <c r="F19" s="90"/>
      <c r="G19" s="90"/>
      <c r="H19" s="90"/>
      <c r="I19" s="90"/>
      <c r="J19" s="90"/>
      <c r="K19" s="90"/>
      <c r="L19" s="90"/>
    </row>
    <row r="20" ht="23.25" customHeight="1" spans="1:12">
      <c r="A20" s="90"/>
      <c r="B20" s="90"/>
      <c r="C20" s="90"/>
      <c r="D20" s="90"/>
      <c r="E20" s="90"/>
      <c r="F20" s="90"/>
      <c r="G20" s="90"/>
      <c r="H20" s="90"/>
      <c r="I20" s="90"/>
      <c r="J20" s="90"/>
      <c r="K20" s="90"/>
      <c r="L20" s="90"/>
    </row>
    <row r="21" ht="23.25" customHeight="1" spans="1:12">
      <c r="A21" s="90"/>
      <c r="B21" s="90"/>
      <c r="C21" s="90"/>
      <c r="D21" s="90"/>
      <c r="E21" s="90"/>
      <c r="F21" s="90"/>
      <c r="G21" s="90"/>
      <c r="H21" s="90"/>
      <c r="I21" s="90"/>
      <c r="J21" s="90"/>
      <c r="K21" s="90"/>
      <c r="L21" s="90"/>
    </row>
    <row r="22" ht="23.25" customHeight="1" spans="1:12">
      <c r="A22" s="90"/>
      <c r="B22" s="90"/>
      <c r="C22" s="90"/>
      <c r="D22" s="90"/>
      <c r="E22" s="90"/>
      <c r="F22" s="90"/>
      <c r="G22" s="90"/>
      <c r="H22" s="90"/>
      <c r="I22" s="90"/>
      <c r="J22" s="90"/>
      <c r="K22" s="90"/>
      <c r="L22" s="90"/>
    </row>
    <row r="23" ht="23.25" customHeight="1" spans="1:12">
      <c r="A23" s="90"/>
      <c r="B23" s="90"/>
      <c r="C23" s="90"/>
      <c r="D23" s="90"/>
      <c r="E23" s="90"/>
      <c r="F23" s="90"/>
      <c r="G23" s="90"/>
      <c r="H23" s="90"/>
      <c r="I23" s="90"/>
      <c r="J23" s="90"/>
      <c r="K23" s="90"/>
      <c r="L23" s="90"/>
    </row>
    <row r="24" ht="23.25" customHeight="1" spans="1:12">
      <c r="A24" s="90"/>
      <c r="B24" s="90"/>
      <c r="C24" s="90"/>
      <c r="D24" s="90"/>
      <c r="E24" s="90"/>
      <c r="F24" s="90"/>
      <c r="G24" s="90"/>
      <c r="H24" s="90"/>
      <c r="I24" s="90"/>
      <c r="J24" s="90"/>
      <c r="K24" s="90"/>
      <c r="L24" s="9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G9" sqref="G9"/>
    </sheetView>
  </sheetViews>
  <sheetFormatPr defaultColWidth="9.16666666666667" defaultRowHeight="11.25"/>
  <cols>
    <col min="1" max="2" width="13" style="45" customWidth="1"/>
    <col min="3" max="3" width="38.5" style="45" customWidth="1"/>
    <col min="4" max="4" width="14.8333333333333" style="45" customWidth="1"/>
    <col min="5" max="5" width="14.3333333333333" style="45" customWidth="1"/>
    <col min="6" max="6" width="16.1666666666667" style="45" customWidth="1"/>
    <col min="7" max="7" width="12.8333333333333" style="45" customWidth="1"/>
    <col min="8" max="9" width="10.6666666666667" style="45" customWidth="1"/>
    <col min="10" max="11" width="15.1666666666667" style="45" customWidth="1"/>
    <col min="12" max="12" width="10.6666666666667" style="45" customWidth="1"/>
    <col min="13" max="13" width="16" style="45" customWidth="1"/>
    <col min="14" max="14" width="13.1666666666667" style="45" customWidth="1"/>
    <col min="15" max="16" width="12.8333333333333" style="45" customWidth="1"/>
    <col min="17" max="17" width="10.6666666666667" style="45" customWidth="1"/>
    <col min="18" max="16384" width="9.16666666666667" style="45"/>
  </cols>
  <sheetData>
    <row r="1" ht="22.5" customHeight="1" spans="1:18">
      <c r="A1" s="115"/>
      <c r="B1" s="116"/>
      <c r="C1" s="76"/>
      <c r="D1" s="127"/>
      <c r="E1" s="127"/>
      <c r="F1" s="127"/>
      <c r="G1" s="127"/>
      <c r="H1" s="127"/>
      <c r="I1" s="127"/>
      <c r="J1" s="127"/>
      <c r="K1" s="127"/>
      <c r="L1" s="127"/>
      <c r="M1" s="127"/>
      <c r="N1" s="127"/>
      <c r="O1" s="127"/>
      <c r="P1" s="136" t="s">
        <v>385</v>
      </c>
      <c r="Q1" s="136"/>
      <c r="R1" s="90"/>
    </row>
    <row r="2" ht="22.5" customHeight="1" spans="1:18">
      <c r="A2" s="128" t="s">
        <v>386</v>
      </c>
      <c r="B2" s="128"/>
      <c r="C2" s="128"/>
      <c r="D2" s="128"/>
      <c r="E2" s="128"/>
      <c r="F2" s="128"/>
      <c r="G2" s="128"/>
      <c r="H2" s="128"/>
      <c r="I2" s="128"/>
      <c r="J2" s="128"/>
      <c r="K2" s="128"/>
      <c r="L2" s="128"/>
      <c r="M2" s="128"/>
      <c r="N2" s="128"/>
      <c r="O2" s="128"/>
      <c r="P2" s="128"/>
      <c r="Q2" s="128"/>
      <c r="R2" s="90"/>
    </row>
    <row r="3" ht="22.5" customHeight="1" spans="1:18">
      <c r="A3" s="129"/>
      <c r="B3" s="130"/>
      <c r="C3" s="130"/>
      <c r="D3" s="130"/>
      <c r="E3" s="130"/>
      <c r="F3" s="130"/>
      <c r="G3" s="130"/>
      <c r="H3" s="127"/>
      <c r="I3" s="127"/>
      <c r="J3" s="127"/>
      <c r="K3" s="127"/>
      <c r="L3" s="127"/>
      <c r="M3" s="127"/>
      <c r="N3" s="127"/>
      <c r="O3" s="127"/>
      <c r="P3" s="137" t="s">
        <v>90</v>
      </c>
      <c r="Q3" s="137"/>
      <c r="R3" s="90"/>
    </row>
    <row r="4" ht="22.5" customHeight="1" spans="1:18">
      <c r="A4" s="85" t="s">
        <v>114</v>
      </c>
      <c r="B4" s="131" t="s">
        <v>91</v>
      </c>
      <c r="C4" s="132" t="s">
        <v>115</v>
      </c>
      <c r="D4" s="81" t="s">
        <v>93</v>
      </c>
      <c r="E4" s="85" t="s">
        <v>372</v>
      </c>
      <c r="F4" s="85"/>
      <c r="G4" s="85"/>
      <c r="H4" s="85"/>
      <c r="I4" s="85"/>
      <c r="J4" s="85"/>
      <c r="K4" s="85"/>
      <c r="L4" s="85"/>
      <c r="M4" s="85"/>
      <c r="N4" s="85"/>
      <c r="O4" s="138" t="s">
        <v>375</v>
      </c>
      <c r="P4" s="138"/>
      <c r="Q4" s="138"/>
      <c r="R4" s="90"/>
    </row>
    <row r="5" ht="39" customHeight="1" spans="1:18">
      <c r="A5" s="85"/>
      <c r="B5" s="133"/>
      <c r="C5" s="134"/>
      <c r="D5" s="85"/>
      <c r="E5" s="131" t="s">
        <v>107</v>
      </c>
      <c r="F5" s="82" t="s">
        <v>387</v>
      </c>
      <c r="G5" s="82" t="s">
        <v>215</v>
      </c>
      <c r="H5" s="82" t="s">
        <v>216</v>
      </c>
      <c r="I5" s="82" t="s">
        <v>388</v>
      </c>
      <c r="J5" s="82" t="s">
        <v>218</v>
      </c>
      <c r="K5" s="82" t="s">
        <v>214</v>
      </c>
      <c r="L5" s="82" t="s">
        <v>221</v>
      </c>
      <c r="M5" s="82" t="s">
        <v>389</v>
      </c>
      <c r="N5" s="82" t="s">
        <v>224</v>
      </c>
      <c r="O5" s="139" t="s">
        <v>107</v>
      </c>
      <c r="P5" s="80" t="s">
        <v>390</v>
      </c>
      <c r="Q5" s="80" t="s">
        <v>384</v>
      </c>
      <c r="R5" s="90"/>
    </row>
    <row r="6" ht="22.5" customHeight="1" spans="1:18">
      <c r="A6" s="80"/>
      <c r="B6" s="110"/>
      <c r="C6" s="80" t="s">
        <v>107</v>
      </c>
      <c r="D6" s="135">
        <v>198738</v>
      </c>
      <c r="E6" s="135">
        <v>0</v>
      </c>
      <c r="F6" s="135">
        <v>0</v>
      </c>
      <c r="G6" s="135">
        <v>0</v>
      </c>
      <c r="H6" s="135">
        <v>0</v>
      </c>
      <c r="I6" s="135">
        <v>0</v>
      </c>
      <c r="J6" s="135">
        <v>0</v>
      </c>
      <c r="K6" s="135">
        <v>0</v>
      </c>
      <c r="L6" s="135">
        <v>0</v>
      </c>
      <c r="M6" s="135">
        <v>0</v>
      </c>
      <c r="N6" s="135">
        <v>0</v>
      </c>
      <c r="O6" s="135">
        <v>198738</v>
      </c>
      <c r="P6" s="135">
        <v>198738</v>
      </c>
      <c r="Q6" s="135">
        <v>0</v>
      </c>
      <c r="R6" s="90"/>
    </row>
    <row r="7" customFormat="1" ht="22.5" customHeight="1" spans="1:17">
      <c r="A7" s="80"/>
      <c r="B7" s="110" t="s">
        <v>118</v>
      </c>
      <c r="C7" s="80" t="s">
        <v>109</v>
      </c>
      <c r="D7" s="135">
        <v>198738</v>
      </c>
      <c r="E7" s="135">
        <v>0</v>
      </c>
      <c r="F7" s="135">
        <v>0</v>
      </c>
      <c r="G7" s="135">
        <v>0</v>
      </c>
      <c r="H7" s="135">
        <v>0</v>
      </c>
      <c r="I7" s="135">
        <v>0</v>
      </c>
      <c r="J7" s="135">
        <v>0</v>
      </c>
      <c r="K7" s="135">
        <v>0</v>
      </c>
      <c r="L7" s="135">
        <v>0</v>
      </c>
      <c r="M7" s="135">
        <v>0</v>
      </c>
      <c r="N7" s="135">
        <v>0</v>
      </c>
      <c r="O7" s="135">
        <v>198738</v>
      </c>
      <c r="P7" s="135">
        <v>198738</v>
      </c>
      <c r="Q7" s="135">
        <v>0</v>
      </c>
    </row>
    <row r="8" ht="22.5" customHeight="1" spans="1:18">
      <c r="A8" s="80"/>
      <c r="B8" s="110" t="s">
        <v>110</v>
      </c>
      <c r="C8" s="80" t="s">
        <v>111</v>
      </c>
      <c r="D8" s="135">
        <v>198738</v>
      </c>
      <c r="E8" s="135">
        <v>0</v>
      </c>
      <c r="F8" s="135">
        <v>0</v>
      </c>
      <c r="G8" s="135">
        <v>0</v>
      </c>
      <c r="H8" s="135">
        <v>0</v>
      </c>
      <c r="I8" s="135">
        <v>0</v>
      </c>
      <c r="J8" s="135">
        <v>0</v>
      </c>
      <c r="K8" s="135">
        <v>0</v>
      </c>
      <c r="L8" s="135">
        <v>0</v>
      </c>
      <c r="M8" s="135">
        <v>0</v>
      </c>
      <c r="N8" s="135">
        <v>0</v>
      </c>
      <c r="O8" s="135">
        <v>198738</v>
      </c>
      <c r="P8" s="135">
        <v>198738</v>
      </c>
      <c r="Q8" s="135">
        <v>0</v>
      </c>
      <c r="R8" s="90"/>
    </row>
    <row r="9" ht="22.5" customHeight="1" spans="1:18">
      <c r="A9" s="80">
        <v>2120101</v>
      </c>
      <c r="B9" s="110" t="s">
        <v>119</v>
      </c>
      <c r="C9" s="80" t="s">
        <v>123</v>
      </c>
      <c r="D9" s="135">
        <v>198738</v>
      </c>
      <c r="E9" s="135">
        <v>0</v>
      </c>
      <c r="F9" s="135">
        <v>0</v>
      </c>
      <c r="G9" s="135">
        <v>0</v>
      </c>
      <c r="H9" s="135">
        <v>0</v>
      </c>
      <c r="I9" s="135">
        <v>0</v>
      </c>
      <c r="J9" s="135">
        <v>0</v>
      </c>
      <c r="K9" s="135">
        <v>0</v>
      </c>
      <c r="L9" s="135">
        <v>0</v>
      </c>
      <c r="M9" s="135">
        <v>0</v>
      </c>
      <c r="N9" s="135">
        <v>0</v>
      </c>
      <c r="O9" s="135">
        <v>198738</v>
      </c>
      <c r="P9" s="135">
        <v>198738</v>
      </c>
      <c r="Q9" s="135">
        <v>0</v>
      </c>
      <c r="R9" s="90"/>
    </row>
    <row r="10" ht="22.5" customHeight="1" spans="1:18">
      <c r="A10" s="90"/>
      <c r="B10" s="90"/>
      <c r="C10" s="90"/>
      <c r="D10" s="90"/>
      <c r="E10" s="90"/>
      <c r="F10" s="90"/>
      <c r="G10" s="90"/>
      <c r="H10" s="90"/>
      <c r="I10" s="90"/>
      <c r="J10" s="90"/>
      <c r="K10" s="90"/>
      <c r="L10" s="90"/>
      <c r="M10" s="90"/>
      <c r="N10" s="90"/>
      <c r="O10" s="90"/>
      <c r="P10" s="90"/>
      <c r="Q10" s="90"/>
      <c r="R10" s="90"/>
    </row>
    <row r="11" ht="22.5" customHeight="1" spans="1:18">
      <c r="A11" s="90"/>
      <c r="B11" s="90"/>
      <c r="C11" s="90"/>
      <c r="D11" s="90"/>
      <c r="E11" s="90"/>
      <c r="F11" s="90"/>
      <c r="G11" s="90"/>
      <c r="H11" s="90"/>
      <c r="I11" s="90"/>
      <c r="J11" s="90"/>
      <c r="K11" s="90"/>
      <c r="L11" s="90"/>
      <c r="M11" s="90"/>
      <c r="N11" s="90"/>
      <c r="O11" s="90"/>
      <c r="P11" s="90"/>
      <c r="Q11" s="90"/>
      <c r="R11" s="90"/>
    </row>
    <row r="12" ht="22.5" customHeight="1" spans="1:18">
      <c r="A12" s="90"/>
      <c r="B12" s="90"/>
      <c r="C12" s="90"/>
      <c r="D12" s="90"/>
      <c r="E12" s="90"/>
      <c r="F12" s="90"/>
      <c r="G12" s="90"/>
      <c r="H12" s="90"/>
      <c r="I12" s="90"/>
      <c r="J12" s="90"/>
      <c r="K12" s="90"/>
      <c r="L12" s="90"/>
      <c r="M12" s="90"/>
      <c r="N12" s="90"/>
      <c r="O12" s="90"/>
      <c r="P12" s="90"/>
      <c r="Q12" s="90"/>
      <c r="R12" s="90"/>
    </row>
    <row r="13" ht="22.5" customHeight="1" spans="1:18">
      <c r="A13" s="90"/>
      <c r="B13" s="90"/>
      <c r="C13" s="90"/>
      <c r="D13" s="90"/>
      <c r="E13" s="90"/>
      <c r="F13" s="90"/>
      <c r="G13" s="90"/>
      <c r="H13" s="90"/>
      <c r="I13" s="90"/>
      <c r="J13" s="90"/>
      <c r="K13" s="90"/>
      <c r="L13" s="90"/>
      <c r="M13" s="90"/>
      <c r="N13" s="90"/>
      <c r="O13" s="90"/>
      <c r="P13" s="90"/>
      <c r="Q13" s="90"/>
      <c r="R13" s="90"/>
    </row>
    <row r="14" ht="22.5" customHeight="1" spans="1:18">
      <c r="A14" s="90"/>
      <c r="B14" s="90"/>
      <c r="C14" s="90"/>
      <c r="D14" s="90"/>
      <c r="E14" s="90"/>
      <c r="F14" s="90"/>
      <c r="G14" s="90"/>
      <c r="H14" s="90"/>
      <c r="I14" s="90"/>
      <c r="J14" s="90"/>
      <c r="K14" s="90"/>
      <c r="L14" s="90"/>
      <c r="M14" s="90"/>
      <c r="N14" s="90"/>
      <c r="O14" s="90"/>
      <c r="P14" s="90"/>
      <c r="Q14" s="90"/>
      <c r="R14" s="90"/>
    </row>
    <row r="15" ht="22.5" customHeight="1" spans="1:18">
      <c r="A15" s="90"/>
      <c r="B15" s="90"/>
      <c r="C15" s="90"/>
      <c r="D15" s="90"/>
      <c r="E15" s="90"/>
      <c r="F15" s="90"/>
      <c r="G15" s="90"/>
      <c r="H15" s="90"/>
      <c r="I15" s="90"/>
      <c r="J15" s="90"/>
      <c r="K15" s="90"/>
      <c r="L15" s="90"/>
      <c r="M15" s="90"/>
      <c r="N15" s="90"/>
      <c r="O15" s="90"/>
      <c r="P15" s="90"/>
      <c r="Q15" s="90"/>
      <c r="R15" s="90"/>
    </row>
    <row r="16" ht="22.5" customHeight="1" spans="1:18">
      <c r="A16" s="90"/>
      <c r="B16" s="90"/>
      <c r="C16" s="90"/>
      <c r="D16" s="90"/>
      <c r="E16" s="90"/>
      <c r="F16" s="90"/>
      <c r="G16" s="90"/>
      <c r="H16" s="90"/>
      <c r="I16" s="90"/>
      <c r="J16" s="90"/>
      <c r="K16" s="90"/>
      <c r="L16" s="90"/>
      <c r="M16" s="90"/>
      <c r="N16" s="90"/>
      <c r="O16" s="90"/>
      <c r="P16" s="90"/>
      <c r="Q16" s="90"/>
      <c r="R16" s="90"/>
    </row>
    <row r="17" ht="22.5" customHeight="1" spans="1:18">
      <c r="A17" s="90"/>
      <c r="B17" s="90"/>
      <c r="C17" s="90"/>
      <c r="D17" s="90"/>
      <c r="E17" s="90"/>
      <c r="F17" s="90"/>
      <c r="G17" s="90"/>
      <c r="H17" s="90"/>
      <c r="I17" s="90"/>
      <c r="J17" s="90"/>
      <c r="K17" s="90"/>
      <c r="L17" s="90"/>
      <c r="M17" s="90"/>
      <c r="N17" s="90"/>
      <c r="O17" s="90"/>
      <c r="P17" s="90"/>
      <c r="Q17" s="90"/>
      <c r="R17" s="90"/>
    </row>
    <row r="18" ht="22.5" customHeight="1" spans="1:18">
      <c r="A18" s="90"/>
      <c r="B18" s="90"/>
      <c r="C18" s="90"/>
      <c r="D18" s="90"/>
      <c r="E18" s="90"/>
      <c r="F18" s="90"/>
      <c r="G18" s="90"/>
      <c r="H18" s="90"/>
      <c r="I18" s="90"/>
      <c r="J18" s="90"/>
      <c r="K18" s="90"/>
      <c r="L18" s="90"/>
      <c r="M18" s="90"/>
      <c r="N18" s="90"/>
      <c r="O18" s="90"/>
      <c r="P18" s="90"/>
      <c r="Q18" s="90"/>
      <c r="R18" s="90"/>
    </row>
    <row r="19" ht="22.5" customHeight="1" spans="1:18">
      <c r="A19" s="90"/>
      <c r="B19" s="90"/>
      <c r="C19" s="90"/>
      <c r="D19" s="90"/>
      <c r="E19" s="90"/>
      <c r="F19" s="90"/>
      <c r="G19" s="90"/>
      <c r="H19" s="90"/>
      <c r="I19" s="90"/>
      <c r="J19" s="90"/>
      <c r="K19" s="90"/>
      <c r="L19" s="90"/>
      <c r="M19" s="90"/>
      <c r="N19" s="90"/>
      <c r="O19" s="90"/>
      <c r="P19" s="90"/>
      <c r="Q19" s="90"/>
      <c r="R19" s="90"/>
    </row>
    <row r="20" ht="22.5" customHeight="1" spans="1:18">
      <c r="A20" s="90"/>
      <c r="B20" s="90"/>
      <c r="C20" s="90"/>
      <c r="D20" s="90"/>
      <c r="E20" s="90"/>
      <c r="F20" s="90"/>
      <c r="G20" s="90"/>
      <c r="H20" s="90"/>
      <c r="I20" s="90"/>
      <c r="J20" s="90"/>
      <c r="K20" s="90"/>
      <c r="L20" s="90"/>
      <c r="M20" s="90"/>
      <c r="N20" s="90"/>
      <c r="O20" s="90"/>
      <c r="P20" s="90"/>
      <c r="Q20" s="90"/>
      <c r="R20" s="90"/>
    </row>
    <row r="21" ht="22.5" customHeight="1" spans="1:18">
      <c r="A21" s="90"/>
      <c r="B21" s="90"/>
      <c r="C21" s="90"/>
      <c r="D21" s="90"/>
      <c r="E21" s="90"/>
      <c r="F21" s="90"/>
      <c r="G21" s="90"/>
      <c r="H21" s="90"/>
      <c r="I21" s="90"/>
      <c r="J21" s="90"/>
      <c r="K21" s="90"/>
      <c r="L21" s="90"/>
      <c r="M21" s="90"/>
      <c r="N21" s="90"/>
      <c r="O21" s="90"/>
      <c r="P21" s="90"/>
      <c r="Q21" s="90"/>
      <c r="R21" s="90"/>
    </row>
    <row r="22" ht="22.5" customHeight="1" spans="1:18">
      <c r="A22" s="90"/>
      <c r="B22" s="90"/>
      <c r="C22" s="90"/>
      <c r="D22" s="90"/>
      <c r="E22" s="90"/>
      <c r="F22" s="90"/>
      <c r="G22" s="90"/>
      <c r="H22" s="90"/>
      <c r="I22" s="90"/>
      <c r="J22" s="90"/>
      <c r="K22" s="90"/>
      <c r="L22" s="90"/>
      <c r="M22" s="90"/>
      <c r="N22" s="90"/>
      <c r="O22" s="90"/>
      <c r="P22" s="90"/>
      <c r="Q22" s="90"/>
      <c r="R22" s="90"/>
    </row>
    <row r="23" ht="22.5" customHeight="1" spans="1:18">
      <c r="A23" s="90"/>
      <c r="B23" s="90"/>
      <c r="C23" s="90"/>
      <c r="D23" s="90"/>
      <c r="E23" s="90"/>
      <c r="F23" s="90"/>
      <c r="G23" s="90"/>
      <c r="H23" s="90"/>
      <c r="I23" s="90"/>
      <c r="J23" s="90"/>
      <c r="K23" s="90"/>
      <c r="L23" s="90"/>
      <c r="M23" s="90"/>
      <c r="N23" s="90"/>
      <c r="O23" s="90"/>
      <c r="P23" s="90"/>
      <c r="Q23" s="90"/>
      <c r="R23" s="90"/>
    </row>
    <row r="24" ht="22.5" customHeight="1" spans="1:18">
      <c r="A24" s="90"/>
      <c r="B24" s="90"/>
      <c r="C24" s="90"/>
      <c r="D24" s="90"/>
      <c r="E24" s="90"/>
      <c r="F24" s="90"/>
      <c r="G24" s="90"/>
      <c r="H24" s="90"/>
      <c r="I24" s="90"/>
      <c r="J24" s="90"/>
      <c r="K24" s="90"/>
      <c r="L24" s="90"/>
      <c r="M24" s="90"/>
      <c r="N24" s="90"/>
      <c r="O24" s="90"/>
      <c r="P24" s="90"/>
      <c r="Q24" s="90"/>
      <c r="R24" s="90"/>
    </row>
    <row r="25" ht="22.5" customHeight="1" spans="1:18">
      <c r="A25" s="90"/>
      <c r="B25" s="90"/>
      <c r="C25" s="90"/>
      <c r="D25" s="90"/>
      <c r="E25" s="90"/>
      <c r="F25" s="90"/>
      <c r="G25" s="90"/>
      <c r="H25" s="90"/>
      <c r="I25" s="90"/>
      <c r="J25" s="90"/>
      <c r="K25" s="90"/>
      <c r="L25" s="90"/>
      <c r="M25" s="90"/>
      <c r="N25" s="90"/>
      <c r="O25" s="90"/>
      <c r="P25" s="90"/>
      <c r="Q25" s="90"/>
      <c r="R25" s="9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H12" sqref="H12"/>
    </sheetView>
  </sheetViews>
  <sheetFormatPr defaultColWidth="9.16666666666667" defaultRowHeight="11.25"/>
  <cols>
    <col min="1" max="1" width="13.5" style="45" customWidth="1"/>
    <col min="2" max="2" width="25.5" style="45" customWidth="1"/>
    <col min="3" max="3" width="11.6666666666667" style="45" customWidth="1"/>
    <col min="4" max="4" width="12.6666666666667" style="45" customWidth="1"/>
    <col min="5" max="5" width="11" style="45" customWidth="1"/>
    <col min="6" max="6" width="12.3333333333333" style="45" customWidth="1"/>
    <col min="7" max="7" width="11.8333333333333" style="45" customWidth="1"/>
    <col min="8" max="8" width="12.6666666666667" style="45" customWidth="1"/>
    <col min="9" max="9" width="13.6666666666667" style="45" customWidth="1"/>
    <col min="10" max="10" width="12.6666666666667" style="45" customWidth="1"/>
    <col min="11" max="11" width="12.8333333333333" style="45" customWidth="1"/>
    <col min="12" max="12" width="11.6666666666667" style="45" customWidth="1"/>
    <col min="13" max="13" width="12.8333333333333" style="45" customWidth="1"/>
    <col min="14" max="14" width="11.5" style="45" customWidth="1"/>
    <col min="15" max="16" width="6.66666666666667" style="45" customWidth="1"/>
    <col min="17" max="16384" width="9.16666666666667" style="45"/>
  </cols>
  <sheetData>
    <row r="1" ht="23.1" customHeight="1" spans="1:16">
      <c r="A1" s="192"/>
      <c r="B1" s="234"/>
      <c r="C1" s="234"/>
      <c r="D1" s="234"/>
      <c r="E1" s="234"/>
      <c r="F1" s="234"/>
      <c r="G1" s="234"/>
      <c r="H1" s="151"/>
      <c r="I1" s="151"/>
      <c r="J1" s="151"/>
      <c r="K1" s="234"/>
      <c r="L1" s="192"/>
      <c r="M1" s="192"/>
      <c r="N1" s="234" t="s">
        <v>88</v>
      </c>
      <c r="O1" s="192"/>
      <c r="P1" s="192"/>
    </row>
    <row r="2" ht="23.1" customHeight="1" spans="1:16">
      <c r="A2" s="202" t="s">
        <v>89</v>
      </c>
      <c r="B2" s="202"/>
      <c r="C2" s="202"/>
      <c r="D2" s="202"/>
      <c r="E2" s="202"/>
      <c r="F2" s="202"/>
      <c r="G2" s="202"/>
      <c r="H2" s="202"/>
      <c r="I2" s="202"/>
      <c r="J2" s="202"/>
      <c r="K2" s="202"/>
      <c r="L2" s="202"/>
      <c r="M2" s="202"/>
      <c r="N2" s="202"/>
      <c r="O2" s="192"/>
      <c r="P2" s="192"/>
    </row>
    <row r="3" ht="23.1" customHeight="1" spans="1:16">
      <c r="A3" s="192"/>
      <c r="B3" s="307"/>
      <c r="C3" s="307"/>
      <c r="D3" s="187"/>
      <c r="E3" s="187"/>
      <c r="F3" s="187"/>
      <c r="G3" s="187"/>
      <c r="H3" s="151"/>
      <c r="I3" s="151"/>
      <c r="J3" s="151"/>
      <c r="K3" s="307"/>
      <c r="L3" s="192"/>
      <c r="M3" s="194" t="s">
        <v>90</v>
      </c>
      <c r="N3" s="194"/>
      <c r="O3" s="192"/>
      <c r="P3" s="192"/>
    </row>
    <row r="4" ht="23.1" customHeight="1" spans="1:16">
      <c r="A4" s="89" t="s">
        <v>91</v>
      </c>
      <c r="B4" s="89" t="s">
        <v>92</v>
      </c>
      <c r="C4" s="205" t="s">
        <v>93</v>
      </c>
      <c r="D4" s="153" t="s">
        <v>94</v>
      </c>
      <c r="E4" s="153"/>
      <c r="F4" s="153"/>
      <c r="G4" s="176" t="s">
        <v>95</v>
      </c>
      <c r="H4" s="153" t="s">
        <v>96</v>
      </c>
      <c r="I4" s="153" t="s">
        <v>97</v>
      </c>
      <c r="J4" s="153"/>
      <c r="K4" s="89" t="s">
        <v>98</v>
      </c>
      <c r="L4" s="89" t="s">
        <v>99</v>
      </c>
      <c r="M4" s="240" t="s">
        <v>100</v>
      </c>
      <c r="N4" s="157" t="s">
        <v>101</v>
      </c>
      <c r="O4" s="192"/>
      <c r="P4" s="192"/>
    </row>
    <row r="5" ht="46.5" customHeight="1" spans="1:16">
      <c r="A5" s="89"/>
      <c r="B5" s="89"/>
      <c r="C5" s="89"/>
      <c r="D5" s="213" t="s">
        <v>102</v>
      </c>
      <c r="E5" s="310" t="s">
        <v>103</v>
      </c>
      <c r="F5" s="197" t="s">
        <v>104</v>
      </c>
      <c r="G5" s="153"/>
      <c r="H5" s="153"/>
      <c r="I5" s="153"/>
      <c r="J5" s="153"/>
      <c r="K5" s="89"/>
      <c r="L5" s="89"/>
      <c r="M5" s="89"/>
      <c r="N5" s="153"/>
      <c r="O5" s="192"/>
      <c r="P5" s="192"/>
    </row>
    <row r="6" ht="46.5" customHeight="1" spans="1:16">
      <c r="A6" s="89"/>
      <c r="B6" s="89"/>
      <c r="C6" s="89"/>
      <c r="D6" s="177"/>
      <c r="E6" s="205"/>
      <c r="F6" s="189"/>
      <c r="G6" s="153"/>
      <c r="H6" s="153"/>
      <c r="I6" s="153" t="s">
        <v>105</v>
      </c>
      <c r="J6" s="153" t="s">
        <v>106</v>
      </c>
      <c r="K6" s="89"/>
      <c r="L6" s="89"/>
      <c r="M6" s="89"/>
      <c r="N6" s="153"/>
      <c r="O6" s="192"/>
      <c r="P6" s="192"/>
    </row>
    <row r="7" s="146" customFormat="1" ht="29.25" customHeight="1" spans="1:18">
      <c r="A7" s="88"/>
      <c r="B7" s="88" t="s">
        <v>107</v>
      </c>
      <c r="C7" s="237">
        <v>3171240.86</v>
      </c>
      <c r="D7" s="237">
        <v>3171240.86</v>
      </c>
      <c r="E7" s="237">
        <v>3171240.86</v>
      </c>
      <c r="F7" s="237">
        <v>0</v>
      </c>
      <c r="G7" s="237">
        <v>0</v>
      </c>
      <c r="H7" s="237">
        <v>0</v>
      </c>
      <c r="I7" s="237">
        <v>0</v>
      </c>
      <c r="J7" s="237">
        <v>0</v>
      </c>
      <c r="K7" s="237">
        <v>0</v>
      </c>
      <c r="L7" s="237">
        <v>0</v>
      </c>
      <c r="M7" s="237">
        <v>0</v>
      </c>
      <c r="N7" s="237">
        <v>0</v>
      </c>
      <c r="O7" s="45"/>
      <c r="P7" s="45"/>
      <c r="Q7" s="45"/>
      <c r="R7" s="45"/>
    </row>
    <row r="8" ht="29.25" customHeight="1" spans="1:16">
      <c r="A8" s="88" t="s">
        <v>108</v>
      </c>
      <c r="B8" s="88" t="s">
        <v>109</v>
      </c>
      <c r="C8" s="237">
        <v>3171240.86</v>
      </c>
      <c r="D8" s="237">
        <v>3171240.86</v>
      </c>
      <c r="E8" s="237">
        <v>3171240.86</v>
      </c>
      <c r="F8" s="237">
        <v>0</v>
      </c>
      <c r="G8" s="237">
        <v>0</v>
      </c>
      <c r="H8" s="237">
        <v>0</v>
      </c>
      <c r="I8" s="237">
        <v>0</v>
      </c>
      <c r="J8" s="237">
        <v>0</v>
      </c>
      <c r="K8" s="237">
        <v>0</v>
      </c>
      <c r="L8" s="237">
        <v>0</v>
      </c>
      <c r="M8" s="237">
        <v>0</v>
      </c>
      <c r="N8" s="237">
        <v>0</v>
      </c>
      <c r="O8" s="192"/>
      <c r="P8" s="192"/>
    </row>
    <row r="9" ht="29.25" customHeight="1" spans="1:16">
      <c r="A9" s="88" t="s">
        <v>110</v>
      </c>
      <c r="B9" s="88" t="s">
        <v>111</v>
      </c>
      <c r="C9" s="237">
        <v>3171240.86</v>
      </c>
      <c r="D9" s="237">
        <v>3171240.86</v>
      </c>
      <c r="E9" s="237">
        <v>3171240.86</v>
      </c>
      <c r="F9" s="237">
        <v>0</v>
      </c>
      <c r="G9" s="237">
        <v>0</v>
      </c>
      <c r="H9" s="237">
        <v>0</v>
      </c>
      <c r="I9" s="237">
        <v>0</v>
      </c>
      <c r="J9" s="237">
        <v>0</v>
      </c>
      <c r="K9" s="237">
        <v>0</v>
      </c>
      <c r="L9" s="237">
        <v>0</v>
      </c>
      <c r="M9" s="237">
        <v>0</v>
      </c>
      <c r="N9" s="237">
        <v>0</v>
      </c>
      <c r="O9" s="192"/>
      <c r="P9" s="192"/>
    </row>
    <row r="10" ht="23.1" customHeight="1" spans="1:16">
      <c r="A10" s="192"/>
      <c r="B10" s="192"/>
      <c r="C10" s="192"/>
      <c r="D10" s="192"/>
      <c r="E10" s="192"/>
      <c r="F10" s="192"/>
      <c r="G10" s="192"/>
      <c r="H10" s="151"/>
      <c r="I10" s="151"/>
      <c r="J10" s="151"/>
      <c r="K10" s="192"/>
      <c r="L10" s="192"/>
      <c r="M10" s="192"/>
      <c r="N10" s="192"/>
      <c r="O10" s="192"/>
      <c r="P10" s="192"/>
    </row>
    <row r="11" ht="23.1" customHeight="1" spans="1:16">
      <c r="A11" s="192"/>
      <c r="B11" s="192"/>
      <c r="C11" s="192"/>
      <c r="D11" s="192"/>
      <c r="E11" s="192"/>
      <c r="F11" s="192"/>
      <c r="G11" s="192"/>
      <c r="H11" s="151"/>
      <c r="I11" s="151"/>
      <c r="J11" s="151"/>
      <c r="K11" s="192"/>
      <c r="L11" s="192"/>
      <c r="M11" s="192"/>
      <c r="N11" s="192"/>
      <c r="O11" s="192"/>
      <c r="P11" s="192"/>
    </row>
    <row r="12" ht="23.1" customHeight="1" spans="1:16">
      <c r="A12" s="192"/>
      <c r="B12" s="192"/>
      <c r="C12" s="192"/>
      <c r="D12" s="192"/>
      <c r="E12" s="192"/>
      <c r="F12" s="192"/>
      <c r="G12" s="192"/>
      <c r="H12" s="151"/>
      <c r="I12" s="151"/>
      <c r="J12" s="151"/>
      <c r="K12" s="192"/>
      <c r="L12" s="192"/>
      <c r="M12" s="192"/>
      <c r="N12" s="192"/>
      <c r="O12" s="192"/>
      <c r="P12" s="192"/>
    </row>
    <row r="13" ht="23.1" customHeight="1" spans="1:16">
      <c r="A13" s="192"/>
      <c r="B13" s="192"/>
      <c r="C13" s="192"/>
      <c r="D13" s="192"/>
      <c r="E13" s="192"/>
      <c r="F13" s="192"/>
      <c r="G13" s="192"/>
      <c r="H13" s="151"/>
      <c r="I13" s="151"/>
      <c r="J13" s="151"/>
      <c r="K13" s="192"/>
      <c r="L13" s="192"/>
      <c r="M13" s="192"/>
      <c r="N13" s="192"/>
      <c r="O13" s="192"/>
      <c r="P13" s="19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6" sqref="E6"/>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15"/>
      <c r="B1" s="116"/>
      <c r="C1" s="76"/>
      <c r="D1" s="76"/>
      <c r="E1" s="76"/>
      <c r="F1" s="76"/>
      <c r="G1" s="76"/>
      <c r="H1" s="76"/>
      <c r="I1" s="125" t="s">
        <v>391</v>
      </c>
    </row>
    <row r="2" ht="22.5" customHeight="1" spans="1:9">
      <c r="A2" s="77" t="s">
        <v>392</v>
      </c>
      <c r="B2" s="77"/>
      <c r="C2" s="77"/>
      <c r="D2" s="77"/>
      <c r="E2" s="77"/>
      <c r="F2" s="77"/>
      <c r="G2" s="77"/>
      <c r="H2" s="77"/>
      <c r="I2" s="77"/>
    </row>
    <row r="3" ht="22.5" customHeight="1" spans="1:9">
      <c r="A3" s="117"/>
      <c r="B3" s="118"/>
      <c r="C3" s="118"/>
      <c r="D3" s="118"/>
      <c r="E3" s="118"/>
      <c r="F3" s="119"/>
      <c r="G3" s="119"/>
      <c r="H3" s="119"/>
      <c r="I3" s="126" t="s">
        <v>90</v>
      </c>
    </row>
    <row r="4" ht="22.5" customHeight="1" spans="1:9">
      <c r="A4" s="85" t="s">
        <v>114</v>
      </c>
      <c r="B4" s="85" t="s">
        <v>91</v>
      </c>
      <c r="C4" s="81" t="s">
        <v>115</v>
      </c>
      <c r="D4" s="120" t="s">
        <v>93</v>
      </c>
      <c r="E4" s="121" t="s">
        <v>393</v>
      </c>
      <c r="F4" s="122" t="s">
        <v>234</v>
      </c>
      <c r="G4" s="122" t="s">
        <v>236</v>
      </c>
      <c r="H4" s="122" t="s">
        <v>394</v>
      </c>
      <c r="I4" s="122" t="s">
        <v>237</v>
      </c>
    </row>
    <row r="5" ht="38.25" customHeight="1" spans="1:9">
      <c r="A5" s="85"/>
      <c r="B5" s="85"/>
      <c r="C5" s="85"/>
      <c r="D5" s="123"/>
      <c r="E5" s="122"/>
      <c r="F5" s="122"/>
      <c r="G5" s="122"/>
      <c r="H5" s="122"/>
      <c r="I5" s="122"/>
    </row>
    <row r="6" s="45" customFormat="1" ht="22.5" customHeight="1" spans="1:9">
      <c r="A6" s="124"/>
      <c r="B6" s="88" t="s">
        <v>108</v>
      </c>
      <c r="C6" s="124" t="s">
        <v>109</v>
      </c>
      <c r="D6" s="110" t="s">
        <v>238</v>
      </c>
      <c r="E6" s="110" t="s">
        <v>238</v>
      </c>
      <c r="F6" s="110" t="s">
        <v>238</v>
      </c>
      <c r="G6" s="110" t="s">
        <v>238</v>
      </c>
      <c r="H6" s="110" t="s">
        <v>238</v>
      </c>
      <c r="I6" s="110" t="s">
        <v>238</v>
      </c>
    </row>
    <row r="7" ht="27" customHeight="1"/>
    <row r="8" ht="22.5" customHeight="1" spans="1:9">
      <c r="A8" s="90"/>
      <c r="B8" s="90"/>
      <c r="C8" s="90"/>
      <c r="D8" s="90"/>
      <c r="E8" s="90"/>
      <c r="F8" s="90"/>
      <c r="G8" s="90"/>
      <c r="H8" s="90"/>
      <c r="I8" s="90"/>
    </row>
    <row r="9" ht="22.5" customHeight="1" spans="1:9">
      <c r="A9" s="90"/>
      <c r="B9" s="90"/>
      <c r="C9" s="90"/>
      <c r="D9" s="90"/>
      <c r="E9" s="90"/>
      <c r="F9" s="90"/>
      <c r="G9" s="90"/>
      <c r="H9" s="90"/>
      <c r="I9" s="90"/>
    </row>
    <row r="10" ht="22.5" customHeight="1" spans="1:12">
      <c r="A10" s="90"/>
      <c r="B10" s="90"/>
      <c r="C10" s="90"/>
      <c r="D10" s="90"/>
      <c r="E10" s="90"/>
      <c r="F10" s="90"/>
      <c r="G10" s="90"/>
      <c r="H10" s="90"/>
      <c r="I10" s="90"/>
      <c r="K10" s="45"/>
      <c r="L10" s="45"/>
    </row>
    <row r="11" ht="22.5" customHeight="1" spans="1:12">
      <c r="A11" s="90"/>
      <c r="B11" s="90"/>
      <c r="C11" s="90"/>
      <c r="D11" s="90"/>
      <c r="E11" s="90"/>
      <c r="F11" s="90"/>
      <c r="G11" s="90"/>
      <c r="H11" s="90"/>
      <c r="I11" s="90"/>
      <c r="J11" s="45"/>
      <c r="L11" s="45"/>
    </row>
    <row r="12" ht="22.5" customHeight="1" spans="1:12">
      <c r="A12" s="90"/>
      <c r="B12" s="90"/>
      <c r="C12" s="90"/>
      <c r="D12" s="90"/>
      <c r="E12" s="90"/>
      <c r="F12" s="90"/>
      <c r="G12" s="90"/>
      <c r="H12" s="90"/>
      <c r="I12" s="90"/>
      <c r="K12" s="45"/>
      <c r="L12" s="45"/>
    </row>
    <row r="13" ht="22.5" customHeight="1" spans="1:11">
      <c r="A13" s="90"/>
      <c r="B13" s="90"/>
      <c r="C13" s="90"/>
      <c r="D13" s="90"/>
      <c r="E13" s="90"/>
      <c r="F13" s="90"/>
      <c r="G13" s="90"/>
      <c r="H13" s="90"/>
      <c r="I13" s="90"/>
      <c r="J13" s="45"/>
      <c r="K13" s="45"/>
    </row>
    <row r="14" ht="22.5" customHeight="1" spans="1:9">
      <c r="A14" s="90"/>
      <c r="B14" s="90"/>
      <c r="C14" s="90"/>
      <c r="D14" s="90"/>
      <c r="E14" s="90"/>
      <c r="F14" s="90"/>
      <c r="G14" s="90"/>
      <c r="H14" s="90"/>
      <c r="I14" s="90"/>
    </row>
    <row r="15" ht="22.5" customHeight="1" spans="1:9">
      <c r="A15" s="90"/>
      <c r="B15" s="90"/>
      <c r="C15" s="90"/>
      <c r="D15" s="90"/>
      <c r="E15" s="90"/>
      <c r="F15" s="90"/>
      <c r="G15" s="90"/>
      <c r="H15" s="90"/>
      <c r="I15" s="90"/>
    </row>
    <row r="16" ht="22.5" customHeight="1" spans="1:9">
      <c r="A16" s="90"/>
      <c r="B16" s="90"/>
      <c r="C16" s="90"/>
      <c r="D16" s="90"/>
      <c r="E16" s="90"/>
      <c r="F16" s="90"/>
      <c r="G16" s="90"/>
      <c r="H16" s="90"/>
      <c r="I16" s="90"/>
    </row>
    <row r="17" ht="22.5" customHeight="1" spans="1:9">
      <c r="A17" s="90"/>
      <c r="B17" s="90"/>
      <c r="C17" s="90"/>
      <c r="D17" s="90"/>
      <c r="E17" s="90"/>
      <c r="F17" s="90"/>
      <c r="G17" s="90"/>
      <c r="H17" s="90"/>
      <c r="I17" s="90"/>
    </row>
    <row r="18" ht="22.5" customHeight="1" spans="1:9">
      <c r="A18" s="90"/>
      <c r="B18" s="90"/>
      <c r="C18" s="90"/>
      <c r="D18" s="90"/>
      <c r="E18" s="90"/>
      <c r="F18" s="90"/>
      <c r="G18" s="90"/>
      <c r="H18" s="90"/>
      <c r="I18" s="90"/>
    </row>
    <row r="19" ht="22.5" customHeight="1" spans="1:9">
      <c r="A19" s="90"/>
      <c r="B19" s="90"/>
      <c r="C19" s="90"/>
      <c r="D19" s="90"/>
      <c r="E19" s="90"/>
      <c r="F19" s="90"/>
      <c r="G19" s="90"/>
      <c r="H19" s="90"/>
      <c r="I19" s="90"/>
    </row>
    <row r="20" ht="22.5" customHeight="1" spans="1:9">
      <c r="A20" s="90"/>
      <c r="B20" s="90"/>
      <c r="C20" s="90"/>
      <c r="D20" s="90"/>
      <c r="E20" s="90"/>
      <c r="F20" s="90"/>
      <c r="G20" s="90"/>
      <c r="H20" s="90"/>
      <c r="I20" s="90"/>
    </row>
    <row r="21" ht="22.5" customHeight="1" spans="1:9">
      <c r="A21" s="90"/>
      <c r="B21" s="90"/>
      <c r="C21" s="90"/>
      <c r="D21" s="90"/>
      <c r="E21" s="90"/>
      <c r="F21" s="90"/>
      <c r="G21" s="90"/>
      <c r="H21" s="90"/>
      <c r="I21" s="90"/>
    </row>
    <row r="22" ht="22.5" customHeight="1" spans="1:9">
      <c r="A22" s="90"/>
      <c r="B22" s="90"/>
      <c r="C22" s="90"/>
      <c r="D22" s="90"/>
      <c r="E22" s="90"/>
      <c r="F22" s="90"/>
      <c r="G22" s="90"/>
      <c r="H22" s="90"/>
      <c r="I22" s="90"/>
    </row>
    <row r="23" ht="22.5" customHeight="1" spans="1:9">
      <c r="A23" s="90"/>
      <c r="B23" s="90"/>
      <c r="C23" s="90"/>
      <c r="D23" s="90"/>
      <c r="E23" s="90"/>
      <c r="F23" s="90"/>
      <c r="G23" s="90"/>
      <c r="H23" s="90"/>
      <c r="I23" s="90"/>
    </row>
    <row r="24" ht="22.5" customHeight="1" spans="1:9">
      <c r="A24" s="90"/>
      <c r="B24" s="90"/>
      <c r="C24" s="90"/>
      <c r="D24" s="90"/>
      <c r="E24" s="90"/>
      <c r="F24" s="90"/>
      <c r="G24" s="90"/>
      <c r="H24" s="90"/>
      <c r="I24" s="9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7" sqref="B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76"/>
      <c r="B1" s="76"/>
      <c r="C1" s="76"/>
      <c r="D1" s="76"/>
      <c r="E1" s="76"/>
      <c r="F1" s="76"/>
      <c r="G1" s="76"/>
      <c r="H1" s="76"/>
      <c r="I1" s="76"/>
      <c r="J1" s="76"/>
      <c r="K1" s="76"/>
      <c r="L1" s="76"/>
      <c r="M1" s="76"/>
      <c r="N1" s="76"/>
      <c r="O1"/>
      <c r="P1" s="91" t="s">
        <v>395</v>
      </c>
      <c r="Q1" s="90"/>
      <c r="R1" s="90"/>
    </row>
    <row r="2" ht="23.25" customHeight="1" spans="1:18">
      <c r="A2" s="77" t="s">
        <v>396</v>
      </c>
      <c r="B2" s="77"/>
      <c r="C2" s="77"/>
      <c r="D2" s="77"/>
      <c r="E2" s="77"/>
      <c r="F2" s="77"/>
      <c r="G2" s="77"/>
      <c r="H2" s="77"/>
      <c r="I2" s="77"/>
      <c r="J2" s="77"/>
      <c r="K2" s="77"/>
      <c r="L2" s="77"/>
      <c r="M2" s="77"/>
      <c r="N2" s="77"/>
      <c r="O2" s="77"/>
      <c r="P2" s="77"/>
      <c r="Q2" s="90"/>
      <c r="R2" s="90"/>
    </row>
    <row r="3" ht="23.25" customHeight="1" spans="1:18">
      <c r="A3" s="78"/>
      <c r="B3" s="79"/>
      <c r="C3" s="79"/>
      <c r="D3" s="79"/>
      <c r="E3" s="79"/>
      <c r="F3" s="79"/>
      <c r="G3" s="79"/>
      <c r="H3" s="79"/>
      <c r="I3" s="76"/>
      <c r="J3" s="76"/>
      <c r="K3" s="76"/>
      <c r="L3" s="76"/>
      <c r="M3" s="76"/>
      <c r="N3" s="76"/>
      <c r="O3"/>
      <c r="P3" s="92" t="s">
        <v>90</v>
      </c>
      <c r="Q3" s="90"/>
      <c r="R3" s="90"/>
    </row>
    <row r="4" ht="25.5" customHeight="1" spans="1:18">
      <c r="A4" s="80" t="s">
        <v>114</v>
      </c>
      <c r="B4" s="80" t="s">
        <v>91</v>
      </c>
      <c r="C4" s="81" t="s">
        <v>115</v>
      </c>
      <c r="D4" s="82" t="s">
        <v>116</v>
      </c>
      <c r="E4" s="83" t="s">
        <v>371</v>
      </c>
      <c r="F4" s="84" t="s">
        <v>372</v>
      </c>
      <c r="G4" s="83" t="s">
        <v>373</v>
      </c>
      <c r="H4" s="83" t="s">
        <v>374</v>
      </c>
      <c r="I4" s="86" t="s">
        <v>375</v>
      </c>
      <c r="J4" s="86" t="s">
        <v>376</v>
      </c>
      <c r="K4" s="86" t="s">
        <v>164</v>
      </c>
      <c r="L4" s="86" t="s">
        <v>377</v>
      </c>
      <c r="M4" s="86" t="s">
        <v>157</v>
      </c>
      <c r="N4" s="86" t="s">
        <v>165</v>
      </c>
      <c r="O4" s="86" t="s">
        <v>160</v>
      </c>
      <c r="P4" s="80" t="s">
        <v>166</v>
      </c>
      <c r="Q4" s="93"/>
      <c r="R4" s="93"/>
    </row>
    <row r="5" ht="14.25" customHeight="1" spans="1:18">
      <c r="A5" s="80"/>
      <c r="B5" s="80"/>
      <c r="C5" s="85"/>
      <c r="D5" s="80"/>
      <c r="E5" s="86"/>
      <c r="F5" s="87"/>
      <c r="G5" s="86"/>
      <c r="H5" s="86"/>
      <c r="I5" s="86"/>
      <c r="J5" s="86"/>
      <c r="K5" s="86"/>
      <c r="L5" s="86"/>
      <c r="M5" s="86"/>
      <c r="N5" s="86"/>
      <c r="O5" s="86"/>
      <c r="P5" s="80"/>
      <c r="Q5" s="93"/>
      <c r="R5" s="93"/>
    </row>
    <row r="6" ht="14.25" customHeight="1" spans="1:18">
      <c r="A6" s="80"/>
      <c r="B6" s="80"/>
      <c r="C6" s="85"/>
      <c r="D6" s="80"/>
      <c r="E6" s="86"/>
      <c r="F6" s="87"/>
      <c r="G6" s="86"/>
      <c r="H6" s="86"/>
      <c r="I6" s="86"/>
      <c r="J6" s="86"/>
      <c r="K6" s="86"/>
      <c r="L6" s="86"/>
      <c r="M6" s="86"/>
      <c r="N6" s="86"/>
      <c r="O6" s="86"/>
      <c r="P6" s="80"/>
      <c r="Q6" s="93"/>
      <c r="R6" s="93"/>
    </row>
    <row r="7" ht="23.25" customHeight="1" spans="1:18">
      <c r="A7" s="80"/>
      <c r="B7" s="88" t="s">
        <v>108</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88" t="s">
        <v>238</v>
      </c>
      <c r="Q7" s="90"/>
      <c r="R7" s="90"/>
    </row>
    <row r="8" customFormat="1" ht="27.75" customHeight="1" spans="1:6">
      <c r="A8" s="45"/>
      <c r="B8" s="45"/>
      <c r="C8" s="45"/>
      <c r="D8" s="45"/>
      <c r="E8" s="45"/>
      <c r="F8" s="45"/>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7" sqref="B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76"/>
      <c r="B1" s="76"/>
      <c r="C1" s="76"/>
      <c r="D1" s="76"/>
      <c r="E1" s="76"/>
      <c r="F1" s="76"/>
      <c r="G1" s="76"/>
      <c r="H1" s="76"/>
      <c r="I1" s="76"/>
      <c r="J1" s="76"/>
      <c r="K1" s="76"/>
      <c r="L1" s="76"/>
      <c r="M1" s="76"/>
      <c r="N1" s="76"/>
      <c r="O1"/>
      <c r="P1" s="91" t="s">
        <v>397</v>
      </c>
      <c r="Q1" s="90"/>
      <c r="R1" s="90"/>
    </row>
    <row r="2" ht="23.25" customHeight="1" spans="1:18">
      <c r="A2" s="77" t="s">
        <v>398</v>
      </c>
      <c r="B2" s="77"/>
      <c r="C2" s="77"/>
      <c r="D2" s="77"/>
      <c r="E2" s="77"/>
      <c r="F2" s="77"/>
      <c r="G2" s="77"/>
      <c r="H2" s="77"/>
      <c r="I2" s="77"/>
      <c r="J2" s="77"/>
      <c r="K2" s="77"/>
      <c r="L2" s="77"/>
      <c r="M2" s="77"/>
      <c r="N2" s="77"/>
      <c r="O2" s="77"/>
      <c r="P2" s="77"/>
      <c r="Q2" s="90"/>
      <c r="R2" s="90"/>
    </row>
    <row r="3" ht="23.25" customHeight="1" spans="1:18">
      <c r="A3" s="78"/>
      <c r="B3" s="79"/>
      <c r="C3" s="79"/>
      <c r="D3" s="79"/>
      <c r="E3" s="79"/>
      <c r="F3" s="79"/>
      <c r="G3" s="79"/>
      <c r="H3" s="79"/>
      <c r="I3" s="76"/>
      <c r="J3" s="76"/>
      <c r="K3" s="76"/>
      <c r="L3" s="76"/>
      <c r="M3" s="76"/>
      <c r="N3" s="76"/>
      <c r="O3"/>
      <c r="P3" s="92" t="s">
        <v>399</v>
      </c>
      <c r="Q3" s="90"/>
      <c r="R3" s="90"/>
    </row>
    <row r="4" ht="25.5" customHeight="1" spans="1:18">
      <c r="A4" s="80" t="s">
        <v>114</v>
      </c>
      <c r="B4" s="80" t="s">
        <v>91</v>
      </c>
      <c r="C4" s="81" t="s">
        <v>115</v>
      </c>
      <c r="D4" s="82" t="s">
        <v>116</v>
      </c>
      <c r="E4" s="83" t="s">
        <v>371</v>
      </c>
      <c r="F4" s="84" t="s">
        <v>372</v>
      </c>
      <c r="G4" s="83" t="s">
        <v>373</v>
      </c>
      <c r="H4" s="83" t="s">
        <v>374</v>
      </c>
      <c r="I4" s="86" t="s">
        <v>375</v>
      </c>
      <c r="J4" s="86" t="s">
        <v>376</v>
      </c>
      <c r="K4" s="86" t="s">
        <v>164</v>
      </c>
      <c r="L4" s="86" t="s">
        <v>377</v>
      </c>
      <c r="M4" s="86" t="s">
        <v>157</v>
      </c>
      <c r="N4" s="86" t="s">
        <v>165</v>
      </c>
      <c r="O4" s="86" t="s">
        <v>160</v>
      </c>
      <c r="P4" s="80" t="s">
        <v>166</v>
      </c>
      <c r="Q4" s="93"/>
      <c r="R4" s="93"/>
    </row>
    <row r="5" ht="14.25" customHeight="1" spans="1:18">
      <c r="A5" s="80"/>
      <c r="B5" s="80"/>
      <c r="C5" s="85"/>
      <c r="D5" s="80"/>
      <c r="E5" s="86"/>
      <c r="F5" s="87"/>
      <c r="G5" s="86"/>
      <c r="H5" s="86"/>
      <c r="I5" s="86"/>
      <c r="J5" s="86"/>
      <c r="K5" s="86"/>
      <c r="L5" s="86"/>
      <c r="M5" s="86"/>
      <c r="N5" s="86"/>
      <c r="O5" s="86"/>
      <c r="P5" s="80"/>
      <c r="Q5" s="93"/>
      <c r="R5" s="93"/>
    </row>
    <row r="6" ht="14.25" customHeight="1" spans="1:18">
      <c r="A6" s="80"/>
      <c r="B6" s="80"/>
      <c r="C6" s="85"/>
      <c r="D6" s="80"/>
      <c r="E6" s="86"/>
      <c r="F6" s="87"/>
      <c r="G6" s="86"/>
      <c r="H6" s="86"/>
      <c r="I6" s="86"/>
      <c r="J6" s="86"/>
      <c r="K6" s="86"/>
      <c r="L6" s="86"/>
      <c r="M6" s="86"/>
      <c r="N6" s="86"/>
      <c r="O6" s="86"/>
      <c r="P6" s="80"/>
      <c r="Q6" s="93"/>
      <c r="R6" s="93"/>
    </row>
    <row r="7" ht="23.25" customHeight="1" spans="1:18">
      <c r="A7" s="80"/>
      <c r="B7" s="88" t="s">
        <v>108</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88" t="s">
        <v>238</v>
      </c>
      <c r="Q7" s="114"/>
      <c r="R7" s="90"/>
    </row>
    <row r="8" customFormat="1" ht="27.75" customHeight="1" spans="1:6">
      <c r="A8" s="45"/>
      <c r="B8" s="45"/>
      <c r="C8" s="45"/>
      <c r="D8" s="45"/>
      <c r="E8" s="45"/>
      <c r="F8" s="45"/>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showGridLines="0" workbookViewId="0">
      <selection activeCell="W1" sqref="W1"/>
    </sheetView>
  </sheetViews>
  <sheetFormatPr defaultColWidth="9.33333333333333" defaultRowHeight="11.25"/>
  <cols>
    <col min="4" max="4" width="16.6666666666667" customWidth="1"/>
    <col min="5" max="5" width="9.83333333333333"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400</v>
      </c>
    </row>
    <row r="2" ht="32.25" customHeight="1" spans="1:23">
      <c r="A2" s="94" t="s">
        <v>401</v>
      </c>
      <c r="B2" s="94"/>
      <c r="C2" s="94"/>
      <c r="D2" s="94"/>
      <c r="E2" s="94"/>
      <c r="F2" s="94"/>
      <c r="G2" s="94"/>
      <c r="H2" s="94"/>
      <c r="I2" s="94"/>
      <c r="J2" s="94"/>
      <c r="K2" s="94"/>
      <c r="L2" s="94"/>
      <c r="M2" s="94"/>
      <c r="N2" s="94"/>
      <c r="O2" s="94"/>
      <c r="P2" s="94"/>
      <c r="Q2" s="94"/>
      <c r="R2" s="94"/>
      <c r="S2" s="94"/>
      <c r="T2" s="94"/>
      <c r="U2" s="94"/>
      <c r="V2" s="94"/>
      <c r="W2" s="94"/>
    </row>
    <row r="3" customHeight="1"/>
    <row r="4" customHeight="1"/>
    <row r="5" ht="29.25" customHeight="1" spans="1:23">
      <c r="A5" s="95" t="s">
        <v>114</v>
      </c>
      <c r="B5" s="96"/>
      <c r="C5" s="96"/>
      <c r="D5" s="97"/>
      <c r="E5" s="98" t="s">
        <v>402</v>
      </c>
      <c r="F5" s="95" t="s">
        <v>149</v>
      </c>
      <c r="G5" s="96"/>
      <c r="H5" s="96"/>
      <c r="I5" s="97"/>
      <c r="J5" s="103" t="s">
        <v>150</v>
      </c>
      <c r="K5" s="104"/>
      <c r="L5" s="104"/>
      <c r="M5" s="104"/>
      <c r="N5" s="104"/>
      <c r="O5" s="104"/>
      <c r="P5" s="104"/>
      <c r="Q5" s="104"/>
      <c r="R5" s="104"/>
      <c r="S5" s="106"/>
      <c r="T5" s="107" t="s">
        <v>151</v>
      </c>
      <c r="U5" s="107" t="s">
        <v>152</v>
      </c>
      <c r="V5" s="107" t="s">
        <v>153</v>
      </c>
      <c r="W5" s="98" t="s">
        <v>154</v>
      </c>
    </row>
    <row r="6" ht="54.75" customHeight="1" spans="1:23">
      <c r="A6" s="99" t="s">
        <v>403</v>
      </c>
      <c r="B6" s="99" t="s">
        <v>404</v>
      </c>
      <c r="C6" s="99" t="s">
        <v>405</v>
      </c>
      <c r="D6" s="99" t="s">
        <v>406</v>
      </c>
      <c r="E6" s="100"/>
      <c r="F6" s="99" t="s">
        <v>107</v>
      </c>
      <c r="G6" s="101" t="s">
        <v>155</v>
      </c>
      <c r="H6" s="101" t="s">
        <v>156</v>
      </c>
      <c r="I6" s="101" t="s">
        <v>157</v>
      </c>
      <c r="J6" s="99" t="s">
        <v>107</v>
      </c>
      <c r="K6" s="105" t="s">
        <v>390</v>
      </c>
      <c r="L6" s="105" t="s">
        <v>157</v>
      </c>
      <c r="M6" s="105" t="s">
        <v>160</v>
      </c>
      <c r="N6" s="105" t="s">
        <v>161</v>
      </c>
      <c r="O6" s="105" t="s">
        <v>162</v>
      </c>
      <c r="P6" s="105" t="s">
        <v>163</v>
      </c>
      <c r="Q6" s="105" t="s">
        <v>164</v>
      </c>
      <c r="R6" s="105" t="s">
        <v>165</v>
      </c>
      <c r="S6" s="108" t="s">
        <v>166</v>
      </c>
      <c r="T6" s="109"/>
      <c r="U6" s="109"/>
      <c r="V6" s="109"/>
      <c r="W6" s="100"/>
    </row>
    <row r="7" ht="16.5" customHeight="1" spans="1:23">
      <c r="A7" s="99" t="s">
        <v>368</v>
      </c>
      <c r="B7" s="99" t="s">
        <v>368</v>
      </c>
      <c r="C7" s="99" t="s">
        <v>368</v>
      </c>
      <c r="D7" s="99" t="s">
        <v>368</v>
      </c>
      <c r="E7" s="99" t="s">
        <v>368</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45" customFormat="1" ht="18.75" customHeight="1" spans="1:23">
      <c r="A8" s="112"/>
      <c r="B8" s="112"/>
      <c r="C8" s="112"/>
      <c r="D8" s="112" t="s">
        <v>107</v>
      </c>
      <c r="E8" s="112"/>
      <c r="F8" s="113">
        <v>1141240.86</v>
      </c>
      <c r="G8" s="113">
        <v>942502.86</v>
      </c>
      <c r="H8" s="113">
        <v>198738</v>
      </c>
      <c r="I8" s="113">
        <v>0</v>
      </c>
      <c r="J8" s="113">
        <v>2030000</v>
      </c>
      <c r="K8" s="113">
        <v>2030000</v>
      </c>
      <c r="L8" s="113">
        <v>0</v>
      </c>
      <c r="M8" s="113">
        <v>0</v>
      </c>
      <c r="N8" s="113">
        <v>0</v>
      </c>
      <c r="O8" s="113">
        <v>0</v>
      </c>
      <c r="P8" s="113">
        <v>0</v>
      </c>
      <c r="Q8" s="113">
        <v>0</v>
      </c>
      <c r="R8" s="113">
        <v>0</v>
      </c>
      <c r="S8" s="113">
        <v>0</v>
      </c>
      <c r="T8" s="113">
        <v>0</v>
      </c>
      <c r="U8" s="113">
        <v>0</v>
      </c>
      <c r="V8" s="113">
        <v>0</v>
      </c>
      <c r="W8" s="113">
        <v>0</v>
      </c>
    </row>
    <row r="9" ht="18.75" customHeight="1" spans="1:23">
      <c r="A9" s="112">
        <v>212</v>
      </c>
      <c r="B9" s="112">
        <v>1</v>
      </c>
      <c r="C9" s="112">
        <v>2</v>
      </c>
      <c r="D9" s="112" t="s">
        <v>246</v>
      </c>
      <c r="E9" s="112" t="s">
        <v>158</v>
      </c>
      <c r="F9" s="113">
        <v>0</v>
      </c>
      <c r="G9" s="113">
        <v>0</v>
      </c>
      <c r="H9" s="113">
        <v>0</v>
      </c>
      <c r="I9" s="113">
        <v>0</v>
      </c>
      <c r="J9" s="113">
        <v>1100000</v>
      </c>
      <c r="K9" s="113">
        <v>1100000</v>
      </c>
      <c r="L9" s="113">
        <v>0</v>
      </c>
      <c r="M9" s="113">
        <v>0</v>
      </c>
      <c r="N9" s="113">
        <v>0</v>
      </c>
      <c r="O9" s="113">
        <v>0</v>
      </c>
      <c r="P9" s="113">
        <v>0</v>
      </c>
      <c r="Q9" s="113">
        <v>0</v>
      </c>
      <c r="R9" s="113">
        <v>0</v>
      </c>
      <c r="S9" s="113">
        <v>0</v>
      </c>
      <c r="T9" s="113">
        <v>0</v>
      </c>
      <c r="U9" s="113">
        <v>0</v>
      </c>
      <c r="V9" s="113">
        <v>0</v>
      </c>
      <c r="W9" s="113">
        <v>0</v>
      </c>
    </row>
    <row r="10" ht="18.75" customHeight="1" spans="1:23">
      <c r="A10" s="112">
        <v>212</v>
      </c>
      <c r="B10" s="112">
        <v>1</v>
      </c>
      <c r="C10" s="112">
        <v>99</v>
      </c>
      <c r="D10" s="112" t="s">
        <v>249</v>
      </c>
      <c r="E10" s="112" t="s">
        <v>158</v>
      </c>
      <c r="F10" s="113">
        <v>0</v>
      </c>
      <c r="G10" s="113">
        <v>0</v>
      </c>
      <c r="H10" s="113">
        <v>0</v>
      </c>
      <c r="I10" s="113">
        <v>0</v>
      </c>
      <c r="J10" s="113">
        <v>880000</v>
      </c>
      <c r="K10" s="113">
        <v>880000</v>
      </c>
      <c r="L10" s="113">
        <v>0</v>
      </c>
      <c r="M10" s="113">
        <v>0</v>
      </c>
      <c r="N10" s="113">
        <v>0</v>
      </c>
      <c r="O10" s="113">
        <v>0</v>
      </c>
      <c r="P10" s="113">
        <v>0</v>
      </c>
      <c r="Q10" s="113">
        <v>0</v>
      </c>
      <c r="R10" s="113">
        <v>0</v>
      </c>
      <c r="S10" s="113">
        <v>0</v>
      </c>
      <c r="T10" s="113">
        <v>0</v>
      </c>
      <c r="U10" s="113">
        <v>0</v>
      </c>
      <c r="V10" s="113">
        <v>0</v>
      </c>
      <c r="W10" s="113">
        <v>0</v>
      </c>
    </row>
    <row r="11" ht="18.75" customHeight="1" spans="1:23">
      <c r="A11" s="112">
        <v>212</v>
      </c>
      <c r="B11" s="112">
        <v>1</v>
      </c>
      <c r="C11" s="112">
        <v>1</v>
      </c>
      <c r="D11" s="112" t="s">
        <v>407</v>
      </c>
      <c r="E11" s="112" t="s">
        <v>184</v>
      </c>
      <c r="F11" s="113">
        <v>208154.7</v>
      </c>
      <c r="G11" s="113">
        <v>208154.7</v>
      </c>
      <c r="H11" s="113">
        <v>0</v>
      </c>
      <c r="I11" s="113">
        <v>0</v>
      </c>
      <c r="J11" s="113">
        <v>0</v>
      </c>
      <c r="K11" s="113">
        <v>0</v>
      </c>
      <c r="L11" s="113">
        <v>0</v>
      </c>
      <c r="M11" s="113">
        <v>0</v>
      </c>
      <c r="N11" s="113">
        <v>0</v>
      </c>
      <c r="O11" s="113">
        <v>0</v>
      </c>
      <c r="P11" s="113">
        <v>0</v>
      </c>
      <c r="Q11" s="113">
        <v>0</v>
      </c>
      <c r="R11" s="113">
        <v>0</v>
      </c>
      <c r="S11" s="113">
        <v>0</v>
      </c>
      <c r="T11" s="113">
        <v>0</v>
      </c>
      <c r="U11" s="113">
        <v>0</v>
      </c>
      <c r="V11" s="113">
        <v>0</v>
      </c>
      <c r="W11" s="113">
        <v>0</v>
      </c>
    </row>
    <row r="12" ht="18.75" customHeight="1" spans="1:23">
      <c r="A12" s="112">
        <v>212</v>
      </c>
      <c r="B12" s="112">
        <v>1</v>
      </c>
      <c r="C12" s="112">
        <v>1</v>
      </c>
      <c r="D12" s="112" t="s">
        <v>407</v>
      </c>
      <c r="E12" s="112" t="s">
        <v>183</v>
      </c>
      <c r="F12" s="113">
        <v>640476</v>
      </c>
      <c r="G12" s="113">
        <v>640476</v>
      </c>
      <c r="H12" s="113">
        <v>0</v>
      </c>
      <c r="I12" s="113">
        <v>0</v>
      </c>
      <c r="J12" s="113">
        <v>0</v>
      </c>
      <c r="K12" s="113">
        <v>0</v>
      </c>
      <c r="L12" s="113">
        <v>0</v>
      </c>
      <c r="M12" s="113">
        <v>0</v>
      </c>
      <c r="N12" s="113">
        <v>0</v>
      </c>
      <c r="O12" s="113">
        <v>0</v>
      </c>
      <c r="P12" s="113">
        <v>0</v>
      </c>
      <c r="Q12" s="113">
        <v>0</v>
      </c>
      <c r="R12" s="113">
        <v>0</v>
      </c>
      <c r="S12" s="113">
        <v>0</v>
      </c>
      <c r="T12" s="113">
        <v>0</v>
      </c>
      <c r="U12" s="113">
        <v>0</v>
      </c>
      <c r="V12" s="113">
        <v>0</v>
      </c>
      <c r="W12" s="113">
        <v>0</v>
      </c>
    </row>
    <row r="13" ht="18.75" customHeight="1" spans="1:23">
      <c r="A13" s="112">
        <v>212</v>
      </c>
      <c r="B13" s="112">
        <v>1</v>
      </c>
      <c r="C13" s="112">
        <v>1</v>
      </c>
      <c r="D13" s="112" t="s">
        <v>407</v>
      </c>
      <c r="E13" s="112" t="s">
        <v>186</v>
      </c>
      <c r="F13" s="113">
        <v>17015.04</v>
      </c>
      <c r="G13" s="113">
        <v>17015.04</v>
      </c>
      <c r="H13" s="113">
        <v>0</v>
      </c>
      <c r="I13" s="113">
        <v>0</v>
      </c>
      <c r="J13" s="113">
        <v>0</v>
      </c>
      <c r="K13" s="113">
        <v>0</v>
      </c>
      <c r="L13" s="113">
        <v>0</v>
      </c>
      <c r="M13" s="113">
        <v>0</v>
      </c>
      <c r="N13" s="113">
        <v>0</v>
      </c>
      <c r="O13" s="113">
        <v>0</v>
      </c>
      <c r="P13" s="113">
        <v>0</v>
      </c>
      <c r="Q13" s="113">
        <v>0</v>
      </c>
      <c r="R13" s="113">
        <v>0</v>
      </c>
      <c r="S13" s="113">
        <v>0</v>
      </c>
      <c r="T13" s="113">
        <v>0</v>
      </c>
      <c r="U13" s="113">
        <v>0</v>
      </c>
      <c r="V13" s="113">
        <v>0</v>
      </c>
      <c r="W13" s="113">
        <v>0</v>
      </c>
    </row>
    <row r="14" ht="18.75" customHeight="1" spans="1:23">
      <c r="A14" s="112">
        <v>212</v>
      </c>
      <c r="B14" s="112">
        <v>3</v>
      </c>
      <c r="C14" s="112">
        <v>3</v>
      </c>
      <c r="D14" s="112" t="s">
        <v>244</v>
      </c>
      <c r="E14" s="112" t="s">
        <v>158</v>
      </c>
      <c r="F14" s="113">
        <v>0</v>
      </c>
      <c r="G14" s="113">
        <v>0</v>
      </c>
      <c r="H14" s="113">
        <v>0</v>
      </c>
      <c r="I14" s="113">
        <v>0</v>
      </c>
      <c r="J14" s="113">
        <v>50000</v>
      </c>
      <c r="K14" s="113">
        <v>50000</v>
      </c>
      <c r="L14" s="113">
        <v>0</v>
      </c>
      <c r="M14" s="113">
        <v>0</v>
      </c>
      <c r="N14" s="113">
        <v>0</v>
      </c>
      <c r="O14" s="113">
        <v>0</v>
      </c>
      <c r="P14" s="113">
        <v>0</v>
      </c>
      <c r="Q14" s="113">
        <v>0</v>
      </c>
      <c r="R14" s="113">
        <v>0</v>
      </c>
      <c r="S14" s="113">
        <v>0</v>
      </c>
      <c r="T14" s="113">
        <v>0</v>
      </c>
      <c r="U14" s="113">
        <v>0</v>
      </c>
      <c r="V14" s="113">
        <v>0</v>
      </c>
      <c r="W14" s="113">
        <v>0</v>
      </c>
    </row>
    <row r="15" ht="18.75" customHeight="1" spans="1:23">
      <c r="A15" s="112">
        <v>212</v>
      </c>
      <c r="B15" s="112">
        <v>1</v>
      </c>
      <c r="C15" s="112">
        <v>1</v>
      </c>
      <c r="D15" s="112" t="s">
        <v>407</v>
      </c>
      <c r="E15" s="112" t="s">
        <v>185</v>
      </c>
      <c r="F15" s="113">
        <v>76857.12</v>
      </c>
      <c r="G15" s="113">
        <v>76857.12</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row>
    <row r="16" ht="18.75" customHeight="1" spans="1:23">
      <c r="A16" s="112">
        <v>212</v>
      </c>
      <c r="B16" s="112">
        <v>1</v>
      </c>
      <c r="C16" s="112">
        <v>1</v>
      </c>
      <c r="D16" s="112" t="s">
        <v>407</v>
      </c>
      <c r="E16" s="112" t="s">
        <v>156</v>
      </c>
      <c r="F16" s="113">
        <v>198738</v>
      </c>
      <c r="G16" s="113">
        <v>0</v>
      </c>
      <c r="H16" s="113">
        <v>198738</v>
      </c>
      <c r="I16" s="113">
        <v>0</v>
      </c>
      <c r="J16" s="113">
        <v>0</v>
      </c>
      <c r="K16" s="113">
        <v>0</v>
      </c>
      <c r="L16" s="113">
        <v>0</v>
      </c>
      <c r="M16" s="113">
        <v>0</v>
      </c>
      <c r="N16" s="113">
        <v>0</v>
      </c>
      <c r="O16" s="113">
        <v>0</v>
      </c>
      <c r="P16" s="113">
        <v>0</v>
      </c>
      <c r="Q16" s="113">
        <v>0</v>
      </c>
      <c r="R16" s="113">
        <v>0</v>
      </c>
      <c r="S16" s="113">
        <v>0</v>
      </c>
      <c r="T16" s="113">
        <v>0</v>
      </c>
      <c r="U16" s="113">
        <v>0</v>
      </c>
      <c r="V16" s="113">
        <v>0</v>
      </c>
      <c r="W16" s="113">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76"/>
      <c r="B1" s="76"/>
      <c r="C1" s="76"/>
      <c r="D1" s="76"/>
      <c r="E1" s="76"/>
      <c r="F1" s="76"/>
      <c r="G1" s="76"/>
      <c r="H1" s="76"/>
      <c r="I1" s="76"/>
      <c r="J1" s="76"/>
      <c r="K1" s="76"/>
      <c r="L1" s="76"/>
      <c r="M1" s="76"/>
      <c r="N1" s="76"/>
      <c r="P1" s="91" t="s">
        <v>408</v>
      </c>
      <c r="Q1" s="90"/>
      <c r="R1" s="90"/>
    </row>
    <row r="2" ht="23.25" customHeight="1" spans="1:18">
      <c r="A2" s="77" t="s">
        <v>409</v>
      </c>
      <c r="B2" s="77"/>
      <c r="C2" s="77"/>
      <c r="D2" s="77"/>
      <c r="E2" s="77"/>
      <c r="F2" s="77"/>
      <c r="G2" s="77"/>
      <c r="H2" s="77"/>
      <c r="I2" s="77"/>
      <c r="J2" s="77"/>
      <c r="K2" s="77"/>
      <c r="L2" s="77"/>
      <c r="M2" s="77"/>
      <c r="N2" s="77"/>
      <c r="O2" s="77"/>
      <c r="P2" s="77"/>
      <c r="Q2" s="90"/>
      <c r="R2" s="90"/>
    </row>
    <row r="3" ht="23.25" customHeight="1" spans="1:18">
      <c r="A3" s="78"/>
      <c r="B3" s="79"/>
      <c r="C3" s="79"/>
      <c r="D3" s="79"/>
      <c r="E3" s="79"/>
      <c r="F3" s="79"/>
      <c r="G3" s="79"/>
      <c r="H3" s="79"/>
      <c r="I3" s="76"/>
      <c r="J3" s="76"/>
      <c r="K3" s="76"/>
      <c r="L3" s="76"/>
      <c r="M3" s="76"/>
      <c r="N3" s="76"/>
      <c r="P3" s="92" t="s">
        <v>90</v>
      </c>
      <c r="Q3" s="90"/>
      <c r="R3" s="90"/>
    </row>
    <row r="4" ht="25.5" customHeight="1" spans="1:18">
      <c r="A4" s="80" t="s">
        <v>114</v>
      </c>
      <c r="B4" s="80" t="s">
        <v>91</v>
      </c>
      <c r="C4" s="81" t="s">
        <v>115</v>
      </c>
      <c r="D4" s="82" t="s">
        <v>116</v>
      </c>
      <c r="E4" s="83" t="s">
        <v>371</v>
      </c>
      <c r="F4" s="84" t="s">
        <v>372</v>
      </c>
      <c r="G4" s="83" t="s">
        <v>373</v>
      </c>
      <c r="H4" s="83" t="s">
        <v>374</v>
      </c>
      <c r="I4" s="86" t="s">
        <v>375</v>
      </c>
      <c r="J4" s="86" t="s">
        <v>376</v>
      </c>
      <c r="K4" s="86" t="s">
        <v>164</v>
      </c>
      <c r="L4" s="86" t="s">
        <v>377</v>
      </c>
      <c r="M4" s="86" t="s">
        <v>157</v>
      </c>
      <c r="N4" s="86" t="s">
        <v>165</v>
      </c>
      <c r="O4" s="86" t="s">
        <v>160</v>
      </c>
      <c r="P4" s="80" t="s">
        <v>166</v>
      </c>
      <c r="Q4" s="93"/>
      <c r="R4" s="93"/>
    </row>
    <row r="5" ht="14.25" customHeight="1" spans="1:18">
      <c r="A5" s="80"/>
      <c r="B5" s="80"/>
      <c r="C5" s="85"/>
      <c r="D5" s="80"/>
      <c r="E5" s="86"/>
      <c r="F5" s="87"/>
      <c r="G5" s="86"/>
      <c r="H5" s="86"/>
      <c r="I5" s="86"/>
      <c r="J5" s="86"/>
      <c r="K5" s="86"/>
      <c r="L5" s="86"/>
      <c r="M5" s="86"/>
      <c r="N5" s="86"/>
      <c r="O5" s="86"/>
      <c r="P5" s="80"/>
      <c r="Q5" s="93"/>
      <c r="R5" s="93"/>
    </row>
    <row r="6" ht="14.25" customHeight="1" spans="1:18">
      <c r="A6" s="80"/>
      <c r="B6" s="80"/>
      <c r="C6" s="85"/>
      <c r="D6" s="80"/>
      <c r="E6" s="86"/>
      <c r="F6" s="87"/>
      <c r="G6" s="86"/>
      <c r="H6" s="86"/>
      <c r="I6" s="86"/>
      <c r="J6" s="86"/>
      <c r="K6" s="86"/>
      <c r="L6" s="86"/>
      <c r="M6" s="86"/>
      <c r="N6" s="86"/>
      <c r="O6" s="86"/>
      <c r="P6" s="80"/>
      <c r="Q6" s="93"/>
      <c r="R6" s="93"/>
    </row>
    <row r="7" ht="23.25" customHeight="1" spans="1:18">
      <c r="A7" s="80">
        <v>2120101</v>
      </c>
      <c r="B7" s="110" t="s">
        <v>108</v>
      </c>
      <c r="C7" s="80" t="s">
        <v>407</v>
      </c>
      <c r="D7" s="111">
        <v>1141240.86</v>
      </c>
      <c r="E7" s="111">
        <v>0</v>
      </c>
      <c r="F7" s="111">
        <v>0</v>
      </c>
      <c r="G7" s="111">
        <v>0</v>
      </c>
      <c r="H7" s="111">
        <v>0</v>
      </c>
      <c r="I7" s="111">
        <v>1141240.86</v>
      </c>
      <c r="J7" s="111">
        <v>0</v>
      </c>
      <c r="K7" s="111">
        <v>0</v>
      </c>
      <c r="L7" s="111">
        <v>0</v>
      </c>
      <c r="M7" s="111">
        <v>0</v>
      </c>
      <c r="N7" s="111">
        <v>0</v>
      </c>
      <c r="O7" s="111">
        <v>0</v>
      </c>
      <c r="P7" s="111">
        <v>0</v>
      </c>
      <c r="Q7" s="90"/>
      <c r="R7" s="90"/>
    </row>
    <row r="8" customFormat="1" ht="23.25" customHeight="1" spans="1:16">
      <c r="A8" s="80">
        <v>2120303</v>
      </c>
      <c r="B8" s="110" t="s">
        <v>108</v>
      </c>
      <c r="C8" s="80" t="s">
        <v>244</v>
      </c>
      <c r="D8" s="111">
        <v>50000</v>
      </c>
      <c r="E8" s="111">
        <v>0</v>
      </c>
      <c r="F8" s="111">
        <v>0</v>
      </c>
      <c r="G8" s="111">
        <v>0</v>
      </c>
      <c r="H8" s="111">
        <v>0</v>
      </c>
      <c r="I8" s="111">
        <v>50000</v>
      </c>
      <c r="J8" s="111">
        <v>0</v>
      </c>
      <c r="K8" s="111">
        <v>0</v>
      </c>
      <c r="L8" s="111">
        <v>0</v>
      </c>
      <c r="M8" s="111">
        <v>0</v>
      </c>
      <c r="N8" s="111">
        <v>0</v>
      </c>
      <c r="O8" s="111">
        <v>0</v>
      </c>
      <c r="P8" s="111">
        <v>0</v>
      </c>
    </row>
    <row r="9" ht="23.25" customHeight="1" spans="1:18">
      <c r="A9" s="80">
        <v>2120102</v>
      </c>
      <c r="B9" s="110" t="s">
        <v>108</v>
      </c>
      <c r="C9" s="80" t="s">
        <v>246</v>
      </c>
      <c r="D9" s="111">
        <v>1100000</v>
      </c>
      <c r="E9" s="111">
        <v>0</v>
      </c>
      <c r="F9" s="111">
        <v>0</v>
      </c>
      <c r="G9" s="111">
        <v>0</v>
      </c>
      <c r="H9" s="111">
        <v>0</v>
      </c>
      <c r="I9" s="111">
        <v>1100000</v>
      </c>
      <c r="J9" s="111">
        <v>0</v>
      </c>
      <c r="K9" s="111">
        <v>0</v>
      </c>
      <c r="L9" s="111">
        <v>0</v>
      </c>
      <c r="M9" s="111">
        <v>0</v>
      </c>
      <c r="N9" s="111">
        <v>0</v>
      </c>
      <c r="O9" s="111">
        <v>0</v>
      </c>
      <c r="P9" s="111">
        <v>0</v>
      </c>
      <c r="Q9" s="90"/>
      <c r="R9" s="90"/>
    </row>
    <row r="10" ht="23.25" customHeight="1" spans="1:18">
      <c r="A10" s="80">
        <v>2120199</v>
      </c>
      <c r="B10" s="110" t="s">
        <v>108</v>
      </c>
      <c r="C10" s="80" t="s">
        <v>249</v>
      </c>
      <c r="D10" s="111">
        <v>880000</v>
      </c>
      <c r="E10" s="111">
        <v>0</v>
      </c>
      <c r="F10" s="111">
        <v>0</v>
      </c>
      <c r="G10" s="111">
        <v>0</v>
      </c>
      <c r="H10" s="111">
        <v>0</v>
      </c>
      <c r="I10" s="111">
        <v>880000</v>
      </c>
      <c r="J10" s="111">
        <v>0</v>
      </c>
      <c r="K10" s="111">
        <v>0</v>
      </c>
      <c r="L10" s="111">
        <v>0</v>
      </c>
      <c r="M10" s="111">
        <v>0</v>
      </c>
      <c r="N10" s="111">
        <v>0</v>
      </c>
      <c r="O10" s="111">
        <v>0</v>
      </c>
      <c r="P10" s="111">
        <v>0</v>
      </c>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A8" sqref="A8:W8"/>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row r="2" ht="32.25" customHeight="1" spans="1:23">
      <c r="A2" s="94" t="s">
        <v>410</v>
      </c>
      <c r="B2" s="94"/>
      <c r="C2" s="94"/>
      <c r="D2" s="94"/>
      <c r="E2" s="94"/>
      <c r="F2" s="94"/>
      <c r="G2" s="94"/>
      <c r="H2" s="94"/>
      <c r="I2" s="94"/>
      <c r="J2" s="94"/>
      <c r="K2" s="94"/>
      <c r="L2" s="94"/>
      <c r="M2" s="94"/>
      <c r="N2" s="94"/>
      <c r="O2" s="94"/>
      <c r="P2" s="94"/>
      <c r="Q2" s="94"/>
      <c r="R2" s="94"/>
      <c r="S2" s="94"/>
      <c r="T2" s="94"/>
      <c r="U2" s="94"/>
      <c r="V2" s="94"/>
      <c r="W2" s="94"/>
    </row>
    <row r="3" ht="12" customHeight="1" spans="23:23">
      <c r="W3" s="91" t="s">
        <v>411</v>
      </c>
    </row>
    <row r="4" customHeight="1"/>
    <row r="5" ht="29.25" customHeight="1" spans="1:23">
      <c r="A5" s="95" t="s">
        <v>114</v>
      </c>
      <c r="B5" s="96"/>
      <c r="C5" s="96"/>
      <c r="D5" s="97"/>
      <c r="E5" s="98" t="s">
        <v>402</v>
      </c>
      <c r="F5" s="95" t="s">
        <v>149</v>
      </c>
      <c r="G5" s="96"/>
      <c r="H5" s="96"/>
      <c r="I5" s="97"/>
      <c r="J5" s="103" t="s">
        <v>150</v>
      </c>
      <c r="K5" s="104"/>
      <c r="L5" s="104"/>
      <c r="M5" s="104"/>
      <c r="N5" s="104"/>
      <c r="O5" s="104"/>
      <c r="P5" s="104"/>
      <c r="Q5" s="104"/>
      <c r="R5" s="104"/>
      <c r="S5" s="106"/>
      <c r="T5" s="107" t="s">
        <v>151</v>
      </c>
      <c r="U5" s="107" t="s">
        <v>152</v>
      </c>
      <c r="V5" s="107" t="s">
        <v>153</v>
      </c>
      <c r="W5" s="98" t="s">
        <v>154</v>
      </c>
    </row>
    <row r="6" ht="54.75" customHeight="1" spans="1:23">
      <c r="A6" s="99" t="s">
        <v>403</v>
      </c>
      <c r="B6" s="99" t="s">
        <v>404</v>
      </c>
      <c r="C6" s="99" t="s">
        <v>405</v>
      </c>
      <c r="D6" s="99" t="s">
        <v>406</v>
      </c>
      <c r="E6" s="100"/>
      <c r="F6" s="99" t="s">
        <v>107</v>
      </c>
      <c r="G6" s="101" t="s">
        <v>155</v>
      </c>
      <c r="H6" s="101" t="s">
        <v>156</v>
      </c>
      <c r="I6" s="101" t="s">
        <v>157</v>
      </c>
      <c r="J6" s="99" t="s">
        <v>107</v>
      </c>
      <c r="K6" s="105" t="s">
        <v>390</v>
      </c>
      <c r="L6" s="105" t="s">
        <v>157</v>
      </c>
      <c r="M6" s="105" t="s">
        <v>160</v>
      </c>
      <c r="N6" s="105" t="s">
        <v>161</v>
      </c>
      <c r="O6" s="105" t="s">
        <v>162</v>
      </c>
      <c r="P6" s="105" t="s">
        <v>163</v>
      </c>
      <c r="Q6" s="105" t="s">
        <v>164</v>
      </c>
      <c r="R6" s="105" t="s">
        <v>165</v>
      </c>
      <c r="S6" s="108" t="s">
        <v>166</v>
      </c>
      <c r="T6" s="109"/>
      <c r="U6" s="109"/>
      <c r="V6" s="109"/>
      <c r="W6" s="100"/>
    </row>
    <row r="7" ht="16.5" customHeight="1" spans="1:23">
      <c r="A7" s="99" t="s">
        <v>368</v>
      </c>
      <c r="B7" s="99" t="s">
        <v>368</v>
      </c>
      <c r="C7" s="99" t="s">
        <v>368</v>
      </c>
      <c r="D7" s="99" t="s">
        <v>368</v>
      </c>
      <c r="E7" s="99" t="s">
        <v>368</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45" customFormat="1" ht="18.75" customHeight="1" spans="1:23">
      <c r="A8" s="102"/>
      <c r="B8" s="102"/>
      <c r="C8" s="102"/>
      <c r="D8" s="102" t="s">
        <v>412</v>
      </c>
      <c r="E8" s="102"/>
      <c r="F8" s="88" t="s">
        <v>238</v>
      </c>
      <c r="G8" s="88" t="s">
        <v>238</v>
      </c>
      <c r="H8" s="88" t="s">
        <v>238</v>
      </c>
      <c r="I8" s="88" t="s">
        <v>238</v>
      </c>
      <c r="J8" s="88" t="s">
        <v>238</v>
      </c>
      <c r="K8" s="88" t="s">
        <v>238</v>
      </c>
      <c r="L8" s="88" t="s">
        <v>238</v>
      </c>
      <c r="M8" s="88" t="s">
        <v>238</v>
      </c>
      <c r="N8" s="88" t="s">
        <v>238</v>
      </c>
      <c r="O8" s="88" t="s">
        <v>238</v>
      </c>
      <c r="P8" s="88" t="s">
        <v>238</v>
      </c>
      <c r="Q8" s="88" t="s">
        <v>238</v>
      </c>
      <c r="R8" s="88" t="s">
        <v>238</v>
      </c>
      <c r="S8" s="88" t="s">
        <v>238</v>
      </c>
      <c r="T8" s="88" t="s">
        <v>238</v>
      </c>
      <c r="U8" s="88" t="s">
        <v>238</v>
      </c>
      <c r="V8" s="88" t="s">
        <v>238</v>
      </c>
      <c r="W8" s="88" t="s">
        <v>238</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7" sqref="B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76"/>
      <c r="B1" s="76"/>
      <c r="C1" s="76"/>
      <c r="D1" s="76"/>
      <c r="E1" s="76"/>
      <c r="F1" s="76"/>
      <c r="G1" s="76"/>
      <c r="H1" s="76"/>
      <c r="I1" s="76"/>
      <c r="J1" s="76"/>
      <c r="K1" s="76"/>
      <c r="L1" s="76"/>
      <c r="M1" s="76"/>
      <c r="N1" s="76"/>
      <c r="O1"/>
      <c r="P1" s="91" t="s">
        <v>413</v>
      </c>
      <c r="Q1" s="90"/>
      <c r="R1" s="90"/>
    </row>
    <row r="2" ht="23.25" customHeight="1" spans="1:18">
      <c r="A2" s="77" t="s">
        <v>410</v>
      </c>
      <c r="B2" s="77"/>
      <c r="C2" s="77"/>
      <c r="D2" s="77"/>
      <c r="E2" s="77"/>
      <c r="F2" s="77"/>
      <c r="G2" s="77"/>
      <c r="H2" s="77"/>
      <c r="I2" s="77"/>
      <c r="J2" s="77"/>
      <c r="K2" s="77"/>
      <c r="L2" s="77"/>
      <c r="M2" s="77"/>
      <c r="N2" s="77"/>
      <c r="O2" s="77"/>
      <c r="P2" s="77"/>
      <c r="Q2" s="90"/>
      <c r="R2" s="90"/>
    </row>
    <row r="3" ht="23.25" customHeight="1" spans="1:18">
      <c r="A3" s="78"/>
      <c r="B3" s="79"/>
      <c r="C3" s="79"/>
      <c r="D3" s="79"/>
      <c r="E3" s="79"/>
      <c r="F3" s="79"/>
      <c r="G3" s="79"/>
      <c r="H3" s="79"/>
      <c r="I3" s="76"/>
      <c r="J3" s="76"/>
      <c r="K3" s="76"/>
      <c r="L3" s="76"/>
      <c r="M3" s="76"/>
      <c r="N3" s="76"/>
      <c r="O3"/>
      <c r="P3" s="92" t="s">
        <v>90</v>
      </c>
      <c r="Q3" s="90"/>
      <c r="R3" s="90"/>
    </row>
    <row r="4" ht="25.5" customHeight="1" spans="1:18">
      <c r="A4" s="80" t="s">
        <v>114</v>
      </c>
      <c r="B4" s="80" t="s">
        <v>91</v>
      </c>
      <c r="C4" s="81" t="s">
        <v>115</v>
      </c>
      <c r="D4" s="82" t="s">
        <v>116</v>
      </c>
      <c r="E4" s="83" t="s">
        <v>371</v>
      </c>
      <c r="F4" s="84" t="s">
        <v>372</v>
      </c>
      <c r="G4" s="83" t="s">
        <v>373</v>
      </c>
      <c r="H4" s="83" t="s">
        <v>374</v>
      </c>
      <c r="I4" s="86" t="s">
        <v>375</v>
      </c>
      <c r="J4" s="86" t="s">
        <v>376</v>
      </c>
      <c r="K4" s="86" t="s">
        <v>164</v>
      </c>
      <c r="L4" s="86" t="s">
        <v>377</v>
      </c>
      <c r="M4" s="86" t="s">
        <v>157</v>
      </c>
      <c r="N4" s="86" t="s">
        <v>165</v>
      </c>
      <c r="O4" s="86" t="s">
        <v>160</v>
      </c>
      <c r="P4" s="80" t="s">
        <v>166</v>
      </c>
      <c r="Q4" s="93"/>
      <c r="R4" s="93"/>
    </row>
    <row r="5" ht="14.25" customHeight="1" spans="1:18">
      <c r="A5" s="80"/>
      <c r="B5" s="80"/>
      <c r="C5" s="85"/>
      <c r="D5" s="80"/>
      <c r="E5" s="86"/>
      <c r="F5" s="87"/>
      <c r="G5" s="86"/>
      <c r="H5" s="86"/>
      <c r="I5" s="86"/>
      <c r="J5" s="86"/>
      <c r="K5" s="86"/>
      <c r="L5" s="86"/>
      <c r="M5" s="86"/>
      <c r="N5" s="86"/>
      <c r="O5" s="86"/>
      <c r="P5" s="80"/>
      <c r="Q5" s="93"/>
      <c r="R5" s="93"/>
    </row>
    <row r="6" ht="14.25" customHeight="1" spans="1:18">
      <c r="A6" s="80"/>
      <c r="B6" s="80"/>
      <c r="C6" s="85"/>
      <c r="D6" s="80"/>
      <c r="E6" s="86"/>
      <c r="F6" s="87"/>
      <c r="G6" s="86"/>
      <c r="H6" s="86"/>
      <c r="I6" s="86"/>
      <c r="J6" s="86"/>
      <c r="K6" s="86"/>
      <c r="L6" s="86"/>
      <c r="M6" s="86"/>
      <c r="N6" s="86"/>
      <c r="O6" s="86"/>
      <c r="P6" s="80"/>
      <c r="Q6" s="93"/>
      <c r="R6" s="93"/>
    </row>
    <row r="7" ht="23.25" customHeight="1" spans="1:18">
      <c r="A7" s="80"/>
      <c r="B7" s="88" t="s">
        <v>108</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88" t="s">
        <v>238</v>
      </c>
      <c r="Q7" s="90"/>
      <c r="R7" s="90"/>
    </row>
    <row r="8" customFormat="1" ht="27.75" customHeight="1" spans="1:6">
      <c r="A8" s="45"/>
      <c r="B8" s="45"/>
      <c r="C8" s="45"/>
      <c r="D8" s="45"/>
      <c r="E8" s="45"/>
      <c r="F8" s="45"/>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showGridLines="0" showZeros="0" workbookViewId="0">
      <selection activeCell="J8" sqref="J8"/>
    </sheetView>
  </sheetViews>
  <sheetFormatPr defaultColWidth="9.33333333333333" defaultRowHeight="11.25" outlineLevelCol="7"/>
  <cols>
    <col min="1" max="7" width="18.8333333333333" customWidth="1"/>
    <col min="8" max="8" width="54.5" customWidth="1"/>
  </cols>
  <sheetData>
    <row r="1" ht="12" spans="8:8">
      <c r="H1" s="38" t="s">
        <v>414</v>
      </c>
    </row>
    <row r="2" ht="27" customHeight="1" spans="1:8">
      <c r="A2" s="46" t="s">
        <v>415</v>
      </c>
      <c r="B2" s="47"/>
      <c r="C2" s="47"/>
      <c r="D2" s="47"/>
      <c r="E2" s="47"/>
      <c r="F2" s="47"/>
      <c r="G2" s="47"/>
      <c r="H2" s="47"/>
    </row>
    <row r="3" ht="20.25" customHeight="1" spans="1:8">
      <c r="A3" s="48" t="s">
        <v>416</v>
      </c>
      <c r="B3" s="48"/>
      <c r="C3" s="48"/>
      <c r="D3" s="48"/>
      <c r="E3" s="48"/>
      <c r="F3" s="48"/>
      <c r="G3" s="48"/>
      <c r="H3" s="48"/>
    </row>
    <row r="4" ht="14.25" customHeight="1" spans="1:8">
      <c r="A4" s="49" t="s">
        <v>417</v>
      </c>
      <c r="B4" s="49"/>
      <c r="C4" s="49"/>
      <c r="D4" s="49"/>
      <c r="E4" s="50"/>
      <c r="F4" s="50" t="s">
        <v>418</v>
      </c>
      <c r="G4" s="51"/>
      <c r="H4" s="51"/>
    </row>
    <row r="5" s="45" customFormat="1" ht="26.25" customHeight="1" spans="1:8">
      <c r="A5" s="52" t="s">
        <v>419</v>
      </c>
      <c r="B5" s="53" t="s">
        <v>420</v>
      </c>
      <c r="C5" s="53"/>
      <c r="D5" s="9" t="s">
        <v>109</v>
      </c>
      <c r="E5" s="9"/>
      <c r="F5" s="9"/>
      <c r="G5" s="9"/>
      <c r="H5" s="9"/>
    </row>
    <row r="6" s="45" customFormat="1" ht="14.25" customHeight="1" spans="1:8">
      <c r="A6" s="52"/>
      <c r="B6" s="53" t="s">
        <v>421</v>
      </c>
      <c r="C6" s="53"/>
      <c r="D6" s="9" t="s">
        <v>422</v>
      </c>
      <c r="E6" s="9"/>
      <c r="F6" s="9" t="s">
        <v>423</v>
      </c>
      <c r="G6" s="9">
        <v>5112171</v>
      </c>
      <c r="H6" s="9"/>
    </row>
    <row r="7" s="45" customFormat="1" ht="14.25" customHeight="1" spans="1:8">
      <c r="A7" s="52"/>
      <c r="B7" s="53" t="s">
        <v>424</v>
      </c>
      <c r="C7" s="53"/>
      <c r="D7" s="54" t="s">
        <v>425</v>
      </c>
      <c r="E7" s="53"/>
      <c r="F7" s="53" t="s">
        <v>426</v>
      </c>
      <c r="G7" s="54" t="s">
        <v>427</v>
      </c>
      <c r="H7" s="53"/>
    </row>
    <row r="8" s="45" customFormat="1" ht="392" customHeight="1" spans="1:8">
      <c r="A8" s="52"/>
      <c r="B8" s="53" t="s">
        <v>428</v>
      </c>
      <c r="C8" s="53"/>
      <c r="D8" s="33" t="s">
        <v>429</v>
      </c>
      <c r="E8" s="55"/>
      <c r="F8" s="55"/>
      <c r="G8" s="55"/>
      <c r="H8" s="55"/>
    </row>
    <row r="9" ht="14.25" customHeight="1" spans="1:8">
      <c r="A9" s="52"/>
      <c r="B9" s="56" t="s">
        <v>430</v>
      </c>
      <c r="C9" s="56"/>
      <c r="D9" s="56"/>
      <c r="E9" s="56"/>
      <c r="F9" s="56"/>
      <c r="G9" s="56"/>
      <c r="H9" s="56"/>
    </row>
    <row r="10" ht="27" customHeight="1" spans="1:8">
      <c r="A10" s="52"/>
      <c r="B10" s="57" t="s">
        <v>431</v>
      </c>
      <c r="C10" s="57"/>
      <c r="D10" s="57" t="s">
        <v>94</v>
      </c>
      <c r="E10" s="58" t="s">
        <v>95</v>
      </c>
      <c r="F10" s="57" t="s">
        <v>432</v>
      </c>
      <c r="G10" s="57" t="s">
        <v>433</v>
      </c>
      <c r="H10" s="57"/>
    </row>
    <row r="11" s="45" customFormat="1" ht="14.25" customHeight="1" spans="1:8">
      <c r="A11" s="52"/>
      <c r="B11" s="59">
        <v>317.12</v>
      </c>
      <c r="C11" s="53"/>
      <c r="D11" s="60">
        <v>317.12</v>
      </c>
      <c r="E11" s="61"/>
      <c r="F11" s="59"/>
      <c r="G11" s="59"/>
      <c r="H11" s="53"/>
    </row>
    <row r="12" ht="14.25" customHeight="1" spans="1:8">
      <c r="A12" s="52"/>
      <c r="B12" s="56" t="s">
        <v>434</v>
      </c>
      <c r="C12" s="56"/>
      <c r="D12" s="56"/>
      <c r="E12" s="56"/>
      <c r="F12" s="56"/>
      <c r="G12" s="56"/>
      <c r="H12" s="56"/>
    </row>
    <row r="13" ht="14.25" customHeight="1" spans="1:8">
      <c r="A13" s="52"/>
      <c r="B13" s="57" t="s">
        <v>435</v>
      </c>
      <c r="C13" s="57"/>
      <c r="D13" s="57" t="s">
        <v>149</v>
      </c>
      <c r="E13" s="57"/>
      <c r="F13" s="57" t="s">
        <v>150</v>
      </c>
      <c r="G13" s="57"/>
      <c r="H13" s="57"/>
    </row>
    <row r="14" s="45" customFormat="1" ht="14.25" customHeight="1" spans="1:8">
      <c r="A14" s="52"/>
      <c r="B14" s="59">
        <v>317.12</v>
      </c>
      <c r="C14" s="53"/>
      <c r="D14" s="62">
        <v>114.12</v>
      </c>
      <c r="E14" s="63"/>
      <c r="F14" s="59">
        <v>203</v>
      </c>
      <c r="G14" s="53"/>
      <c r="H14" s="53"/>
    </row>
    <row r="15" ht="14.25" customHeight="1" spans="1:8">
      <c r="A15" s="52"/>
      <c r="B15" s="57" t="s">
        <v>436</v>
      </c>
      <c r="C15" s="57"/>
      <c r="D15" s="56" t="s">
        <v>437</v>
      </c>
      <c r="E15" s="56"/>
      <c r="F15" s="56"/>
      <c r="G15" s="56"/>
      <c r="H15" s="56"/>
    </row>
    <row r="16" ht="14.25" customHeight="1" spans="1:8">
      <c r="A16" s="52"/>
      <c r="B16" s="57" t="s">
        <v>107</v>
      </c>
      <c r="C16" s="57"/>
      <c r="D16" s="57" t="s">
        <v>438</v>
      </c>
      <c r="E16" s="57"/>
      <c r="F16" s="57" t="s">
        <v>439</v>
      </c>
      <c r="G16" s="57"/>
      <c r="H16" s="57" t="s">
        <v>218</v>
      </c>
    </row>
    <row r="17" s="45" customFormat="1" ht="14.25" customHeight="1" spans="1:8">
      <c r="A17" s="52"/>
      <c r="B17" s="59">
        <v>2</v>
      </c>
      <c r="C17" s="53"/>
      <c r="D17" s="59"/>
      <c r="E17" s="53"/>
      <c r="F17" s="59"/>
      <c r="G17" s="53"/>
      <c r="H17" s="59">
        <v>2</v>
      </c>
    </row>
    <row r="18" ht="105.75" customHeight="1" spans="1:8">
      <c r="A18" s="52" t="s">
        <v>440</v>
      </c>
      <c r="B18" s="64" t="s">
        <v>441</v>
      </c>
      <c r="C18" s="64"/>
      <c r="D18" s="64"/>
      <c r="E18" s="64"/>
      <c r="F18" s="64"/>
      <c r="G18" s="64"/>
      <c r="H18" s="64"/>
    </row>
    <row r="19" ht="14.25" customHeight="1" spans="1:8">
      <c r="A19" s="52" t="s">
        <v>442</v>
      </c>
      <c r="B19" s="56" t="s">
        <v>443</v>
      </c>
      <c r="C19" s="56"/>
      <c r="D19" s="56" t="s">
        <v>444</v>
      </c>
      <c r="E19" s="56" t="s">
        <v>445</v>
      </c>
      <c r="F19" s="56"/>
      <c r="G19" s="56" t="s">
        <v>446</v>
      </c>
      <c r="H19" s="56"/>
    </row>
    <row r="20" s="45" customFormat="1" ht="27" customHeight="1" spans="1:8">
      <c r="A20" s="52"/>
      <c r="B20" s="53" t="s">
        <v>447</v>
      </c>
      <c r="C20" s="53"/>
      <c r="D20" s="65" t="s">
        <v>448</v>
      </c>
      <c r="E20" s="7" t="s">
        <v>449</v>
      </c>
      <c r="F20" s="8"/>
      <c r="G20" s="7" t="s">
        <v>450</v>
      </c>
      <c r="H20" s="8"/>
    </row>
    <row r="21" s="45" customFormat="1" ht="27" customHeight="1" spans="1:8">
      <c r="A21" s="52"/>
      <c r="B21" s="53"/>
      <c r="C21" s="53"/>
      <c r="D21" s="66"/>
      <c r="E21" s="7" t="s">
        <v>451</v>
      </c>
      <c r="F21" s="8"/>
      <c r="G21" s="7" t="s">
        <v>452</v>
      </c>
      <c r="H21" s="8"/>
    </row>
    <row r="22" s="45" customFormat="1" ht="27" customHeight="1" spans="1:8">
      <c r="A22" s="52"/>
      <c r="B22" s="53"/>
      <c r="C22" s="53"/>
      <c r="D22" s="65" t="s">
        <v>453</v>
      </c>
      <c r="E22" s="7" t="s">
        <v>454</v>
      </c>
      <c r="F22" s="8"/>
      <c r="G22" s="40" t="s">
        <v>455</v>
      </c>
      <c r="H22" s="9"/>
    </row>
    <row r="23" s="45" customFormat="1" ht="27" customHeight="1" spans="1:8">
      <c r="A23" s="52"/>
      <c r="B23" s="53"/>
      <c r="C23" s="53"/>
      <c r="D23" s="67"/>
      <c r="E23" s="54" t="s">
        <v>456</v>
      </c>
      <c r="F23" s="53"/>
      <c r="G23" s="68">
        <v>1</v>
      </c>
      <c r="H23" s="53"/>
    </row>
    <row r="24" s="45" customFormat="1" ht="27" customHeight="1" spans="1:8">
      <c r="A24" s="52"/>
      <c r="B24" s="53"/>
      <c r="C24" s="53"/>
      <c r="D24" s="65" t="s">
        <v>457</v>
      </c>
      <c r="E24" s="7" t="s">
        <v>458</v>
      </c>
      <c r="F24" s="8"/>
      <c r="G24" s="40" t="s">
        <v>455</v>
      </c>
      <c r="H24" s="9"/>
    </row>
    <row r="25" s="45" customFormat="1" ht="27" customHeight="1" spans="1:8">
      <c r="A25" s="52"/>
      <c r="B25" s="53"/>
      <c r="C25" s="53"/>
      <c r="D25" s="66"/>
      <c r="E25" s="54" t="s">
        <v>459</v>
      </c>
      <c r="F25" s="53"/>
      <c r="G25" s="53" t="s">
        <v>460</v>
      </c>
      <c r="H25" s="53"/>
    </row>
    <row r="26" s="45" customFormat="1" ht="27" customHeight="1" spans="1:8">
      <c r="A26" s="52"/>
      <c r="B26" s="53"/>
      <c r="C26" s="53"/>
      <c r="D26" s="53" t="s">
        <v>461</v>
      </c>
      <c r="E26" s="9" t="s">
        <v>462</v>
      </c>
      <c r="F26" s="9"/>
      <c r="G26" s="9" t="s">
        <v>455</v>
      </c>
      <c r="H26" s="9"/>
    </row>
    <row r="27" ht="27" customHeight="1" spans="1:8">
      <c r="A27" s="52"/>
      <c r="B27" s="56" t="s">
        <v>443</v>
      </c>
      <c r="C27" s="56"/>
      <c r="D27" s="56" t="s">
        <v>444</v>
      </c>
      <c r="E27" s="56" t="s">
        <v>445</v>
      </c>
      <c r="F27" s="56"/>
      <c r="G27" s="56" t="s">
        <v>446</v>
      </c>
      <c r="H27" s="56"/>
    </row>
    <row r="28" s="45" customFormat="1" ht="27" customHeight="1" spans="1:8">
      <c r="A28" s="52"/>
      <c r="B28" s="53"/>
      <c r="C28" s="53"/>
      <c r="D28" s="67"/>
      <c r="E28" s="69" t="s">
        <v>463</v>
      </c>
      <c r="F28" s="70"/>
      <c r="G28" s="71" t="s">
        <v>464</v>
      </c>
      <c r="H28" s="71"/>
    </row>
    <row r="29" s="45" customFormat="1" ht="27" customHeight="1" spans="1:8">
      <c r="A29" s="52"/>
      <c r="B29" s="53"/>
      <c r="C29" s="53"/>
      <c r="D29" s="65" t="s">
        <v>465</v>
      </c>
      <c r="E29" s="69" t="s">
        <v>466</v>
      </c>
      <c r="F29" s="70"/>
      <c r="G29" s="71" t="s">
        <v>467</v>
      </c>
      <c r="H29" s="71"/>
    </row>
    <row r="30" s="45" customFormat="1" ht="27" customHeight="1" spans="1:8">
      <c r="A30" s="52"/>
      <c r="B30" s="53"/>
      <c r="C30" s="53"/>
      <c r="D30" s="65" t="s">
        <v>468</v>
      </c>
      <c r="E30" s="9"/>
      <c r="F30" s="9"/>
      <c r="G30" s="7"/>
      <c r="H30" s="8"/>
    </row>
    <row r="31" s="45" customFormat="1" ht="27" customHeight="1" spans="1:8">
      <c r="A31" s="52"/>
      <c r="B31" s="53"/>
      <c r="C31" s="53"/>
      <c r="D31" s="65" t="s">
        <v>469</v>
      </c>
      <c r="E31" s="9" t="s">
        <v>470</v>
      </c>
      <c r="F31" s="9"/>
      <c r="G31" s="40" t="s">
        <v>471</v>
      </c>
      <c r="H31" s="9"/>
    </row>
    <row r="32" s="45" customFormat="1" ht="27" customHeight="1" spans="1:8">
      <c r="A32" s="52"/>
      <c r="B32" s="53"/>
      <c r="C32" s="53"/>
      <c r="D32" s="53" t="s">
        <v>472</v>
      </c>
      <c r="E32" s="9" t="s">
        <v>473</v>
      </c>
      <c r="F32" s="9"/>
      <c r="G32" s="40" t="s">
        <v>471</v>
      </c>
      <c r="H32" s="9"/>
    </row>
    <row r="33" s="45" customFormat="1" ht="72.75" customHeight="1" spans="1:8">
      <c r="A33" s="52" t="s">
        <v>474</v>
      </c>
      <c r="B33" s="72"/>
      <c r="C33" s="73"/>
      <c r="D33" s="73"/>
      <c r="E33" s="73"/>
      <c r="F33" s="73"/>
      <c r="G33" s="73"/>
      <c r="H33" s="74"/>
    </row>
    <row r="34" ht="60.75" customHeight="1" spans="1:8">
      <c r="A34" s="52" t="s">
        <v>475</v>
      </c>
      <c r="B34" s="75" t="s">
        <v>476</v>
      </c>
      <c r="C34" s="75"/>
      <c r="D34" s="75"/>
      <c r="E34" s="75"/>
      <c r="F34" s="75"/>
      <c r="G34" s="75"/>
      <c r="H34" s="75"/>
    </row>
  </sheetData>
  <sheetProtection formatCells="0" formatColumns="0" formatRows="0"/>
  <mergeCells count="74">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B27:C27"/>
    <mergeCell ref="E27:F27"/>
    <mergeCell ref="G27:H27"/>
    <mergeCell ref="E28:F28"/>
    <mergeCell ref="G28:H28"/>
    <mergeCell ref="E29:F29"/>
    <mergeCell ref="G29:H29"/>
    <mergeCell ref="E30:F30"/>
    <mergeCell ref="G30:H30"/>
    <mergeCell ref="E31:F31"/>
    <mergeCell ref="G31:H31"/>
    <mergeCell ref="E32:F32"/>
    <mergeCell ref="G32:H32"/>
    <mergeCell ref="B33:H33"/>
    <mergeCell ref="B34:H34"/>
    <mergeCell ref="A5:A17"/>
    <mergeCell ref="A19:A32"/>
    <mergeCell ref="D20:D21"/>
    <mergeCell ref="D22:D23"/>
    <mergeCell ref="D24:D25"/>
    <mergeCell ref="B20:C26"/>
    <mergeCell ref="B28:C32"/>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P23" sqref="P23"/>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477</v>
      </c>
      <c r="M1" s="38"/>
    </row>
    <row r="2" ht="27" spans="1:13">
      <c r="A2" s="2" t="s">
        <v>478</v>
      </c>
      <c r="B2" s="2"/>
      <c r="C2" s="2"/>
      <c r="D2" s="2"/>
      <c r="E2" s="2"/>
      <c r="F2" s="2"/>
      <c r="G2" s="2"/>
      <c r="H2" s="2"/>
      <c r="I2" s="2"/>
      <c r="J2" s="2"/>
      <c r="K2" s="2"/>
      <c r="L2" s="2"/>
      <c r="M2" s="2"/>
    </row>
    <row r="3" ht="20.25" spans="1:13">
      <c r="A3" s="3" t="s">
        <v>479</v>
      </c>
      <c r="B3" s="3"/>
      <c r="C3" s="3"/>
      <c r="D3" s="3"/>
      <c r="E3" s="3"/>
      <c r="F3" s="3"/>
      <c r="G3" s="3"/>
      <c r="H3" s="3"/>
      <c r="I3" s="3"/>
      <c r="J3" s="3"/>
      <c r="K3" s="3"/>
      <c r="L3" s="3"/>
      <c r="M3" s="3"/>
    </row>
    <row r="4" ht="14.25" spans="1:13">
      <c r="A4" s="4" t="s">
        <v>480</v>
      </c>
      <c r="B4" s="4"/>
      <c r="C4" s="4"/>
      <c r="D4" s="4"/>
      <c r="E4" s="4"/>
      <c r="F4" s="4"/>
      <c r="G4" s="4"/>
      <c r="H4" s="5"/>
      <c r="I4" s="39" t="s">
        <v>418</v>
      </c>
      <c r="J4" s="39"/>
      <c r="K4" s="39"/>
      <c r="L4" s="39"/>
      <c r="M4" s="5"/>
    </row>
    <row r="5" ht="14.25" spans="1:13">
      <c r="A5" s="6" t="s">
        <v>481</v>
      </c>
      <c r="B5" s="7" t="s">
        <v>242</v>
      </c>
      <c r="C5" s="8"/>
      <c r="D5" s="9" t="s">
        <v>253</v>
      </c>
      <c r="E5" s="9"/>
      <c r="F5" s="9"/>
      <c r="G5" s="9"/>
      <c r="H5" s="9"/>
      <c r="I5" s="9"/>
      <c r="J5" s="9"/>
      <c r="K5" s="9"/>
      <c r="L5" s="9"/>
      <c r="M5" s="9"/>
    </row>
    <row r="6" ht="14.25" spans="1:13">
      <c r="A6" s="6"/>
      <c r="B6" s="7" t="s">
        <v>482</v>
      </c>
      <c r="C6" s="8"/>
      <c r="D6" s="9" t="s">
        <v>483</v>
      </c>
      <c r="E6" s="9"/>
      <c r="F6" s="9"/>
      <c r="G6" s="9"/>
      <c r="H6" s="9"/>
      <c r="I6" s="9"/>
      <c r="J6" s="9"/>
      <c r="K6" s="9"/>
      <c r="L6" s="9"/>
      <c r="M6" s="9"/>
    </row>
    <row r="7" ht="14.25" spans="1:13">
      <c r="A7" s="6"/>
      <c r="B7" s="7" t="s">
        <v>484</v>
      </c>
      <c r="C7" s="8"/>
      <c r="D7" s="10" t="s">
        <v>485</v>
      </c>
      <c r="E7" s="10"/>
      <c r="F7" s="10"/>
      <c r="G7" s="9" t="s">
        <v>486</v>
      </c>
      <c r="H7" s="9"/>
      <c r="I7" s="9"/>
      <c r="J7" s="9" t="s">
        <v>487</v>
      </c>
      <c r="K7" s="9"/>
      <c r="L7" s="9"/>
      <c r="M7" s="9"/>
    </row>
    <row r="8" ht="14.25" spans="1:13">
      <c r="A8" s="6"/>
      <c r="B8" s="7" t="s">
        <v>488</v>
      </c>
      <c r="C8" s="8"/>
      <c r="D8" s="9" t="s">
        <v>489</v>
      </c>
      <c r="E8" s="9"/>
      <c r="F8" s="9"/>
      <c r="G8" s="9" t="s">
        <v>423</v>
      </c>
      <c r="H8" s="9"/>
      <c r="I8" s="9"/>
      <c r="J8" s="9">
        <v>5112171</v>
      </c>
      <c r="K8" s="9"/>
      <c r="L8" s="9"/>
      <c r="M8" s="9"/>
    </row>
    <row r="9" ht="14.25" spans="1:13">
      <c r="A9" s="6"/>
      <c r="B9" s="7" t="s">
        <v>421</v>
      </c>
      <c r="C9" s="8"/>
      <c r="D9" s="9" t="s">
        <v>422</v>
      </c>
      <c r="E9" s="9"/>
      <c r="F9" s="9"/>
      <c r="G9" s="9" t="s">
        <v>423</v>
      </c>
      <c r="H9" s="9"/>
      <c r="I9" s="9"/>
      <c r="J9" s="9">
        <v>5112171</v>
      </c>
      <c r="K9" s="9"/>
      <c r="L9" s="9"/>
      <c r="M9" s="9"/>
    </row>
    <row r="10" ht="14.25" spans="1:13">
      <c r="A10" s="6"/>
      <c r="B10" s="7" t="s">
        <v>490</v>
      </c>
      <c r="C10" s="8"/>
      <c r="D10" s="10" t="s">
        <v>491</v>
      </c>
      <c r="E10" s="10"/>
      <c r="F10" s="10"/>
      <c r="G10" s="10"/>
      <c r="H10" s="10"/>
      <c r="I10" s="10"/>
      <c r="J10" s="10"/>
      <c r="K10" s="10"/>
      <c r="L10" s="10"/>
      <c r="M10" s="10"/>
    </row>
    <row r="11" ht="68" customHeight="1" spans="1:13">
      <c r="A11" s="6"/>
      <c r="B11" s="7" t="s">
        <v>492</v>
      </c>
      <c r="C11" s="8"/>
      <c r="D11" s="33" t="s">
        <v>493</v>
      </c>
      <c r="E11" s="33"/>
      <c r="F11" s="33"/>
      <c r="G11" s="33"/>
      <c r="H11" s="33"/>
      <c r="I11" s="33"/>
      <c r="J11" s="33"/>
      <c r="K11" s="33"/>
      <c r="L11" s="33"/>
      <c r="M11" s="33"/>
    </row>
    <row r="12" ht="14.25" spans="1:13">
      <c r="A12" s="6"/>
      <c r="B12" s="7" t="s">
        <v>494</v>
      </c>
      <c r="C12" s="8"/>
      <c r="D12" s="9" t="s">
        <v>412</v>
      </c>
      <c r="E12" s="9"/>
      <c r="F12" s="9"/>
      <c r="G12" s="9"/>
      <c r="H12" s="9"/>
      <c r="I12" s="9"/>
      <c r="J12" s="9"/>
      <c r="K12" s="9"/>
      <c r="L12" s="9"/>
      <c r="M12" s="9"/>
    </row>
    <row r="13" ht="14.25" spans="1:13">
      <c r="A13" s="6" t="s">
        <v>495</v>
      </c>
      <c r="B13" s="11" t="s">
        <v>496</v>
      </c>
      <c r="C13" s="12"/>
      <c r="D13" s="13" t="s">
        <v>497</v>
      </c>
      <c r="E13" s="13"/>
      <c r="F13" s="13" t="s">
        <v>498</v>
      </c>
      <c r="G13" s="13"/>
      <c r="H13" s="13"/>
      <c r="I13" s="13"/>
      <c r="J13" s="13" t="s">
        <v>499</v>
      </c>
      <c r="K13" s="13"/>
      <c r="L13" s="13"/>
      <c r="M13" s="13"/>
    </row>
    <row r="14" ht="14.25" spans="1:13">
      <c r="A14" s="6"/>
      <c r="B14" s="14"/>
      <c r="C14" s="15"/>
      <c r="D14" s="9" t="s">
        <v>500</v>
      </c>
      <c r="E14" s="9"/>
      <c r="F14" s="9">
        <v>70</v>
      </c>
      <c r="G14" s="9"/>
      <c r="H14" s="9"/>
      <c r="I14" s="9"/>
      <c r="J14" s="9">
        <v>85</v>
      </c>
      <c r="K14" s="9"/>
      <c r="L14" s="9"/>
      <c r="M14" s="9"/>
    </row>
    <row r="15" ht="14.25" spans="1:13">
      <c r="A15" s="6"/>
      <c r="B15" s="14"/>
      <c r="C15" s="15"/>
      <c r="D15" s="9" t="s">
        <v>501</v>
      </c>
      <c r="E15" s="9"/>
      <c r="F15" s="9">
        <v>70</v>
      </c>
      <c r="G15" s="9"/>
      <c r="H15" s="9"/>
      <c r="I15" s="9"/>
      <c r="J15" s="9">
        <v>85</v>
      </c>
      <c r="K15" s="9"/>
      <c r="L15" s="9"/>
      <c r="M15" s="9"/>
    </row>
    <row r="16" ht="14.25" spans="1:13">
      <c r="A16" s="6"/>
      <c r="B16" s="14"/>
      <c r="C16" s="15"/>
      <c r="D16" s="9" t="s">
        <v>502</v>
      </c>
      <c r="E16" s="9"/>
      <c r="F16" s="9"/>
      <c r="G16" s="9"/>
      <c r="H16" s="9"/>
      <c r="I16" s="9"/>
      <c r="J16" s="9"/>
      <c r="K16" s="9"/>
      <c r="L16" s="9"/>
      <c r="M16" s="9"/>
    </row>
    <row r="17" ht="14.25" spans="1:13">
      <c r="A17" s="6"/>
      <c r="B17" s="14"/>
      <c r="C17" s="15"/>
      <c r="D17" s="9" t="s">
        <v>503</v>
      </c>
      <c r="E17" s="9"/>
      <c r="F17" s="9"/>
      <c r="G17" s="9"/>
      <c r="H17" s="9"/>
      <c r="I17" s="9"/>
      <c r="J17" s="9"/>
      <c r="K17" s="9"/>
      <c r="L17" s="9"/>
      <c r="M17" s="9"/>
    </row>
    <row r="18" ht="14.25" spans="1:13">
      <c r="A18" s="6"/>
      <c r="B18" s="16"/>
      <c r="C18" s="17"/>
      <c r="D18" s="9" t="s">
        <v>504</v>
      </c>
      <c r="E18" s="9"/>
      <c r="F18" s="9"/>
      <c r="G18" s="9"/>
      <c r="H18" s="9"/>
      <c r="I18" s="9"/>
      <c r="J18" s="9"/>
      <c r="K18" s="9"/>
      <c r="L18" s="9"/>
      <c r="M18" s="9"/>
    </row>
    <row r="19" ht="14.25" spans="1:13">
      <c r="A19" s="6"/>
      <c r="B19" s="11" t="s">
        <v>505</v>
      </c>
      <c r="C19" s="12"/>
      <c r="D19" s="9" t="s">
        <v>497</v>
      </c>
      <c r="E19" s="9"/>
      <c r="F19" s="18" t="s">
        <v>506</v>
      </c>
      <c r="G19" s="18"/>
      <c r="H19" s="18"/>
      <c r="I19" s="18" t="s">
        <v>507</v>
      </c>
      <c r="J19" s="18"/>
      <c r="K19" s="18"/>
      <c r="L19" s="18" t="s">
        <v>508</v>
      </c>
      <c r="M19" s="18"/>
    </row>
    <row r="20" ht="14.25" spans="1:13">
      <c r="A20" s="6"/>
      <c r="B20" s="14"/>
      <c r="C20" s="15"/>
      <c r="D20" s="9" t="s">
        <v>500</v>
      </c>
      <c r="E20" s="9"/>
      <c r="F20" s="7" t="s">
        <v>509</v>
      </c>
      <c r="G20" s="8"/>
      <c r="H20" s="29"/>
      <c r="I20" s="9">
        <v>85</v>
      </c>
      <c r="J20" s="9"/>
      <c r="K20" s="9"/>
      <c r="L20" s="10"/>
      <c r="M20" s="10"/>
    </row>
    <row r="21" ht="14.25" spans="1:13">
      <c r="A21" s="6"/>
      <c r="B21" s="14"/>
      <c r="C21" s="15"/>
      <c r="D21" s="9">
        <v>1</v>
      </c>
      <c r="E21" s="9"/>
      <c r="F21" s="9"/>
      <c r="G21" s="9"/>
      <c r="H21" s="9"/>
      <c r="I21" s="9"/>
      <c r="J21" s="9"/>
      <c r="K21" s="9"/>
      <c r="L21" s="10"/>
      <c r="M21" s="10"/>
    </row>
    <row r="22" ht="14.25" spans="1:13">
      <c r="A22" s="6"/>
      <c r="B22" s="14"/>
      <c r="C22" s="15"/>
      <c r="D22" s="9">
        <v>2</v>
      </c>
      <c r="E22" s="9"/>
      <c r="F22" s="42"/>
      <c r="G22" s="43"/>
      <c r="H22" s="44"/>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510</v>
      </c>
      <c r="B25" s="19"/>
      <c r="C25" s="19"/>
      <c r="D25" s="9"/>
      <c r="E25" s="9"/>
      <c r="F25" s="9"/>
      <c r="G25" s="9"/>
      <c r="H25" s="9"/>
      <c r="I25" s="9"/>
      <c r="J25" s="9"/>
      <c r="K25" s="9"/>
      <c r="L25" s="9"/>
      <c r="M25" s="9"/>
    </row>
    <row r="26" ht="14.25" spans="1:13">
      <c r="A26" s="20" t="s">
        <v>511</v>
      </c>
      <c r="B26" s="21"/>
      <c r="C26" s="22" t="s">
        <v>512</v>
      </c>
      <c r="D26" s="22"/>
      <c r="E26" s="22"/>
      <c r="F26" s="22"/>
      <c r="G26" s="22"/>
      <c r="H26" s="13" t="s">
        <v>513</v>
      </c>
      <c r="I26" s="13"/>
      <c r="J26" s="13"/>
      <c r="K26" s="13" t="s">
        <v>514</v>
      </c>
      <c r="L26" s="13"/>
      <c r="M26" s="13"/>
    </row>
    <row r="27" ht="14.25" spans="1:13">
      <c r="A27" s="23"/>
      <c r="B27" s="24"/>
      <c r="C27" s="27" t="s">
        <v>515</v>
      </c>
      <c r="D27" s="27"/>
      <c r="E27" s="27"/>
      <c r="F27" s="27"/>
      <c r="G27" s="27"/>
      <c r="H27" s="26">
        <v>43831</v>
      </c>
      <c r="I27" s="9"/>
      <c r="J27" s="9"/>
      <c r="K27" s="26">
        <v>44166</v>
      </c>
      <c r="L27" s="9"/>
      <c r="M27" s="9"/>
    </row>
    <row r="28" ht="14.25" spans="1:13">
      <c r="A28" s="23"/>
      <c r="B28" s="24"/>
      <c r="C28" s="27"/>
      <c r="D28" s="27"/>
      <c r="E28" s="27"/>
      <c r="F28" s="27"/>
      <c r="G28" s="27"/>
      <c r="H28" s="26"/>
      <c r="I28" s="9"/>
      <c r="J28" s="9"/>
      <c r="K28" s="26"/>
      <c r="L28" s="9"/>
      <c r="M28" s="9"/>
    </row>
    <row r="29" ht="14.25" spans="1:13">
      <c r="A29" s="23"/>
      <c r="B29" s="24"/>
      <c r="C29" s="27"/>
      <c r="D29" s="27"/>
      <c r="E29" s="27"/>
      <c r="F29" s="27"/>
      <c r="G29" s="27"/>
      <c r="H29" s="9"/>
      <c r="I29" s="9"/>
      <c r="J29" s="9"/>
      <c r="K29" s="9"/>
      <c r="L29" s="9"/>
      <c r="M29" s="9"/>
    </row>
    <row r="30" ht="36" customHeight="1" spans="1:13">
      <c r="A30" s="28" t="s">
        <v>516</v>
      </c>
      <c r="B30" s="29" t="s">
        <v>517</v>
      </c>
      <c r="C30" s="10" t="s">
        <v>518</v>
      </c>
      <c r="D30" s="10"/>
      <c r="E30" s="10"/>
      <c r="F30" s="10"/>
      <c r="G30" s="10"/>
      <c r="H30" s="10"/>
      <c r="I30" s="10"/>
      <c r="J30" s="10"/>
      <c r="K30" s="10"/>
      <c r="L30" s="10"/>
      <c r="M30" s="10"/>
    </row>
    <row r="31" ht="51" customHeight="1" spans="1:13">
      <c r="A31" s="30"/>
      <c r="B31" s="29" t="s">
        <v>519</v>
      </c>
      <c r="C31" s="10" t="s">
        <v>520</v>
      </c>
      <c r="D31" s="10"/>
      <c r="E31" s="10"/>
      <c r="F31" s="10"/>
      <c r="G31" s="10"/>
      <c r="H31" s="10"/>
      <c r="I31" s="10"/>
      <c r="J31" s="10"/>
      <c r="K31" s="10"/>
      <c r="L31" s="10"/>
      <c r="M31" s="10"/>
    </row>
    <row r="32" ht="14.25" spans="1:13">
      <c r="A32" s="30"/>
      <c r="B32" s="31" t="s">
        <v>521</v>
      </c>
      <c r="C32" s="9" t="s">
        <v>443</v>
      </c>
      <c r="D32" s="9"/>
      <c r="E32" s="9" t="s">
        <v>444</v>
      </c>
      <c r="F32" s="9"/>
      <c r="G32" s="9"/>
      <c r="H32" s="9" t="s">
        <v>445</v>
      </c>
      <c r="I32" s="9"/>
      <c r="J32" s="9"/>
      <c r="K32" s="9"/>
      <c r="L32" s="9" t="s">
        <v>446</v>
      </c>
      <c r="M32" s="9"/>
    </row>
    <row r="33" ht="14.25" spans="1:13">
      <c r="A33" s="30"/>
      <c r="B33" s="32"/>
      <c r="C33" s="9" t="s">
        <v>522</v>
      </c>
      <c r="D33" s="9"/>
      <c r="E33" s="9" t="s">
        <v>448</v>
      </c>
      <c r="F33" s="9"/>
      <c r="G33" s="9"/>
      <c r="H33" s="10" t="s">
        <v>523</v>
      </c>
      <c r="I33" s="10"/>
      <c r="J33" s="10"/>
      <c r="K33" s="10"/>
      <c r="L33" s="40" t="s">
        <v>524</v>
      </c>
      <c r="M33" s="9"/>
    </row>
    <row r="34" ht="14.25" spans="1:13">
      <c r="A34" s="30"/>
      <c r="B34" s="32"/>
      <c r="C34" s="9"/>
      <c r="D34" s="9"/>
      <c r="E34" s="9" t="s">
        <v>453</v>
      </c>
      <c r="F34" s="9"/>
      <c r="G34" s="9"/>
      <c r="H34" s="33" t="s">
        <v>525</v>
      </c>
      <c r="I34" s="33"/>
      <c r="J34" s="33"/>
      <c r="K34" s="33"/>
      <c r="L34" s="40">
        <v>1</v>
      </c>
      <c r="M34" s="9"/>
    </row>
    <row r="35" ht="14.25" spans="1:13">
      <c r="A35" s="30"/>
      <c r="B35" s="32"/>
      <c r="C35" s="9"/>
      <c r="D35" s="9"/>
      <c r="E35" s="9" t="s">
        <v>457</v>
      </c>
      <c r="F35" s="9"/>
      <c r="G35" s="9"/>
      <c r="H35" s="10" t="s">
        <v>526</v>
      </c>
      <c r="I35" s="10"/>
      <c r="J35" s="10"/>
      <c r="K35" s="10"/>
      <c r="L35" s="40">
        <v>1</v>
      </c>
      <c r="M35" s="9"/>
    </row>
    <row r="36" ht="14.25" spans="1:13">
      <c r="A36" s="30"/>
      <c r="B36" s="32"/>
      <c r="C36" s="9"/>
      <c r="D36" s="9"/>
      <c r="E36" s="9" t="s">
        <v>461</v>
      </c>
      <c r="F36" s="9"/>
      <c r="G36" s="9"/>
      <c r="H36" s="10" t="s">
        <v>527</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443</v>
      </c>
      <c r="D38" s="9"/>
      <c r="E38" s="9" t="s">
        <v>444</v>
      </c>
      <c r="F38" s="9"/>
      <c r="G38" s="9"/>
      <c r="H38" s="9" t="s">
        <v>445</v>
      </c>
      <c r="I38" s="9"/>
      <c r="J38" s="9"/>
      <c r="K38" s="9"/>
      <c r="L38" s="9" t="s">
        <v>446</v>
      </c>
      <c r="M38" s="9"/>
    </row>
    <row r="39" ht="14.25" spans="1:13">
      <c r="A39" s="30"/>
      <c r="B39" s="32"/>
      <c r="C39" s="9" t="s">
        <v>522</v>
      </c>
      <c r="D39" s="9"/>
      <c r="E39" s="9" t="s">
        <v>528</v>
      </c>
      <c r="F39" s="9"/>
      <c r="G39" s="9"/>
      <c r="H39" s="10"/>
      <c r="I39" s="10"/>
      <c r="J39" s="10"/>
      <c r="K39" s="10"/>
      <c r="L39" s="40"/>
      <c r="M39" s="9"/>
    </row>
    <row r="40" ht="14.25" spans="1:13">
      <c r="A40" s="30"/>
      <c r="B40" s="32"/>
      <c r="C40" s="9"/>
      <c r="D40" s="9"/>
      <c r="E40" s="9" t="s">
        <v>465</v>
      </c>
      <c r="F40" s="9"/>
      <c r="G40" s="9"/>
      <c r="H40" s="10" t="s">
        <v>529</v>
      </c>
      <c r="I40" s="10"/>
      <c r="J40" s="10"/>
      <c r="K40" s="10"/>
      <c r="L40" s="40">
        <v>1</v>
      </c>
      <c r="M40" s="9"/>
    </row>
    <row r="41" ht="14.25" spans="1:13">
      <c r="A41" s="30"/>
      <c r="B41" s="32"/>
      <c r="C41" s="9"/>
      <c r="D41" s="9"/>
      <c r="E41" s="9" t="s">
        <v>468</v>
      </c>
      <c r="F41" s="9"/>
      <c r="G41" s="9"/>
      <c r="H41" s="10" t="s">
        <v>530</v>
      </c>
      <c r="I41" s="10"/>
      <c r="J41" s="10"/>
      <c r="K41" s="10"/>
      <c r="L41" s="40">
        <v>1</v>
      </c>
      <c r="M41" s="9"/>
    </row>
    <row r="42" ht="14.25" spans="1:13">
      <c r="A42" s="30"/>
      <c r="B42" s="32"/>
      <c r="C42" s="9"/>
      <c r="D42" s="9"/>
      <c r="E42" s="9" t="s">
        <v>469</v>
      </c>
      <c r="F42" s="9"/>
      <c r="G42" s="9"/>
      <c r="H42" s="10" t="s">
        <v>531</v>
      </c>
      <c r="I42" s="10"/>
      <c r="J42" s="10"/>
      <c r="K42" s="10"/>
      <c r="L42" s="40">
        <v>1</v>
      </c>
      <c r="M42" s="9"/>
    </row>
    <row r="43" ht="14.25" spans="1:13">
      <c r="A43" s="30"/>
      <c r="B43" s="32"/>
      <c r="C43" s="9"/>
      <c r="D43" s="9"/>
      <c r="E43" s="9" t="s">
        <v>472</v>
      </c>
      <c r="F43" s="9"/>
      <c r="G43" s="9"/>
      <c r="H43" s="10" t="s">
        <v>532</v>
      </c>
      <c r="I43" s="10"/>
      <c r="J43" s="10"/>
      <c r="K43" s="10"/>
      <c r="L43" s="40">
        <v>1</v>
      </c>
      <c r="M43" s="9"/>
    </row>
    <row r="44" ht="14.25" spans="1:13">
      <c r="A44" s="30"/>
      <c r="B44" s="32"/>
      <c r="C44" s="9"/>
      <c r="D44" s="9"/>
      <c r="E44" s="9"/>
      <c r="F44" s="9"/>
      <c r="G44" s="9"/>
      <c r="H44" s="10"/>
      <c r="I44" s="10"/>
      <c r="J44" s="10"/>
      <c r="K44" s="10"/>
      <c r="L44" s="9"/>
      <c r="M44" s="9"/>
    </row>
    <row r="45" ht="14.25" spans="1:13">
      <c r="A45" s="19" t="s">
        <v>533</v>
      </c>
      <c r="B45" s="19"/>
      <c r="C45" s="19"/>
      <c r="D45" s="7"/>
      <c r="E45" s="35"/>
      <c r="F45" s="35"/>
      <c r="G45" s="35"/>
      <c r="H45" s="35"/>
      <c r="I45" s="35"/>
      <c r="J45" s="35"/>
      <c r="K45" s="35"/>
      <c r="L45" s="35"/>
      <c r="M45" s="8"/>
    </row>
    <row r="46" ht="14.25" spans="1:13">
      <c r="A46" s="19" t="s">
        <v>534</v>
      </c>
      <c r="B46" s="19"/>
      <c r="C46" s="19"/>
      <c r="D46" s="36" t="s">
        <v>535</v>
      </c>
      <c r="E46" s="37"/>
      <c r="F46" s="37"/>
      <c r="G46" s="37"/>
      <c r="H46" s="37"/>
      <c r="I46" s="37"/>
      <c r="J46" s="37"/>
      <c r="K46" s="37"/>
      <c r="L46" s="37"/>
      <c r="M46" s="41"/>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showGridLines="0" workbookViewId="0">
      <selection activeCell="P23" sqref="P23"/>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477</v>
      </c>
      <c r="M1" s="38"/>
    </row>
    <row r="2" ht="27" spans="1:13">
      <c r="A2" s="2" t="s">
        <v>478</v>
      </c>
      <c r="B2" s="2"/>
      <c r="C2" s="2"/>
      <c r="D2" s="2"/>
      <c r="E2" s="2"/>
      <c r="F2" s="2"/>
      <c r="G2" s="2"/>
      <c r="H2" s="2"/>
      <c r="I2" s="2"/>
      <c r="J2" s="2"/>
      <c r="K2" s="2"/>
      <c r="L2" s="2"/>
      <c r="M2" s="2"/>
    </row>
    <row r="3" ht="20.25" spans="1:13">
      <c r="A3" s="3" t="s">
        <v>479</v>
      </c>
      <c r="B3" s="3"/>
      <c r="C3" s="3"/>
      <c r="D3" s="3"/>
      <c r="E3" s="3"/>
      <c r="F3" s="3"/>
      <c r="G3" s="3"/>
      <c r="H3" s="3"/>
      <c r="I3" s="3"/>
      <c r="J3" s="3"/>
      <c r="K3" s="3"/>
      <c r="L3" s="3"/>
      <c r="M3" s="3"/>
    </row>
    <row r="4" ht="14.25" spans="1:13">
      <c r="A4" s="4" t="s">
        <v>480</v>
      </c>
      <c r="B4" s="4"/>
      <c r="C4" s="4"/>
      <c r="D4" s="4"/>
      <c r="E4" s="4"/>
      <c r="F4" s="4"/>
      <c r="G4" s="4"/>
      <c r="H4" s="5"/>
      <c r="I4" s="39" t="s">
        <v>418</v>
      </c>
      <c r="J4" s="39"/>
      <c r="K4" s="39"/>
      <c r="L4" s="39"/>
      <c r="M4" s="5"/>
    </row>
    <row r="5" ht="14.25" spans="1:13">
      <c r="A5" s="6" t="s">
        <v>481</v>
      </c>
      <c r="B5" s="7" t="s">
        <v>242</v>
      </c>
      <c r="C5" s="8"/>
      <c r="D5" s="9" t="s">
        <v>536</v>
      </c>
      <c r="E5" s="9"/>
      <c r="F5" s="9"/>
      <c r="G5" s="9"/>
      <c r="H5" s="9"/>
      <c r="I5" s="9"/>
      <c r="J5" s="9"/>
      <c r="K5" s="9"/>
      <c r="L5" s="9"/>
      <c r="M5" s="9"/>
    </row>
    <row r="6" ht="14.25" spans="1:13">
      <c r="A6" s="6"/>
      <c r="B6" s="7" t="s">
        <v>482</v>
      </c>
      <c r="C6" s="8"/>
      <c r="D6" s="9" t="s">
        <v>537</v>
      </c>
      <c r="E6" s="9"/>
      <c r="F6" s="9"/>
      <c r="G6" s="9"/>
      <c r="H6" s="9"/>
      <c r="I6" s="9"/>
      <c r="J6" s="9"/>
      <c r="K6" s="9"/>
      <c r="L6" s="9"/>
      <c r="M6" s="9"/>
    </row>
    <row r="7" ht="14.25" spans="1:13">
      <c r="A7" s="6"/>
      <c r="B7" s="7" t="s">
        <v>484</v>
      </c>
      <c r="C7" s="8"/>
      <c r="D7" s="10" t="s">
        <v>485</v>
      </c>
      <c r="E7" s="10"/>
      <c r="F7" s="10"/>
      <c r="G7" s="9" t="s">
        <v>486</v>
      </c>
      <c r="H7" s="9"/>
      <c r="I7" s="9"/>
      <c r="J7" s="9" t="s">
        <v>487</v>
      </c>
      <c r="K7" s="9"/>
      <c r="L7" s="9"/>
      <c r="M7" s="9"/>
    </row>
    <row r="8" ht="14.25" spans="1:13">
      <c r="A8" s="6"/>
      <c r="B8" s="7" t="s">
        <v>488</v>
      </c>
      <c r="C8" s="8"/>
      <c r="D8" s="9" t="s">
        <v>538</v>
      </c>
      <c r="E8" s="9"/>
      <c r="F8" s="9"/>
      <c r="G8" s="9" t="s">
        <v>423</v>
      </c>
      <c r="H8" s="9"/>
      <c r="I8" s="9"/>
      <c r="J8" s="9">
        <v>5112171</v>
      </c>
      <c r="K8" s="9"/>
      <c r="L8" s="9"/>
      <c r="M8" s="9"/>
    </row>
    <row r="9" ht="14.25" spans="1:13">
      <c r="A9" s="6"/>
      <c r="B9" s="7" t="s">
        <v>421</v>
      </c>
      <c r="C9" s="8"/>
      <c r="D9" s="9" t="s">
        <v>422</v>
      </c>
      <c r="E9" s="9"/>
      <c r="F9" s="9"/>
      <c r="G9" s="9" t="s">
        <v>423</v>
      </c>
      <c r="H9" s="9"/>
      <c r="I9" s="9"/>
      <c r="J9" s="9">
        <v>5112171</v>
      </c>
      <c r="K9" s="9"/>
      <c r="L9" s="9"/>
      <c r="M9" s="9"/>
    </row>
    <row r="10" ht="28" customHeight="1" spans="1:13">
      <c r="A10" s="6"/>
      <c r="B10" s="7" t="s">
        <v>490</v>
      </c>
      <c r="C10" s="8"/>
      <c r="D10" s="10" t="s">
        <v>539</v>
      </c>
      <c r="E10" s="10"/>
      <c r="F10" s="10"/>
      <c r="G10" s="10"/>
      <c r="H10" s="10"/>
      <c r="I10" s="10"/>
      <c r="J10" s="10"/>
      <c r="K10" s="10"/>
      <c r="L10" s="10"/>
      <c r="M10" s="10"/>
    </row>
    <row r="11" ht="14.25" spans="1:13">
      <c r="A11" s="6"/>
      <c r="B11" s="7" t="s">
        <v>492</v>
      </c>
      <c r="C11" s="8"/>
      <c r="D11" s="10" t="s">
        <v>540</v>
      </c>
      <c r="E11" s="10"/>
      <c r="F11" s="10"/>
      <c r="G11" s="10"/>
      <c r="H11" s="10"/>
      <c r="I11" s="10"/>
      <c r="J11" s="10"/>
      <c r="K11" s="10"/>
      <c r="L11" s="10"/>
      <c r="M11" s="10"/>
    </row>
    <row r="12" ht="14.25" spans="1:13">
      <c r="A12" s="6"/>
      <c r="B12" s="7" t="s">
        <v>494</v>
      </c>
      <c r="C12" s="8"/>
      <c r="D12" s="9" t="s">
        <v>412</v>
      </c>
      <c r="E12" s="9"/>
      <c r="F12" s="9"/>
      <c r="G12" s="9"/>
      <c r="H12" s="9"/>
      <c r="I12" s="9"/>
      <c r="J12" s="9"/>
      <c r="K12" s="9"/>
      <c r="L12" s="9"/>
      <c r="M12" s="9"/>
    </row>
    <row r="13" ht="14.25" spans="1:13">
      <c r="A13" s="6" t="s">
        <v>495</v>
      </c>
      <c r="B13" s="11" t="s">
        <v>496</v>
      </c>
      <c r="C13" s="12"/>
      <c r="D13" s="13" t="s">
        <v>497</v>
      </c>
      <c r="E13" s="13"/>
      <c r="F13" s="13" t="s">
        <v>498</v>
      </c>
      <c r="G13" s="13"/>
      <c r="H13" s="13"/>
      <c r="I13" s="13"/>
      <c r="J13" s="13" t="s">
        <v>499</v>
      </c>
      <c r="K13" s="13"/>
      <c r="L13" s="13"/>
      <c r="M13" s="13"/>
    </row>
    <row r="14" ht="14.25" spans="1:13">
      <c r="A14" s="6"/>
      <c r="B14" s="14"/>
      <c r="C14" s="15"/>
      <c r="D14" s="9" t="s">
        <v>500</v>
      </c>
      <c r="E14" s="9"/>
      <c r="F14" s="9">
        <v>50</v>
      </c>
      <c r="G14" s="9"/>
      <c r="H14" s="9"/>
      <c r="I14" s="9"/>
      <c r="J14" s="9">
        <v>50</v>
      </c>
      <c r="K14" s="9"/>
      <c r="L14" s="9"/>
      <c r="M14" s="9"/>
    </row>
    <row r="15" ht="14.25" spans="1:13">
      <c r="A15" s="6"/>
      <c r="B15" s="14"/>
      <c r="C15" s="15"/>
      <c r="D15" s="9" t="s">
        <v>501</v>
      </c>
      <c r="E15" s="9"/>
      <c r="F15" s="9">
        <v>50</v>
      </c>
      <c r="G15" s="9"/>
      <c r="H15" s="9"/>
      <c r="I15" s="9"/>
      <c r="J15" s="9">
        <v>50</v>
      </c>
      <c r="K15" s="9"/>
      <c r="L15" s="9"/>
      <c r="M15" s="9"/>
    </row>
    <row r="16" ht="14.25" spans="1:13">
      <c r="A16" s="6"/>
      <c r="B16" s="14"/>
      <c r="C16" s="15"/>
      <c r="D16" s="9" t="s">
        <v>502</v>
      </c>
      <c r="E16" s="9"/>
      <c r="F16" s="9"/>
      <c r="G16" s="9"/>
      <c r="H16" s="9"/>
      <c r="I16" s="9"/>
      <c r="J16" s="9"/>
      <c r="K16" s="9"/>
      <c r="L16" s="9"/>
      <c r="M16" s="9"/>
    </row>
    <row r="17" ht="14.25" spans="1:13">
      <c r="A17" s="6"/>
      <c r="B17" s="14"/>
      <c r="C17" s="15"/>
      <c r="D17" s="9" t="s">
        <v>503</v>
      </c>
      <c r="E17" s="9"/>
      <c r="F17" s="9"/>
      <c r="G17" s="9"/>
      <c r="H17" s="9"/>
      <c r="I17" s="9"/>
      <c r="J17" s="9"/>
      <c r="K17" s="9"/>
      <c r="L17" s="9"/>
      <c r="M17" s="9"/>
    </row>
    <row r="18" ht="14.25" spans="1:13">
      <c r="A18" s="6"/>
      <c r="B18" s="16"/>
      <c r="C18" s="17"/>
      <c r="D18" s="9" t="s">
        <v>504</v>
      </c>
      <c r="E18" s="9"/>
      <c r="F18" s="9"/>
      <c r="G18" s="9"/>
      <c r="H18" s="9"/>
      <c r="I18" s="9"/>
      <c r="J18" s="9"/>
      <c r="K18" s="9"/>
      <c r="L18" s="9"/>
      <c r="M18" s="9"/>
    </row>
    <row r="19" ht="14.25" spans="1:13">
      <c r="A19" s="6"/>
      <c r="B19" s="11" t="s">
        <v>505</v>
      </c>
      <c r="C19" s="12"/>
      <c r="D19" s="9" t="s">
        <v>497</v>
      </c>
      <c r="E19" s="9"/>
      <c r="F19" s="18" t="s">
        <v>506</v>
      </c>
      <c r="G19" s="18"/>
      <c r="H19" s="18"/>
      <c r="I19" s="18" t="s">
        <v>507</v>
      </c>
      <c r="J19" s="18"/>
      <c r="K19" s="18"/>
      <c r="L19" s="18" t="s">
        <v>508</v>
      </c>
      <c r="M19" s="18"/>
    </row>
    <row r="20" ht="14.25" spans="1:13">
      <c r="A20" s="6"/>
      <c r="B20" s="14"/>
      <c r="C20" s="15"/>
      <c r="D20" s="9" t="s">
        <v>500</v>
      </c>
      <c r="E20" s="9"/>
      <c r="F20" s="9">
        <v>50</v>
      </c>
      <c r="G20" s="9"/>
      <c r="H20" s="9"/>
      <c r="I20" s="9">
        <v>50</v>
      </c>
      <c r="J20" s="9"/>
      <c r="K20" s="9"/>
      <c r="L20" s="10"/>
      <c r="M20" s="10"/>
    </row>
    <row r="21" ht="14.25" spans="1:13">
      <c r="A21" s="6"/>
      <c r="B21" s="14"/>
      <c r="C21" s="15"/>
      <c r="D21" s="9">
        <v>1</v>
      </c>
      <c r="E21" s="9"/>
      <c r="F21" s="10" t="s">
        <v>541</v>
      </c>
      <c r="G21" s="10"/>
      <c r="H21" s="10"/>
      <c r="I21" s="9">
        <v>20</v>
      </c>
      <c r="J21" s="9"/>
      <c r="K21" s="9"/>
      <c r="L21" s="10"/>
      <c r="M21" s="10"/>
    </row>
    <row r="22" ht="14.25" spans="1:13">
      <c r="A22" s="6"/>
      <c r="B22" s="14"/>
      <c r="C22" s="15"/>
      <c r="D22" s="9">
        <v>2</v>
      </c>
      <c r="E22" s="9"/>
      <c r="F22" s="10" t="s">
        <v>542</v>
      </c>
      <c r="G22" s="10"/>
      <c r="H22" s="10"/>
      <c r="I22" s="9">
        <v>30</v>
      </c>
      <c r="J22" s="9"/>
      <c r="K22" s="9"/>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510</v>
      </c>
      <c r="B25" s="19"/>
      <c r="C25" s="19"/>
      <c r="D25" s="9"/>
      <c r="E25" s="9"/>
      <c r="F25" s="9"/>
      <c r="G25" s="9"/>
      <c r="H25" s="9"/>
      <c r="I25" s="9"/>
      <c r="J25" s="9"/>
      <c r="K25" s="9"/>
      <c r="L25" s="9"/>
      <c r="M25" s="9"/>
    </row>
    <row r="26" ht="14.25" spans="1:13">
      <c r="A26" s="20" t="s">
        <v>511</v>
      </c>
      <c r="B26" s="21"/>
      <c r="C26" s="22" t="s">
        <v>512</v>
      </c>
      <c r="D26" s="22"/>
      <c r="E26" s="22"/>
      <c r="F26" s="22"/>
      <c r="G26" s="22"/>
      <c r="H26" s="13" t="s">
        <v>513</v>
      </c>
      <c r="I26" s="13"/>
      <c r="J26" s="13"/>
      <c r="K26" s="13" t="s">
        <v>514</v>
      </c>
      <c r="L26" s="13"/>
      <c r="M26" s="13"/>
    </row>
    <row r="27" ht="14.25" spans="1:13">
      <c r="A27" s="23"/>
      <c r="B27" s="24"/>
      <c r="C27" s="25" t="s">
        <v>543</v>
      </c>
      <c r="D27" s="25"/>
      <c r="E27" s="25"/>
      <c r="F27" s="25"/>
      <c r="G27" s="25"/>
      <c r="H27" s="26">
        <v>43831</v>
      </c>
      <c r="I27" s="9"/>
      <c r="J27" s="9"/>
      <c r="K27" s="26">
        <v>44166</v>
      </c>
      <c r="L27" s="9"/>
      <c r="M27" s="9"/>
    </row>
    <row r="28" ht="14.25" spans="1:13">
      <c r="A28" s="23"/>
      <c r="B28" s="24"/>
      <c r="C28" s="25" t="s">
        <v>544</v>
      </c>
      <c r="D28" s="25"/>
      <c r="E28" s="25"/>
      <c r="F28" s="25"/>
      <c r="G28" s="25"/>
      <c r="H28" s="26">
        <v>43831</v>
      </c>
      <c r="I28" s="9"/>
      <c r="J28" s="9"/>
      <c r="K28" s="26">
        <v>44166</v>
      </c>
      <c r="L28" s="9"/>
      <c r="M28" s="9"/>
    </row>
    <row r="29" ht="14.25" spans="1:13">
      <c r="A29" s="23"/>
      <c r="B29" s="24"/>
      <c r="C29" s="27"/>
      <c r="D29" s="27"/>
      <c r="E29" s="27"/>
      <c r="F29" s="27"/>
      <c r="G29" s="27"/>
      <c r="H29" s="9"/>
      <c r="I29" s="9"/>
      <c r="J29" s="9"/>
      <c r="K29" s="9"/>
      <c r="L29" s="9"/>
      <c r="M29" s="9"/>
    </row>
    <row r="30" ht="28.5" spans="1:13">
      <c r="A30" s="28" t="s">
        <v>516</v>
      </c>
      <c r="B30" s="29" t="s">
        <v>517</v>
      </c>
      <c r="C30" s="10" t="s">
        <v>545</v>
      </c>
      <c r="D30" s="10"/>
      <c r="E30" s="10"/>
      <c r="F30" s="10"/>
      <c r="G30" s="10"/>
      <c r="H30" s="10"/>
      <c r="I30" s="10"/>
      <c r="J30" s="10"/>
      <c r="K30" s="10"/>
      <c r="L30" s="10"/>
      <c r="M30" s="10"/>
    </row>
    <row r="31" ht="96" customHeight="1" spans="1:13">
      <c r="A31" s="30"/>
      <c r="B31" s="29" t="s">
        <v>519</v>
      </c>
      <c r="C31" s="10" t="s">
        <v>546</v>
      </c>
      <c r="D31" s="10"/>
      <c r="E31" s="10"/>
      <c r="F31" s="10"/>
      <c r="G31" s="10"/>
      <c r="H31" s="10"/>
      <c r="I31" s="10"/>
      <c r="J31" s="10"/>
      <c r="K31" s="10"/>
      <c r="L31" s="10"/>
      <c r="M31" s="10"/>
    </row>
    <row r="32" ht="14.25" spans="1:13">
      <c r="A32" s="30"/>
      <c r="B32" s="31" t="s">
        <v>521</v>
      </c>
      <c r="C32" s="9" t="s">
        <v>443</v>
      </c>
      <c r="D32" s="9"/>
      <c r="E32" s="9" t="s">
        <v>444</v>
      </c>
      <c r="F32" s="9"/>
      <c r="G32" s="9"/>
      <c r="H32" s="9" t="s">
        <v>445</v>
      </c>
      <c r="I32" s="9"/>
      <c r="J32" s="9"/>
      <c r="K32" s="9"/>
      <c r="L32" s="9" t="s">
        <v>446</v>
      </c>
      <c r="M32" s="9"/>
    </row>
    <row r="33" ht="14.25" spans="1:13">
      <c r="A33" s="30"/>
      <c r="B33" s="32"/>
      <c r="C33" s="9" t="s">
        <v>522</v>
      </c>
      <c r="D33" s="9"/>
      <c r="E33" s="9" t="s">
        <v>448</v>
      </c>
      <c r="F33" s="9"/>
      <c r="G33" s="9"/>
      <c r="H33" s="33" t="s">
        <v>547</v>
      </c>
      <c r="I33" s="33"/>
      <c r="J33" s="33"/>
      <c r="K33" s="33"/>
      <c r="L33" s="40">
        <v>1</v>
      </c>
      <c r="M33" s="9"/>
    </row>
    <row r="34" ht="14.25" spans="1:13">
      <c r="A34" s="30"/>
      <c r="B34" s="32"/>
      <c r="C34" s="9"/>
      <c r="D34" s="9"/>
      <c r="E34" s="9" t="s">
        <v>453</v>
      </c>
      <c r="F34" s="9"/>
      <c r="G34" s="9"/>
      <c r="H34" s="10" t="s">
        <v>548</v>
      </c>
      <c r="I34" s="10"/>
      <c r="J34" s="10"/>
      <c r="K34" s="10"/>
      <c r="L34" s="40">
        <v>1</v>
      </c>
      <c r="M34" s="9"/>
    </row>
    <row r="35" ht="14.25" spans="1:13">
      <c r="A35" s="30"/>
      <c r="B35" s="32"/>
      <c r="C35" s="9"/>
      <c r="D35" s="9"/>
      <c r="E35" s="9" t="s">
        <v>457</v>
      </c>
      <c r="F35" s="9"/>
      <c r="G35" s="9"/>
      <c r="H35" s="10" t="s">
        <v>549</v>
      </c>
      <c r="I35" s="10"/>
      <c r="J35" s="10"/>
      <c r="K35" s="10"/>
      <c r="L35" s="40">
        <v>1</v>
      </c>
      <c r="M35" s="9"/>
    </row>
    <row r="36" ht="14.25" spans="1:13">
      <c r="A36" s="30"/>
      <c r="B36" s="32"/>
      <c r="C36" s="9"/>
      <c r="D36" s="9"/>
      <c r="E36" s="9" t="s">
        <v>461</v>
      </c>
      <c r="F36" s="9"/>
      <c r="G36" s="9"/>
      <c r="H36" s="10" t="s">
        <v>550</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443</v>
      </c>
      <c r="D38" s="9"/>
      <c r="E38" s="9" t="s">
        <v>444</v>
      </c>
      <c r="F38" s="9"/>
      <c r="G38" s="9"/>
      <c r="H38" s="9" t="s">
        <v>445</v>
      </c>
      <c r="I38" s="9"/>
      <c r="J38" s="9"/>
      <c r="K38" s="9"/>
      <c r="L38" s="9" t="s">
        <v>446</v>
      </c>
      <c r="M38" s="9"/>
    </row>
    <row r="39" ht="14.25" spans="1:13">
      <c r="A39" s="30"/>
      <c r="B39" s="32"/>
      <c r="C39" s="9" t="s">
        <v>522</v>
      </c>
      <c r="D39" s="9"/>
      <c r="E39" s="9" t="s">
        <v>528</v>
      </c>
      <c r="F39" s="9"/>
      <c r="G39" s="9"/>
      <c r="H39" s="34"/>
      <c r="I39" s="34"/>
      <c r="J39" s="34"/>
      <c r="K39" s="34"/>
      <c r="L39" s="40"/>
      <c r="M39" s="9"/>
    </row>
    <row r="40" ht="14.25" spans="1:13">
      <c r="A40" s="30"/>
      <c r="B40" s="32"/>
      <c r="C40" s="9"/>
      <c r="D40" s="9"/>
      <c r="E40" s="9" t="s">
        <v>465</v>
      </c>
      <c r="F40" s="9"/>
      <c r="G40" s="9"/>
      <c r="H40" s="10" t="s">
        <v>551</v>
      </c>
      <c r="I40" s="10"/>
      <c r="J40" s="10"/>
      <c r="K40" s="10"/>
      <c r="L40" s="40">
        <v>1</v>
      </c>
      <c r="M40" s="9"/>
    </row>
    <row r="41" ht="14.25" spans="1:13">
      <c r="A41" s="30"/>
      <c r="B41" s="32"/>
      <c r="C41" s="9"/>
      <c r="D41" s="9"/>
      <c r="E41" s="9" t="s">
        <v>468</v>
      </c>
      <c r="F41" s="9"/>
      <c r="G41" s="9"/>
      <c r="H41" s="10" t="s">
        <v>552</v>
      </c>
      <c r="I41" s="10"/>
      <c r="J41" s="10"/>
      <c r="K41" s="10"/>
      <c r="L41" s="40">
        <v>1</v>
      </c>
      <c r="M41" s="9"/>
    </row>
    <row r="42" ht="14.25" spans="1:13">
      <c r="A42" s="30"/>
      <c r="B42" s="32"/>
      <c r="C42" s="9"/>
      <c r="D42" s="9"/>
      <c r="E42" s="9" t="s">
        <v>469</v>
      </c>
      <c r="F42" s="9"/>
      <c r="G42" s="9"/>
      <c r="H42" s="10" t="s">
        <v>553</v>
      </c>
      <c r="I42" s="10"/>
      <c r="J42" s="10"/>
      <c r="K42" s="10"/>
      <c r="L42" s="40">
        <v>1</v>
      </c>
      <c r="M42" s="9"/>
    </row>
    <row r="43" ht="14.25" spans="1:13">
      <c r="A43" s="30"/>
      <c r="B43" s="32"/>
      <c r="C43" s="9"/>
      <c r="D43" s="9"/>
      <c r="E43" s="9" t="s">
        <v>472</v>
      </c>
      <c r="F43" s="9"/>
      <c r="G43" s="9"/>
      <c r="H43" s="10" t="s">
        <v>554</v>
      </c>
      <c r="I43" s="10"/>
      <c r="J43" s="10"/>
      <c r="K43" s="10"/>
      <c r="L43" s="40">
        <v>1</v>
      </c>
      <c r="M43" s="9"/>
    </row>
    <row r="44" ht="14.25" spans="1:13">
      <c r="A44" s="30"/>
      <c r="B44" s="32"/>
      <c r="C44" s="9"/>
      <c r="D44" s="9"/>
      <c r="E44" s="9"/>
      <c r="F44" s="9"/>
      <c r="G44" s="9"/>
      <c r="H44" s="10"/>
      <c r="I44" s="10"/>
      <c r="J44" s="10"/>
      <c r="K44" s="10"/>
      <c r="L44" s="9"/>
      <c r="M44" s="9"/>
    </row>
    <row r="45" ht="14.25" spans="1:13">
      <c r="A45" s="19" t="s">
        <v>533</v>
      </c>
      <c r="B45" s="19"/>
      <c r="C45" s="19"/>
      <c r="D45" s="7"/>
      <c r="E45" s="35"/>
      <c r="F45" s="35"/>
      <c r="G45" s="35"/>
      <c r="H45" s="35"/>
      <c r="I45" s="35"/>
      <c r="J45" s="35"/>
      <c r="K45" s="35"/>
      <c r="L45" s="35"/>
      <c r="M45" s="8"/>
    </row>
    <row r="46" ht="14.25" spans="1:13">
      <c r="A46" s="19" t="s">
        <v>534</v>
      </c>
      <c r="B46" s="19"/>
      <c r="C46" s="19"/>
      <c r="D46" s="36" t="s">
        <v>535</v>
      </c>
      <c r="E46" s="37"/>
      <c r="F46" s="37"/>
      <c r="G46" s="37"/>
      <c r="H46" s="37"/>
      <c r="I46" s="37"/>
      <c r="J46" s="37"/>
      <c r="K46" s="37"/>
      <c r="L46" s="37"/>
      <c r="M46" s="41"/>
    </row>
  </sheetData>
  <mergeCells count="13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1388888888889" right="0.751388888888889" top="1" bottom="1" header="0.511805555555556" footer="0.511805555555556"/>
  <pageSetup paperSize="9" scale="8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H12" sqref="H12"/>
    </sheetView>
  </sheetViews>
  <sheetFormatPr defaultColWidth="9.16666666666667" defaultRowHeight="11.25"/>
  <cols>
    <col min="1" max="2" width="9.16666666666667" style="45" customWidth="1"/>
    <col min="3" max="3" width="38.3333333333333" style="45" customWidth="1"/>
    <col min="4" max="4" width="16.3333333333333" style="45" customWidth="1"/>
    <col min="5" max="6" width="14" style="45" customWidth="1"/>
    <col min="7" max="7" width="11.3333333333333" style="45" customWidth="1"/>
    <col min="8" max="8" width="12" style="45" customWidth="1"/>
    <col min="9" max="9" width="10.6666666666667" style="45" customWidth="1"/>
    <col min="10" max="12" width="10.3333333333333" style="45" customWidth="1"/>
    <col min="13" max="13" width="8.66666666666667" style="45" customWidth="1"/>
    <col min="14" max="14" width="9" style="45" customWidth="1"/>
    <col min="15" max="15" width="11.5" style="45" customWidth="1"/>
    <col min="16" max="17" width="6.66666666666667" style="45" customWidth="1"/>
    <col min="18" max="16384" width="9.16666666666667" style="45"/>
  </cols>
  <sheetData>
    <row r="1" ht="23.1" customHeight="1" spans="1:17">
      <c r="A1" s="192"/>
      <c r="B1" s="184"/>
      <c r="C1" s="184"/>
      <c r="D1" s="184"/>
      <c r="E1" s="184"/>
      <c r="F1" s="184"/>
      <c r="G1" s="184"/>
      <c r="H1" s="184"/>
      <c r="I1" s="184"/>
      <c r="J1" s="184"/>
      <c r="K1" s="184"/>
      <c r="L1" s="184"/>
      <c r="M1" s="192"/>
      <c r="N1" s="192"/>
      <c r="O1" s="234" t="s">
        <v>112</v>
      </c>
      <c r="P1" s="192"/>
      <c r="Q1" s="192"/>
    </row>
    <row r="2" ht="23.1" customHeight="1" spans="1:17">
      <c r="A2" s="186" t="s">
        <v>113</v>
      </c>
      <c r="B2" s="186"/>
      <c r="C2" s="186"/>
      <c r="D2" s="186"/>
      <c r="E2" s="186"/>
      <c r="F2" s="186"/>
      <c r="G2" s="186"/>
      <c r="H2" s="186"/>
      <c r="I2" s="186"/>
      <c r="J2" s="186"/>
      <c r="K2" s="186"/>
      <c r="L2" s="186"/>
      <c r="M2" s="186"/>
      <c r="N2" s="186"/>
      <c r="O2" s="186"/>
      <c r="P2" s="201"/>
      <c r="Q2" s="192"/>
    </row>
    <row r="3" ht="23.1" customHeight="1" spans="1:17">
      <c r="A3" s="306"/>
      <c r="B3" s="307"/>
      <c r="C3" s="187"/>
      <c r="D3" s="307"/>
      <c r="E3" s="187"/>
      <c r="F3" s="187"/>
      <c r="G3" s="187"/>
      <c r="H3" s="187"/>
      <c r="I3" s="307"/>
      <c r="J3" s="307"/>
      <c r="K3" s="187"/>
      <c r="L3" s="187"/>
      <c r="M3" s="192"/>
      <c r="N3" s="200" t="s">
        <v>90</v>
      </c>
      <c r="O3" s="200"/>
      <c r="P3" s="187"/>
      <c r="Q3" s="192"/>
    </row>
    <row r="4" ht="24.75" customHeight="1" spans="1:17">
      <c r="A4" s="188" t="s">
        <v>114</v>
      </c>
      <c r="B4" s="231" t="s">
        <v>91</v>
      </c>
      <c r="C4" s="155" t="s">
        <v>115</v>
      </c>
      <c r="D4" s="231" t="s">
        <v>116</v>
      </c>
      <c r="E4" s="153" t="s">
        <v>94</v>
      </c>
      <c r="F4" s="153"/>
      <c r="G4" s="153"/>
      <c r="H4" s="176" t="s">
        <v>95</v>
      </c>
      <c r="I4" s="89" t="s">
        <v>96</v>
      </c>
      <c r="J4" s="89" t="s">
        <v>97</v>
      </c>
      <c r="K4" s="89"/>
      <c r="L4" s="89" t="s">
        <v>98</v>
      </c>
      <c r="M4" s="188" t="s">
        <v>99</v>
      </c>
      <c r="N4" s="198" t="s">
        <v>100</v>
      </c>
      <c r="O4" s="198" t="s">
        <v>101</v>
      </c>
      <c r="P4" s="192"/>
      <c r="Q4" s="192"/>
    </row>
    <row r="5" ht="24.75" customHeight="1" spans="1:17">
      <c r="A5" s="188"/>
      <c r="B5" s="231"/>
      <c r="C5" s="155"/>
      <c r="D5" s="232"/>
      <c r="E5" s="213" t="s">
        <v>117</v>
      </c>
      <c r="F5" s="235" t="s">
        <v>103</v>
      </c>
      <c r="G5" s="157" t="s">
        <v>104</v>
      </c>
      <c r="H5" s="153"/>
      <c r="I5" s="89"/>
      <c r="J5" s="89"/>
      <c r="K5" s="89"/>
      <c r="L5" s="89"/>
      <c r="M5" s="188"/>
      <c r="N5" s="188"/>
      <c r="O5" s="188"/>
      <c r="P5" s="192"/>
      <c r="Q5" s="192"/>
    </row>
    <row r="6" ht="39" customHeight="1" spans="1:17">
      <c r="A6" s="188"/>
      <c r="B6" s="231"/>
      <c r="C6" s="155"/>
      <c r="D6" s="232"/>
      <c r="E6" s="177"/>
      <c r="F6" s="178"/>
      <c r="G6" s="153"/>
      <c r="H6" s="153"/>
      <c r="I6" s="89"/>
      <c r="J6" s="89" t="s">
        <v>105</v>
      </c>
      <c r="K6" s="89" t="s">
        <v>106</v>
      </c>
      <c r="L6" s="89"/>
      <c r="M6" s="188"/>
      <c r="N6" s="188"/>
      <c r="O6" s="188"/>
      <c r="P6" s="192"/>
      <c r="Q6" s="192"/>
    </row>
    <row r="7" s="146" customFormat="1" ht="29.25" customHeight="1" spans="1:19">
      <c r="A7" s="240"/>
      <c r="B7" s="88"/>
      <c r="C7" s="240" t="s">
        <v>107</v>
      </c>
      <c r="D7" s="308">
        <v>3171240.86</v>
      </c>
      <c r="E7" s="308">
        <v>3171240.86</v>
      </c>
      <c r="F7" s="308">
        <v>3171240.86</v>
      </c>
      <c r="G7" s="309">
        <v>0</v>
      </c>
      <c r="H7" s="308">
        <v>0</v>
      </c>
      <c r="I7" s="308">
        <v>0</v>
      </c>
      <c r="J7" s="308">
        <v>0</v>
      </c>
      <c r="K7" s="308">
        <v>0</v>
      </c>
      <c r="L7" s="308">
        <v>0</v>
      </c>
      <c r="M7" s="308">
        <v>0</v>
      </c>
      <c r="N7" s="308">
        <v>0</v>
      </c>
      <c r="O7" s="308">
        <v>0</v>
      </c>
      <c r="P7" s="45"/>
      <c r="Q7" s="45"/>
      <c r="R7" s="45"/>
      <c r="S7" s="45"/>
    </row>
    <row r="8" ht="29.25" customHeight="1" spans="1:17">
      <c r="A8" s="240"/>
      <c r="B8" s="88" t="s">
        <v>118</v>
      </c>
      <c r="C8" s="240" t="s">
        <v>109</v>
      </c>
      <c r="D8" s="308">
        <v>3171240.86</v>
      </c>
      <c r="E8" s="308">
        <v>3171240.86</v>
      </c>
      <c r="F8" s="308">
        <v>3171240.86</v>
      </c>
      <c r="G8" s="309">
        <v>0</v>
      </c>
      <c r="H8" s="308">
        <v>0</v>
      </c>
      <c r="I8" s="308">
        <v>0</v>
      </c>
      <c r="J8" s="308">
        <v>0</v>
      </c>
      <c r="K8" s="308">
        <v>0</v>
      </c>
      <c r="L8" s="308">
        <v>0</v>
      </c>
      <c r="M8" s="308">
        <v>0</v>
      </c>
      <c r="N8" s="308">
        <v>0</v>
      </c>
      <c r="O8" s="308">
        <v>0</v>
      </c>
      <c r="P8" s="192"/>
      <c r="Q8" s="192"/>
    </row>
    <row r="9" ht="29.25" customHeight="1" spans="1:17">
      <c r="A9" s="240"/>
      <c r="B9" s="88" t="s">
        <v>110</v>
      </c>
      <c r="C9" s="240" t="s">
        <v>111</v>
      </c>
      <c r="D9" s="308">
        <v>3171240.86</v>
      </c>
      <c r="E9" s="308">
        <v>3171240.86</v>
      </c>
      <c r="F9" s="308">
        <v>3171240.86</v>
      </c>
      <c r="G9" s="309">
        <v>0</v>
      </c>
      <c r="H9" s="308">
        <v>0</v>
      </c>
      <c r="I9" s="308">
        <v>0</v>
      </c>
      <c r="J9" s="308">
        <v>0</v>
      </c>
      <c r="K9" s="308">
        <v>0</v>
      </c>
      <c r="L9" s="308">
        <v>0</v>
      </c>
      <c r="M9" s="308">
        <v>0</v>
      </c>
      <c r="N9" s="308">
        <v>0</v>
      </c>
      <c r="O9" s="308">
        <v>0</v>
      </c>
      <c r="P9" s="192"/>
      <c r="Q9" s="192"/>
    </row>
    <row r="10" ht="29.25" customHeight="1" spans="1:17">
      <c r="A10" s="240">
        <v>2120102</v>
      </c>
      <c r="B10" s="88" t="s">
        <v>119</v>
      </c>
      <c r="C10" s="240" t="s">
        <v>120</v>
      </c>
      <c r="D10" s="308">
        <v>1100000</v>
      </c>
      <c r="E10" s="308">
        <v>1100000</v>
      </c>
      <c r="F10" s="308">
        <v>1100000</v>
      </c>
      <c r="G10" s="309">
        <v>0</v>
      </c>
      <c r="H10" s="308">
        <v>0</v>
      </c>
      <c r="I10" s="308">
        <v>0</v>
      </c>
      <c r="J10" s="308">
        <v>0</v>
      </c>
      <c r="K10" s="308">
        <v>0</v>
      </c>
      <c r="L10" s="308">
        <v>0</v>
      </c>
      <c r="M10" s="308">
        <v>0</v>
      </c>
      <c r="N10" s="308">
        <v>0</v>
      </c>
      <c r="O10" s="308">
        <v>0</v>
      </c>
      <c r="P10" s="192"/>
      <c r="Q10" s="192"/>
    </row>
    <row r="11" ht="29.25" customHeight="1" spans="1:17">
      <c r="A11" s="240">
        <v>2120199</v>
      </c>
      <c r="B11" s="88" t="s">
        <v>119</v>
      </c>
      <c r="C11" s="240" t="s">
        <v>121</v>
      </c>
      <c r="D11" s="308">
        <v>880000</v>
      </c>
      <c r="E11" s="308">
        <v>880000</v>
      </c>
      <c r="F11" s="308">
        <v>880000</v>
      </c>
      <c r="G11" s="309">
        <v>0</v>
      </c>
      <c r="H11" s="308">
        <v>0</v>
      </c>
      <c r="I11" s="308">
        <v>0</v>
      </c>
      <c r="J11" s="308">
        <v>0</v>
      </c>
      <c r="K11" s="308">
        <v>0</v>
      </c>
      <c r="L11" s="308">
        <v>0</v>
      </c>
      <c r="M11" s="308">
        <v>0</v>
      </c>
      <c r="N11" s="308">
        <v>0</v>
      </c>
      <c r="O11" s="308">
        <v>0</v>
      </c>
      <c r="P11" s="192"/>
      <c r="Q11" s="192"/>
    </row>
    <row r="12" ht="29.25" customHeight="1" spans="1:17">
      <c r="A12" s="240">
        <v>2120303</v>
      </c>
      <c r="B12" s="88" t="s">
        <v>119</v>
      </c>
      <c r="C12" s="240" t="s">
        <v>122</v>
      </c>
      <c r="D12" s="308">
        <v>50000</v>
      </c>
      <c r="E12" s="308">
        <v>50000</v>
      </c>
      <c r="F12" s="308">
        <v>50000</v>
      </c>
      <c r="G12" s="309">
        <v>0</v>
      </c>
      <c r="H12" s="308">
        <v>0</v>
      </c>
      <c r="I12" s="308">
        <v>0</v>
      </c>
      <c r="J12" s="308">
        <v>0</v>
      </c>
      <c r="K12" s="308">
        <v>0</v>
      </c>
      <c r="L12" s="308">
        <v>0</v>
      </c>
      <c r="M12" s="308">
        <v>0</v>
      </c>
      <c r="N12" s="308">
        <v>0</v>
      </c>
      <c r="O12" s="308">
        <v>0</v>
      </c>
      <c r="P12" s="192"/>
      <c r="Q12" s="192"/>
    </row>
    <row r="13" ht="29.25" customHeight="1" spans="1:17">
      <c r="A13" s="240">
        <v>2120101</v>
      </c>
      <c r="B13" s="88" t="s">
        <v>119</v>
      </c>
      <c r="C13" s="240" t="s">
        <v>123</v>
      </c>
      <c r="D13" s="308">
        <v>1141240.86</v>
      </c>
      <c r="E13" s="308">
        <v>1141240.86</v>
      </c>
      <c r="F13" s="308">
        <v>1141240.86</v>
      </c>
      <c r="G13" s="309">
        <v>0</v>
      </c>
      <c r="H13" s="308">
        <v>0</v>
      </c>
      <c r="I13" s="308">
        <v>0</v>
      </c>
      <c r="J13" s="308">
        <v>0</v>
      </c>
      <c r="K13" s="308">
        <v>0</v>
      </c>
      <c r="L13" s="308">
        <v>0</v>
      </c>
      <c r="M13" s="308">
        <v>0</v>
      </c>
      <c r="N13" s="308">
        <v>0</v>
      </c>
      <c r="O13" s="308">
        <v>0</v>
      </c>
      <c r="P13" s="192"/>
      <c r="Q13" s="19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8"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E3"/>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86" t="s">
        <v>124</v>
      </c>
      <c r="B1" s="286"/>
      <c r="C1" s="286"/>
      <c r="D1" s="286"/>
      <c r="E1" s="286"/>
      <c r="F1" s="287" t="s">
        <v>125</v>
      </c>
    </row>
    <row r="2" customHeight="1" spans="1:6">
      <c r="A2" s="286"/>
      <c r="B2" s="286"/>
      <c r="C2" s="286"/>
      <c r="D2" s="286"/>
      <c r="E2" s="286"/>
      <c r="F2" s="287"/>
    </row>
    <row r="3" ht="19.5" customHeight="1" spans="1:6">
      <c r="A3" s="286"/>
      <c r="B3" s="286"/>
      <c r="C3" s="286"/>
      <c r="D3" s="286"/>
      <c r="E3" s="286"/>
      <c r="F3" s="288"/>
    </row>
    <row r="4" ht="20.25" customHeight="1" spans="1:1">
      <c r="A4" s="289" t="s">
        <v>126</v>
      </c>
    </row>
    <row r="5" ht="25.5" customHeight="1" spans="1:6">
      <c r="A5" s="134" t="s">
        <v>4</v>
      </c>
      <c r="B5" s="290"/>
      <c r="C5" s="291" t="s">
        <v>127</v>
      </c>
      <c r="D5" s="292"/>
      <c r="E5" s="292"/>
      <c r="F5" s="293"/>
    </row>
    <row r="6" ht="15" customHeight="1" spans="1:6">
      <c r="A6" s="80" t="s">
        <v>6</v>
      </c>
      <c r="B6" s="294" t="s">
        <v>128</v>
      </c>
      <c r="C6" s="80" t="s">
        <v>129</v>
      </c>
      <c r="D6" s="295" t="s">
        <v>107</v>
      </c>
      <c r="E6" s="295" t="s">
        <v>130</v>
      </c>
      <c r="F6" s="294" t="s">
        <v>131</v>
      </c>
    </row>
    <row r="7" s="45" customFormat="1" ht="15" customHeight="1" spans="1:6">
      <c r="A7" s="296" t="s">
        <v>132</v>
      </c>
      <c r="B7" s="297">
        <v>3171240.86</v>
      </c>
      <c r="C7" s="298" t="s">
        <v>12</v>
      </c>
      <c r="D7" s="299">
        <f>E7+F7</f>
        <v>0</v>
      </c>
      <c r="E7" s="300">
        <v>0</v>
      </c>
      <c r="F7" s="301">
        <v>0</v>
      </c>
    </row>
    <row r="8" s="45" customFormat="1" ht="15" customHeight="1" spans="1:6">
      <c r="A8" s="296" t="s">
        <v>133</v>
      </c>
      <c r="B8" s="297">
        <v>3171240.86</v>
      </c>
      <c r="C8" s="298" t="s">
        <v>16</v>
      </c>
      <c r="D8" s="299">
        <f t="shared" ref="D8:D27" si="0">E8+F8</f>
        <v>0</v>
      </c>
      <c r="E8" s="300">
        <v>0</v>
      </c>
      <c r="F8" s="301">
        <v>0</v>
      </c>
    </row>
    <row r="9" s="45" customFormat="1" ht="15" customHeight="1" spans="1:6">
      <c r="A9" s="296" t="s">
        <v>134</v>
      </c>
      <c r="B9" s="297">
        <v>0</v>
      </c>
      <c r="C9" s="298" t="s">
        <v>20</v>
      </c>
      <c r="D9" s="299">
        <f t="shared" si="0"/>
        <v>0</v>
      </c>
      <c r="E9" s="300">
        <v>0</v>
      </c>
      <c r="F9" s="301">
        <v>0</v>
      </c>
    </row>
    <row r="10" s="45" customFormat="1" ht="15" customHeight="1" spans="1:6">
      <c r="A10" s="296"/>
      <c r="B10" s="297"/>
      <c r="C10" s="298" t="s">
        <v>24</v>
      </c>
      <c r="D10" s="299">
        <f t="shared" si="0"/>
        <v>0</v>
      </c>
      <c r="E10" s="300">
        <v>0</v>
      </c>
      <c r="F10" s="301">
        <v>0</v>
      </c>
    </row>
    <row r="11" s="45" customFormat="1" ht="15" customHeight="1" spans="1:6">
      <c r="A11" s="296"/>
      <c r="B11" s="297"/>
      <c r="C11" s="298" t="s">
        <v>28</v>
      </c>
      <c r="D11" s="299">
        <f t="shared" si="0"/>
        <v>0</v>
      </c>
      <c r="E11" s="300">
        <v>0</v>
      </c>
      <c r="F11" s="301">
        <v>0</v>
      </c>
    </row>
    <row r="12" s="45" customFormat="1" ht="15" customHeight="1" spans="1:6">
      <c r="A12" s="296"/>
      <c r="B12" s="297"/>
      <c r="C12" s="298" t="s">
        <v>31</v>
      </c>
      <c r="D12" s="299">
        <f t="shared" si="0"/>
        <v>0</v>
      </c>
      <c r="E12" s="300">
        <v>0</v>
      </c>
      <c r="F12" s="301">
        <v>0</v>
      </c>
    </row>
    <row r="13" s="45" customFormat="1" ht="15" customHeight="1" spans="1:6">
      <c r="A13" s="296"/>
      <c r="B13" s="297"/>
      <c r="C13" s="298" t="s">
        <v>35</v>
      </c>
      <c r="D13" s="299">
        <f t="shared" si="0"/>
        <v>0</v>
      </c>
      <c r="E13" s="300">
        <v>0</v>
      </c>
      <c r="F13" s="301">
        <v>0</v>
      </c>
    </row>
    <row r="14" s="45" customFormat="1" ht="15" customHeight="1" spans="1:6">
      <c r="A14" s="296"/>
      <c r="B14" s="297"/>
      <c r="C14" s="298" t="s">
        <v>38</v>
      </c>
      <c r="D14" s="299">
        <f t="shared" si="0"/>
        <v>0</v>
      </c>
      <c r="E14" s="300">
        <v>0</v>
      </c>
      <c r="F14" s="301">
        <v>0</v>
      </c>
    </row>
    <row r="15" s="45" customFormat="1" ht="15" customHeight="1" spans="1:6">
      <c r="A15" s="296"/>
      <c r="B15" s="297"/>
      <c r="C15" s="298" t="s">
        <v>135</v>
      </c>
      <c r="D15" s="299">
        <f t="shared" si="0"/>
        <v>0</v>
      </c>
      <c r="E15" s="300">
        <v>0</v>
      </c>
      <c r="F15" s="301">
        <v>0</v>
      </c>
    </row>
    <row r="16" s="45" customFormat="1" ht="15" customHeight="1" spans="1:6">
      <c r="A16" s="296"/>
      <c r="B16" s="297"/>
      <c r="C16" s="298" t="s">
        <v>136</v>
      </c>
      <c r="D16" s="299">
        <f t="shared" si="0"/>
        <v>0</v>
      </c>
      <c r="E16" s="300">
        <v>0</v>
      </c>
      <c r="F16" s="301">
        <v>0</v>
      </c>
    </row>
    <row r="17" s="45" customFormat="1" ht="15" customHeight="1" spans="1:6">
      <c r="A17" s="296"/>
      <c r="B17" s="297"/>
      <c r="C17" s="298" t="s">
        <v>137</v>
      </c>
      <c r="D17" s="299">
        <f t="shared" si="0"/>
        <v>3171240.86</v>
      </c>
      <c r="E17" s="300">
        <v>3171240.86</v>
      </c>
      <c r="F17" s="301">
        <v>0</v>
      </c>
    </row>
    <row r="18" s="45" customFormat="1" ht="15" customHeight="1" spans="1:6">
      <c r="A18" s="296"/>
      <c r="B18" s="297"/>
      <c r="C18" s="298" t="s">
        <v>138</v>
      </c>
      <c r="D18" s="299">
        <f t="shared" si="0"/>
        <v>0</v>
      </c>
      <c r="E18" s="300">
        <v>0</v>
      </c>
      <c r="F18" s="301">
        <v>0</v>
      </c>
    </row>
    <row r="19" s="45" customFormat="1" ht="15" customHeight="1" spans="1:6">
      <c r="A19" s="229"/>
      <c r="B19" s="297"/>
      <c r="C19" s="298" t="s">
        <v>139</v>
      </c>
      <c r="D19" s="299">
        <f t="shared" si="0"/>
        <v>0</v>
      </c>
      <c r="E19" s="300">
        <v>0</v>
      </c>
      <c r="F19" s="301">
        <v>0</v>
      </c>
    </row>
    <row r="20" s="45" customFormat="1" ht="15" customHeight="1" spans="1:6">
      <c r="A20" s="229"/>
      <c r="B20" s="297"/>
      <c r="C20" s="302" t="s">
        <v>140</v>
      </c>
      <c r="D20" s="299">
        <f t="shared" si="0"/>
        <v>0</v>
      </c>
      <c r="E20" s="300">
        <v>0</v>
      </c>
      <c r="F20" s="301">
        <v>0</v>
      </c>
    </row>
    <row r="21" s="45" customFormat="1" ht="15" customHeight="1" spans="1:6">
      <c r="A21" s="229"/>
      <c r="B21" s="297"/>
      <c r="C21" s="302" t="s">
        <v>141</v>
      </c>
      <c r="D21" s="299">
        <f t="shared" si="0"/>
        <v>0</v>
      </c>
      <c r="E21" s="300">
        <v>0</v>
      </c>
      <c r="F21" s="301">
        <v>0</v>
      </c>
    </row>
    <row r="22" s="45" customFormat="1" ht="15" customHeight="1" spans="1:6">
      <c r="A22" s="229"/>
      <c r="B22" s="297"/>
      <c r="C22" s="302" t="s">
        <v>142</v>
      </c>
      <c r="D22" s="299">
        <f t="shared" si="0"/>
        <v>0</v>
      </c>
      <c r="E22" s="300">
        <v>0</v>
      </c>
      <c r="F22" s="301">
        <v>0</v>
      </c>
    </row>
    <row r="23" s="45" customFormat="1" ht="21.75" customHeight="1" spans="1:6">
      <c r="A23" s="229"/>
      <c r="B23" s="297"/>
      <c r="C23" s="302" t="s">
        <v>143</v>
      </c>
      <c r="D23" s="299">
        <f t="shared" si="0"/>
        <v>0</v>
      </c>
      <c r="E23" s="300">
        <v>0</v>
      </c>
      <c r="F23" s="301">
        <v>0</v>
      </c>
    </row>
    <row r="24" s="45" customFormat="1" ht="22.5" customHeight="1" spans="1:6">
      <c r="A24" s="229"/>
      <c r="B24" s="297"/>
      <c r="C24" s="302" t="s">
        <v>144</v>
      </c>
      <c r="D24" s="299">
        <f t="shared" si="0"/>
        <v>0</v>
      </c>
      <c r="E24" s="300">
        <v>0</v>
      </c>
      <c r="F24" s="301">
        <v>0</v>
      </c>
    </row>
    <row r="25" s="45" customFormat="1" ht="22.5" customHeight="1" spans="1:6">
      <c r="A25" s="229"/>
      <c r="B25" s="297"/>
      <c r="C25" s="302" t="s">
        <v>145</v>
      </c>
      <c r="D25" s="299">
        <f t="shared" si="0"/>
        <v>0</v>
      </c>
      <c r="E25" s="300">
        <v>0</v>
      </c>
      <c r="F25" s="301">
        <v>0</v>
      </c>
    </row>
    <row r="26" s="45" customFormat="1" ht="21" customHeight="1" spans="1:6">
      <c r="A26" s="296"/>
      <c r="B26" s="297"/>
      <c r="C26" s="302" t="s">
        <v>146</v>
      </c>
      <c r="D26" s="299">
        <f t="shared" si="0"/>
        <v>0</v>
      </c>
      <c r="E26" s="300">
        <v>0</v>
      </c>
      <c r="F26" s="301">
        <v>0</v>
      </c>
    </row>
    <row r="27" s="45" customFormat="1" ht="22.5" customHeight="1" spans="1:6">
      <c r="A27" s="85" t="s">
        <v>81</v>
      </c>
      <c r="B27" s="303">
        <v>3171240.86</v>
      </c>
      <c r="C27" s="304" t="s">
        <v>93</v>
      </c>
      <c r="D27" s="299">
        <f t="shared" si="0"/>
        <v>3171240.86</v>
      </c>
      <c r="E27" s="299">
        <f>E7+E8+E9+E10+E11+E12+E13+E14+E15+E16+E17+E18+E19+E20+E21+E22+E23+E24+E25+E26</f>
        <v>3171240.86</v>
      </c>
      <c r="F27" s="305">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1"/>
  <sheetViews>
    <sheetView showGridLines="0" showZeros="0" workbookViewId="0">
      <selection activeCell="A16" sqref="A16"/>
    </sheetView>
  </sheetViews>
  <sheetFormatPr defaultColWidth="9.16666666666667" defaultRowHeight="11.25"/>
  <cols>
    <col min="1" max="1" width="28.8333333333333" style="282" customWidth="1"/>
    <col min="2" max="2" width="12.8333333333333" style="45" customWidth="1"/>
    <col min="3" max="3" width="35.6666666666667" style="45" customWidth="1"/>
    <col min="4" max="4" width="14.8333333333333" style="45" customWidth="1"/>
    <col min="5" max="22" width="10.3333333333333" style="45" customWidth="1"/>
    <col min="23" max="24" width="6.83333333333333" style="45" customWidth="1"/>
    <col min="25" max="16384" width="9.16666666666667" style="45"/>
  </cols>
  <sheetData>
    <row r="1" ht="24.75" customHeight="1" spans="1:24">
      <c r="A1" s="201"/>
      <c r="B1" s="201"/>
      <c r="C1" s="201"/>
      <c r="D1" s="201"/>
      <c r="E1" s="201"/>
      <c r="F1" s="201"/>
      <c r="G1" s="201"/>
      <c r="H1" s="201"/>
      <c r="I1" s="201"/>
      <c r="J1" s="201"/>
      <c r="K1" s="201"/>
      <c r="L1" s="201"/>
      <c r="M1" s="201"/>
      <c r="N1" s="201"/>
      <c r="O1" s="201"/>
      <c r="P1" s="201"/>
      <c r="Q1" s="181"/>
      <c r="R1" s="181"/>
      <c r="S1" s="151"/>
      <c r="T1" s="151"/>
      <c r="U1" s="214"/>
      <c r="V1" s="184" t="s">
        <v>147</v>
      </c>
      <c r="W1" s="151"/>
      <c r="X1" s="151"/>
    </row>
    <row r="2" ht="24.75" customHeight="1" spans="1:24">
      <c r="A2" s="202" t="s">
        <v>148</v>
      </c>
      <c r="B2" s="202"/>
      <c r="C2" s="202"/>
      <c r="D2" s="202"/>
      <c r="E2" s="202"/>
      <c r="F2" s="202"/>
      <c r="G2" s="202"/>
      <c r="H2" s="202"/>
      <c r="I2" s="202"/>
      <c r="J2" s="202"/>
      <c r="K2" s="202"/>
      <c r="L2" s="202"/>
      <c r="M2" s="202"/>
      <c r="N2" s="202"/>
      <c r="O2" s="202"/>
      <c r="P2" s="202"/>
      <c r="Q2" s="202"/>
      <c r="R2" s="202"/>
      <c r="S2" s="202"/>
      <c r="T2" s="202"/>
      <c r="U2" s="202"/>
      <c r="V2" s="202"/>
      <c r="W2" s="151"/>
      <c r="X2" s="151"/>
    </row>
    <row r="3" ht="24.75" customHeight="1" spans="1:24">
      <c r="A3" s="163"/>
      <c r="B3" s="201"/>
      <c r="C3" s="201"/>
      <c r="D3" s="201"/>
      <c r="E3" s="201"/>
      <c r="F3" s="201"/>
      <c r="G3" s="201"/>
      <c r="H3" s="201"/>
      <c r="I3" s="201"/>
      <c r="J3" s="201"/>
      <c r="K3" s="201"/>
      <c r="L3" s="201"/>
      <c r="M3" s="201"/>
      <c r="N3" s="201"/>
      <c r="O3" s="201"/>
      <c r="P3" s="201"/>
      <c r="Q3" s="207"/>
      <c r="R3" s="207"/>
      <c r="S3" s="211"/>
      <c r="T3" s="211"/>
      <c r="U3" s="211"/>
      <c r="V3" s="222" t="s">
        <v>90</v>
      </c>
      <c r="W3" s="211"/>
      <c r="X3" s="211"/>
    </row>
    <row r="4" ht="24.75" customHeight="1" spans="1:24">
      <c r="A4" s="204" t="s">
        <v>114</v>
      </c>
      <c r="B4" s="219" t="s">
        <v>91</v>
      </c>
      <c r="C4" s="283" t="s">
        <v>115</v>
      </c>
      <c r="D4" s="189" t="s">
        <v>93</v>
      </c>
      <c r="E4" s="189" t="s">
        <v>149</v>
      </c>
      <c r="F4" s="189"/>
      <c r="G4" s="189"/>
      <c r="H4" s="189"/>
      <c r="I4" s="188" t="s">
        <v>150</v>
      </c>
      <c r="J4" s="188"/>
      <c r="K4" s="188"/>
      <c r="L4" s="188"/>
      <c r="M4" s="188"/>
      <c r="N4" s="188"/>
      <c r="O4" s="188"/>
      <c r="P4" s="188"/>
      <c r="Q4" s="188"/>
      <c r="R4" s="188"/>
      <c r="S4" s="219" t="s">
        <v>151</v>
      </c>
      <c r="T4" s="188" t="s">
        <v>152</v>
      </c>
      <c r="U4" s="285" t="s">
        <v>153</v>
      </c>
      <c r="V4" s="188" t="s">
        <v>154</v>
      </c>
      <c r="W4" s="211"/>
      <c r="X4" s="211"/>
    </row>
    <row r="5" ht="24.75" customHeight="1" spans="1:24">
      <c r="A5" s="204"/>
      <c r="B5" s="219"/>
      <c r="C5" s="283"/>
      <c r="D5" s="188"/>
      <c r="E5" s="284" t="s">
        <v>107</v>
      </c>
      <c r="F5" s="198" t="s">
        <v>155</v>
      </c>
      <c r="G5" s="198" t="s">
        <v>156</v>
      </c>
      <c r="H5" s="198" t="s">
        <v>157</v>
      </c>
      <c r="I5" s="198" t="s">
        <v>107</v>
      </c>
      <c r="J5" s="208" t="s">
        <v>158</v>
      </c>
      <c r="K5" s="208" t="s">
        <v>159</v>
      </c>
      <c r="L5" s="208" t="s">
        <v>160</v>
      </c>
      <c r="M5" s="233" t="s">
        <v>161</v>
      </c>
      <c r="N5" s="198" t="s">
        <v>162</v>
      </c>
      <c r="O5" s="198" t="s">
        <v>163</v>
      </c>
      <c r="P5" s="198" t="s">
        <v>164</v>
      </c>
      <c r="Q5" s="198" t="s">
        <v>165</v>
      </c>
      <c r="R5" s="197" t="s">
        <v>166</v>
      </c>
      <c r="S5" s="189"/>
      <c r="T5" s="188"/>
      <c r="U5" s="285"/>
      <c r="V5" s="188"/>
      <c r="W5" s="211"/>
      <c r="X5" s="211"/>
    </row>
    <row r="6" ht="30.75" customHeight="1" spans="1:24">
      <c r="A6" s="204"/>
      <c r="B6" s="219"/>
      <c r="C6" s="283"/>
      <c r="D6" s="188"/>
      <c r="E6" s="212"/>
      <c r="F6" s="188"/>
      <c r="G6" s="188"/>
      <c r="H6" s="188"/>
      <c r="I6" s="188"/>
      <c r="J6" s="209"/>
      <c r="K6" s="209"/>
      <c r="L6" s="209"/>
      <c r="M6" s="208"/>
      <c r="N6" s="188"/>
      <c r="O6" s="188"/>
      <c r="P6" s="188"/>
      <c r="Q6" s="188"/>
      <c r="R6" s="189"/>
      <c r="S6" s="189"/>
      <c r="T6" s="188"/>
      <c r="U6" s="285"/>
      <c r="V6" s="188"/>
      <c r="W6" s="151"/>
      <c r="X6" s="151"/>
    </row>
    <row r="7" s="45" customFormat="1" ht="27" customHeight="1" spans="1:22">
      <c r="A7" s="258"/>
      <c r="B7" s="160"/>
      <c r="C7" s="258" t="s">
        <v>107</v>
      </c>
      <c r="D7" s="145">
        <v>3171240.86</v>
      </c>
      <c r="E7" s="145">
        <v>1141240.86</v>
      </c>
      <c r="F7" s="145">
        <v>942502.86</v>
      </c>
      <c r="G7" s="145">
        <v>198738</v>
      </c>
      <c r="H7" s="145">
        <v>0</v>
      </c>
      <c r="I7" s="145">
        <v>2030000</v>
      </c>
      <c r="J7" s="145">
        <v>2030000</v>
      </c>
      <c r="K7" s="145">
        <v>0</v>
      </c>
      <c r="L7" s="145">
        <v>0</v>
      </c>
      <c r="M7" s="145">
        <v>0</v>
      </c>
      <c r="N7" s="145">
        <v>0</v>
      </c>
      <c r="O7" s="145">
        <v>0</v>
      </c>
      <c r="P7" s="145">
        <v>0</v>
      </c>
      <c r="Q7" s="145">
        <v>0</v>
      </c>
      <c r="R7" s="145">
        <v>0</v>
      </c>
      <c r="S7" s="145">
        <v>0</v>
      </c>
      <c r="T7" s="145">
        <v>0</v>
      </c>
      <c r="U7" s="145">
        <v>0</v>
      </c>
      <c r="V7" s="145">
        <v>0</v>
      </c>
    </row>
    <row r="8" ht="27" customHeight="1" spans="1:24">
      <c r="A8" s="258"/>
      <c r="B8" s="160" t="s">
        <v>118</v>
      </c>
      <c r="C8" s="258" t="s">
        <v>109</v>
      </c>
      <c r="D8" s="145">
        <v>3171240.86</v>
      </c>
      <c r="E8" s="145">
        <v>1141240.86</v>
      </c>
      <c r="F8" s="145">
        <v>942502.86</v>
      </c>
      <c r="G8" s="145">
        <v>198738</v>
      </c>
      <c r="H8" s="145">
        <v>0</v>
      </c>
      <c r="I8" s="145">
        <v>2030000</v>
      </c>
      <c r="J8" s="145">
        <v>2030000</v>
      </c>
      <c r="K8" s="145">
        <v>0</v>
      </c>
      <c r="L8" s="145">
        <v>0</v>
      </c>
      <c r="M8" s="145">
        <v>0</v>
      </c>
      <c r="N8" s="145">
        <v>0</v>
      </c>
      <c r="O8" s="145">
        <v>0</v>
      </c>
      <c r="P8" s="145">
        <v>0</v>
      </c>
      <c r="Q8" s="145">
        <v>0</v>
      </c>
      <c r="R8" s="145">
        <v>0</v>
      </c>
      <c r="S8" s="145">
        <v>0</v>
      </c>
      <c r="T8" s="145">
        <v>0</v>
      </c>
      <c r="U8" s="145">
        <v>0</v>
      </c>
      <c r="V8" s="145">
        <v>0</v>
      </c>
      <c r="W8" s="151"/>
      <c r="X8" s="151"/>
    </row>
    <row r="9" ht="27" customHeight="1" spans="1:24">
      <c r="A9" s="258"/>
      <c r="B9" s="160" t="s">
        <v>110</v>
      </c>
      <c r="C9" s="258" t="s">
        <v>111</v>
      </c>
      <c r="D9" s="145">
        <v>3171240.86</v>
      </c>
      <c r="E9" s="145">
        <v>1141240.86</v>
      </c>
      <c r="F9" s="145">
        <v>942502.86</v>
      </c>
      <c r="G9" s="145">
        <v>198738</v>
      </c>
      <c r="H9" s="145">
        <v>0</v>
      </c>
      <c r="I9" s="145">
        <v>2030000</v>
      </c>
      <c r="J9" s="145">
        <v>2030000</v>
      </c>
      <c r="K9" s="145">
        <v>0</v>
      </c>
      <c r="L9" s="145">
        <v>0</v>
      </c>
      <c r="M9" s="145">
        <v>0</v>
      </c>
      <c r="N9" s="145">
        <v>0</v>
      </c>
      <c r="O9" s="145">
        <v>0</v>
      </c>
      <c r="P9" s="145">
        <v>0</v>
      </c>
      <c r="Q9" s="145">
        <v>0</v>
      </c>
      <c r="R9" s="145">
        <v>0</v>
      </c>
      <c r="S9" s="145">
        <v>0</v>
      </c>
      <c r="T9" s="145">
        <v>0</v>
      </c>
      <c r="U9" s="145">
        <v>0</v>
      </c>
      <c r="V9" s="145">
        <v>0</v>
      </c>
      <c r="W9" s="151"/>
      <c r="X9" s="151"/>
    </row>
    <row r="10" ht="27" customHeight="1" spans="1:24">
      <c r="A10" s="160">
        <v>212</v>
      </c>
      <c r="B10" s="160" t="s">
        <v>110</v>
      </c>
      <c r="C10" s="258" t="s">
        <v>167</v>
      </c>
      <c r="D10" s="145">
        <v>3171240.86</v>
      </c>
      <c r="E10" s="145">
        <v>1141240.86</v>
      </c>
      <c r="F10" s="145">
        <v>942502.86</v>
      </c>
      <c r="G10" s="145">
        <v>198738</v>
      </c>
      <c r="H10" s="145">
        <v>0</v>
      </c>
      <c r="I10" s="145">
        <v>2030000</v>
      </c>
      <c r="J10" s="145">
        <v>2030000</v>
      </c>
      <c r="K10" s="145"/>
      <c r="L10" s="145"/>
      <c r="M10" s="145"/>
      <c r="N10" s="145"/>
      <c r="O10" s="145"/>
      <c r="P10" s="145"/>
      <c r="Q10" s="145"/>
      <c r="R10" s="145"/>
      <c r="S10" s="145"/>
      <c r="T10" s="145"/>
      <c r="U10" s="145"/>
      <c r="V10" s="145"/>
      <c r="W10" s="151"/>
      <c r="X10" s="151"/>
    </row>
    <row r="11" ht="27" customHeight="1" spans="1:24">
      <c r="A11" s="160" t="s">
        <v>168</v>
      </c>
      <c r="B11" s="160" t="s">
        <v>110</v>
      </c>
      <c r="C11" s="258" t="s">
        <v>169</v>
      </c>
      <c r="D11" s="145">
        <v>3121241</v>
      </c>
      <c r="E11" s="145">
        <v>1141240.86</v>
      </c>
      <c r="F11" s="145">
        <v>942502.86</v>
      </c>
      <c r="G11" s="145">
        <v>198738</v>
      </c>
      <c r="H11" s="145"/>
      <c r="I11" s="145"/>
      <c r="J11" s="145"/>
      <c r="K11" s="145"/>
      <c r="L11" s="145"/>
      <c r="M11" s="145"/>
      <c r="N11" s="145"/>
      <c r="O11" s="145"/>
      <c r="P11" s="145"/>
      <c r="Q11" s="145"/>
      <c r="R11" s="145"/>
      <c r="S11" s="145"/>
      <c r="T11" s="145"/>
      <c r="U11" s="145"/>
      <c r="V11" s="145"/>
      <c r="W11" s="151"/>
      <c r="X11" s="151"/>
    </row>
    <row r="12" ht="27" customHeight="1" spans="1:24">
      <c r="A12" s="160" t="s">
        <v>170</v>
      </c>
      <c r="B12" s="160" t="s">
        <v>119</v>
      </c>
      <c r="C12" s="258" t="s">
        <v>171</v>
      </c>
      <c r="D12" s="145">
        <v>1141240.86</v>
      </c>
      <c r="E12" s="145">
        <v>1141240.86</v>
      </c>
      <c r="F12" s="145">
        <v>942502.86</v>
      </c>
      <c r="G12" s="145">
        <v>198738</v>
      </c>
      <c r="H12" s="145">
        <v>0</v>
      </c>
      <c r="I12" s="145">
        <v>0</v>
      </c>
      <c r="J12" s="145">
        <v>0</v>
      </c>
      <c r="K12" s="145">
        <v>0</v>
      </c>
      <c r="L12" s="145">
        <v>0</v>
      </c>
      <c r="M12" s="145">
        <v>0</v>
      </c>
      <c r="N12" s="145">
        <v>0</v>
      </c>
      <c r="O12" s="145">
        <v>0</v>
      </c>
      <c r="P12" s="145">
        <v>0</v>
      </c>
      <c r="Q12" s="145">
        <v>0</v>
      </c>
      <c r="R12" s="145">
        <v>0</v>
      </c>
      <c r="S12" s="145">
        <v>0</v>
      </c>
      <c r="T12" s="145">
        <v>0</v>
      </c>
      <c r="U12" s="145">
        <v>0</v>
      </c>
      <c r="V12" s="145">
        <v>0</v>
      </c>
      <c r="W12" s="151"/>
      <c r="X12" s="151"/>
    </row>
    <row r="13" ht="27" customHeight="1" spans="1:24">
      <c r="A13" s="160" t="s">
        <v>172</v>
      </c>
      <c r="B13" s="160" t="s">
        <v>119</v>
      </c>
      <c r="C13" s="258" t="s">
        <v>173</v>
      </c>
      <c r="D13" s="145">
        <v>1100000</v>
      </c>
      <c r="E13" s="145">
        <v>0</v>
      </c>
      <c r="F13" s="145">
        <v>0</v>
      </c>
      <c r="G13" s="145">
        <v>0</v>
      </c>
      <c r="H13" s="145">
        <v>0</v>
      </c>
      <c r="I13" s="145">
        <v>1100000</v>
      </c>
      <c r="J13" s="145">
        <v>1100000</v>
      </c>
      <c r="K13" s="145">
        <v>0</v>
      </c>
      <c r="L13" s="145">
        <v>0</v>
      </c>
      <c r="M13" s="145">
        <v>0</v>
      </c>
      <c r="N13" s="145">
        <v>0</v>
      </c>
      <c r="O13" s="145">
        <v>0</v>
      </c>
      <c r="P13" s="145">
        <v>0</v>
      </c>
      <c r="Q13" s="145">
        <v>0</v>
      </c>
      <c r="R13" s="145">
        <v>0</v>
      </c>
      <c r="S13" s="145">
        <v>0</v>
      </c>
      <c r="T13" s="145">
        <v>0</v>
      </c>
      <c r="U13" s="145">
        <v>0</v>
      </c>
      <c r="V13" s="145">
        <v>0</v>
      </c>
      <c r="W13" s="151"/>
      <c r="X13" s="151"/>
    </row>
    <row r="14" ht="27" customHeight="1" spans="1:24">
      <c r="A14" s="160" t="s">
        <v>174</v>
      </c>
      <c r="B14" s="160" t="s">
        <v>119</v>
      </c>
      <c r="C14" s="258" t="s">
        <v>121</v>
      </c>
      <c r="D14" s="145">
        <v>880000</v>
      </c>
      <c r="E14" s="145">
        <v>0</v>
      </c>
      <c r="F14" s="145">
        <v>0</v>
      </c>
      <c r="G14" s="145">
        <v>0</v>
      </c>
      <c r="H14" s="145">
        <v>0</v>
      </c>
      <c r="I14" s="145">
        <v>880000</v>
      </c>
      <c r="J14" s="145">
        <v>880000</v>
      </c>
      <c r="K14" s="145">
        <v>0</v>
      </c>
      <c r="L14" s="145">
        <v>0</v>
      </c>
      <c r="M14" s="145">
        <v>0</v>
      </c>
      <c r="N14" s="145">
        <v>0</v>
      </c>
      <c r="O14" s="145">
        <v>0</v>
      </c>
      <c r="P14" s="145">
        <v>0</v>
      </c>
      <c r="Q14" s="145">
        <v>0</v>
      </c>
      <c r="R14" s="145">
        <v>0</v>
      </c>
      <c r="S14" s="145">
        <v>0</v>
      </c>
      <c r="T14" s="145">
        <v>0</v>
      </c>
      <c r="U14" s="145">
        <v>0</v>
      </c>
      <c r="V14" s="145">
        <v>0</v>
      </c>
      <c r="W14" s="151"/>
      <c r="X14" s="151"/>
    </row>
    <row r="15" ht="27" customHeight="1" spans="1:24">
      <c r="A15" s="160" t="s">
        <v>175</v>
      </c>
      <c r="B15" s="160" t="s">
        <v>110</v>
      </c>
      <c r="C15" s="258" t="s">
        <v>176</v>
      </c>
      <c r="D15" s="145">
        <v>50000</v>
      </c>
      <c r="E15" s="145"/>
      <c r="F15" s="145"/>
      <c r="G15" s="145"/>
      <c r="H15" s="145"/>
      <c r="I15" s="145">
        <v>50000</v>
      </c>
      <c r="J15" s="145">
        <v>50000</v>
      </c>
      <c r="K15" s="145"/>
      <c r="L15" s="145"/>
      <c r="M15" s="145"/>
      <c r="N15" s="145"/>
      <c r="O15" s="145"/>
      <c r="P15" s="145"/>
      <c r="Q15" s="145"/>
      <c r="R15" s="145"/>
      <c r="S15" s="145"/>
      <c r="T15" s="145"/>
      <c r="U15" s="145"/>
      <c r="V15" s="145"/>
      <c r="W15" s="151"/>
      <c r="X15" s="151"/>
    </row>
    <row r="16" ht="27" customHeight="1" spans="1:24">
      <c r="A16" s="160" t="s">
        <v>177</v>
      </c>
      <c r="B16" s="160" t="s">
        <v>119</v>
      </c>
      <c r="C16" s="258" t="s">
        <v>122</v>
      </c>
      <c r="D16" s="145">
        <v>50000</v>
      </c>
      <c r="E16" s="145">
        <v>0</v>
      </c>
      <c r="F16" s="145">
        <v>0</v>
      </c>
      <c r="G16" s="145">
        <v>0</v>
      </c>
      <c r="H16" s="145">
        <v>0</v>
      </c>
      <c r="I16" s="145">
        <v>50000</v>
      </c>
      <c r="J16" s="145">
        <v>50000</v>
      </c>
      <c r="K16" s="145">
        <v>0</v>
      </c>
      <c r="L16" s="145">
        <v>0</v>
      </c>
      <c r="M16" s="145">
        <v>0</v>
      </c>
      <c r="N16" s="145">
        <v>0</v>
      </c>
      <c r="O16" s="145">
        <v>0</v>
      </c>
      <c r="P16" s="145">
        <v>0</v>
      </c>
      <c r="Q16" s="145">
        <v>0</v>
      </c>
      <c r="R16" s="145">
        <v>0</v>
      </c>
      <c r="S16" s="145">
        <v>0</v>
      </c>
      <c r="T16" s="145">
        <v>0</v>
      </c>
      <c r="U16" s="145">
        <v>0</v>
      </c>
      <c r="V16" s="145">
        <v>0</v>
      </c>
      <c r="W16" s="151"/>
      <c r="X16" s="151"/>
    </row>
    <row r="17" ht="18.95" customHeight="1" spans="1:24">
      <c r="A17" s="163"/>
      <c r="B17" s="163"/>
      <c r="C17" s="206"/>
      <c r="D17" s="181"/>
      <c r="E17" s="181"/>
      <c r="F17" s="181"/>
      <c r="G17" s="181"/>
      <c r="H17" s="181"/>
      <c r="I17" s="181"/>
      <c r="J17" s="181"/>
      <c r="K17" s="181"/>
      <c r="L17" s="181"/>
      <c r="M17" s="181"/>
      <c r="N17" s="181"/>
      <c r="O17" s="181"/>
      <c r="P17" s="181"/>
      <c r="Q17" s="181"/>
      <c r="R17" s="181"/>
      <c r="S17" s="151"/>
      <c r="T17" s="151"/>
      <c r="U17" s="214"/>
      <c r="V17" s="151"/>
      <c r="W17" s="151"/>
      <c r="X17" s="151"/>
    </row>
    <row r="18" ht="18.95" customHeight="1" spans="1:24">
      <c r="A18" s="163"/>
      <c r="B18" s="163"/>
      <c r="C18" s="206"/>
      <c r="D18" s="181"/>
      <c r="E18" s="181"/>
      <c r="F18" s="181"/>
      <c r="G18" s="181"/>
      <c r="H18" s="181"/>
      <c r="I18" s="181"/>
      <c r="J18" s="181"/>
      <c r="K18" s="181"/>
      <c r="L18" s="181"/>
      <c r="M18" s="181"/>
      <c r="N18" s="181"/>
      <c r="O18" s="181"/>
      <c r="P18" s="181"/>
      <c r="Q18" s="181"/>
      <c r="R18" s="181"/>
      <c r="S18" s="151"/>
      <c r="T18" s="151"/>
      <c r="U18" s="214"/>
      <c r="V18" s="151"/>
      <c r="W18" s="151"/>
      <c r="X18" s="151"/>
    </row>
    <row r="19" ht="18.95" customHeight="1" spans="1:24">
      <c r="A19" s="163"/>
      <c r="B19" s="163"/>
      <c r="C19" s="206"/>
      <c r="D19" s="181"/>
      <c r="E19" s="181"/>
      <c r="F19" s="181"/>
      <c r="G19" s="181"/>
      <c r="H19" s="181"/>
      <c r="I19" s="181"/>
      <c r="J19" s="181"/>
      <c r="K19" s="181"/>
      <c r="L19" s="181"/>
      <c r="M19" s="181"/>
      <c r="N19" s="181"/>
      <c r="O19" s="181"/>
      <c r="P19" s="181"/>
      <c r="Q19" s="181"/>
      <c r="R19" s="181"/>
      <c r="S19" s="151"/>
      <c r="T19" s="151"/>
      <c r="U19" s="214"/>
      <c r="V19" s="151"/>
      <c r="W19" s="151"/>
      <c r="X19" s="151"/>
    </row>
    <row r="20" ht="18.95" customHeight="1" spans="1:24">
      <c r="A20" s="163"/>
      <c r="B20" s="163"/>
      <c r="C20" s="206"/>
      <c r="D20" s="181"/>
      <c r="E20" s="181"/>
      <c r="F20" s="181"/>
      <c r="G20" s="181"/>
      <c r="H20" s="181"/>
      <c r="I20" s="181"/>
      <c r="J20" s="181"/>
      <c r="K20" s="181"/>
      <c r="L20" s="181"/>
      <c r="M20" s="181"/>
      <c r="N20" s="181"/>
      <c r="O20" s="181"/>
      <c r="P20" s="181"/>
      <c r="Q20" s="181"/>
      <c r="R20" s="181"/>
      <c r="S20" s="151"/>
      <c r="T20" s="151"/>
      <c r="U20" s="214"/>
      <c r="V20" s="151"/>
      <c r="W20" s="151"/>
      <c r="X20" s="151"/>
    </row>
    <row r="21" ht="18.95" customHeight="1" spans="1:24">
      <c r="A21" s="163"/>
      <c r="B21" s="163"/>
      <c r="C21" s="206"/>
      <c r="D21" s="181"/>
      <c r="E21" s="181"/>
      <c r="F21" s="181"/>
      <c r="G21" s="181"/>
      <c r="H21" s="181"/>
      <c r="I21" s="181"/>
      <c r="J21" s="181"/>
      <c r="K21" s="181"/>
      <c r="L21" s="181"/>
      <c r="M21" s="181"/>
      <c r="N21" s="181"/>
      <c r="O21" s="181"/>
      <c r="P21" s="181"/>
      <c r="Q21" s="181"/>
      <c r="R21" s="181"/>
      <c r="S21" s="151"/>
      <c r="T21" s="151"/>
      <c r="U21" s="214"/>
      <c r="V21" s="151"/>
      <c r="W21" s="151"/>
      <c r="X21" s="151"/>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showGridLines="0" showZeros="0" workbookViewId="0">
      <selection activeCell="A12" sqref="A12"/>
    </sheetView>
  </sheetViews>
  <sheetFormatPr defaultColWidth="9.16666666666667" defaultRowHeight="11.25"/>
  <cols>
    <col min="1" max="1" width="20.8333333333333" style="278" customWidth="1"/>
    <col min="2" max="2" width="12.8333333333333" style="45" customWidth="1"/>
    <col min="3" max="3" width="35.6666666666667" style="45" customWidth="1"/>
    <col min="4" max="4" width="14.8333333333333" style="45" customWidth="1"/>
    <col min="5" max="8" width="10.3333333333333" style="45" customWidth="1"/>
    <col min="9" max="10" width="6.83333333333333" style="45" customWidth="1"/>
    <col min="11" max="16384" width="9.16666666666667" style="45"/>
  </cols>
  <sheetData>
    <row r="1" ht="24.75" customHeight="1" spans="1:10">
      <c r="A1" s="279"/>
      <c r="B1" s="201"/>
      <c r="C1" s="201"/>
      <c r="D1" s="201"/>
      <c r="E1" s="201"/>
      <c r="F1" s="201"/>
      <c r="G1" s="201"/>
      <c r="H1" s="184" t="s">
        <v>178</v>
      </c>
      <c r="I1" s="151"/>
      <c r="J1" s="151"/>
    </row>
    <row r="2" ht="24.75" customHeight="1" spans="1:10">
      <c r="A2" s="280" t="s">
        <v>148</v>
      </c>
      <c r="B2" s="202"/>
      <c r="C2" s="202"/>
      <c r="D2" s="202"/>
      <c r="E2" s="202"/>
      <c r="F2" s="202"/>
      <c r="G2" s="202"/>
      <c r="H2" s="202"/>
      <c r="I2" s="151"/>
      <c r="J2" s="151"/>
    </row>
    <row r="3" ht="24.75" customHeight="1" spans="1:10">
      <c r="A3" s="203"/>
      <c r="B3" s="201"/>
      <c r="C3" s="201"/>
      <c r="D3" s="201"/>
      <c r="E3" s="201"/>
      <c r="F3" s="201"/>
      <c r="G3" s="201"/>
      <c r="H3" s="222" t="s">
        <v>90</v>
      </c>
      <c r="I3" s="211"/>
      <c r="J3" s="211"/>
    </row>
    <row r="4" ht="24.75" customHeight="1" spans="1:10">
      <c r="A4" s="281" t="s">
        <v>114</v>
      </c>
      <c r="B4" s="188" t="s">
        <v>91</v>
      </c>
      <c r="C4" s="155" t="s">
        <v>115</v>
      </c>
      <c r="D4" s="188" t="s">
        <v>93</v>
      </c>
      <c r="E4" s="188" t="s">
        <v>149</v>
      </c>
      <c r="F4" s="188"/>
      <c r="G4" s="188"/>
      <c r="H4" s="188"/>
      <c r="I4" s="211"/>
      <c r="J4" s="211"/>
    </row>
    <row r="5" ht="24.75" customHeight="1" spans="1:10">
      <c r="A5" s="281"/>
      <c r="B5" s="188"/>
      <c r="C5" s="155"/>
      <c r="D5" s="188"/>
      <c r="E5" s="188" t="s">
        <v>107</v>
      </c>
      <c r="F5" s="188" t="s">
        <v>155</v>
      </c>
      <c r="G5" s="188" t="s">
        <v>156</v>
      </c>
      <c r="H5" s="188" t="s">
        <v>157</v>
      </c>
      <c r="I5" s="211"/>
      <c r="J5" s="211"/>
    </row>
    <row r="6" ht="30.75" customHeight="1" spans="1:10">
      <c r="A6" s="281"/>
      <c r="B6" s="188"/>
      <c r="C6" s="155"/>
      <c r="D6" s="188"/>
      <c r="E6" s="188"/>
      <c r="F6" s="188"/>
      <c r="G6" s="188"/>
      <c r="H6" s="188"/>
      <c r="I6" s="151"/>
      <c r="J6" s="151"/>
    </row>
    <row r="7" s="45" customFormat="1" ht="27" customHeight="1" spans="1:8">
      <c r="A7" s="160"/>
      <c r="B7" s="160"/>
      <c r="C7" s="258" t="s">
        <v>107</v>
      </c>
      <c r="D7" s="145">
        <f t="shared" ref="D7:D12" si="0">E7</f>
        <v>1141240.86</v>
      </c>
      <c r="E7" s="145">
        <v>1141240.86</v>
      </c>
      <c r="F7" s="145">
        <v>942502.86</v>
      </c>
      <c r="G7" s="145">
        <v>198738</v>
      </c>
      <c r="H7" s="145">
        <v>0</v>
      </c>
    </row>
    <row r="8" ht="27" customHeight="1" spans="1:10">
      <c r="A8" s="160"/>
      <c r="B8" s="160" t="s">
        <v>118</v>
      </c>
      <c r="C8" s="258" t="s">
        <v>109</v>
      </c>
      <c r="D8" s="145">
        <f t="shared" si="0"/>
        <v>1141240.86</v>
      </c>
      <c r="E8" s="145">
        <v>1141240.86</v>
      </c>
      <c r="F8" s="145">
        <v>942502.86</v>
      </c>
      <c r="G8" s="145">
        <v>198738</v>
      </c>
      <c r="H8" s="145">
        <v>0</v>
      </c>
      <c r="I8" s="151"/>
      <c r="J8" s="151"/>
    </row>
    <row r="9" ht="27" customHeight="1" spans="1:10">
      <c r="A9" s="160"/>
      <c r="B9" s="160" t="s">
        <v>110</v>
      </c>
      <c r="C9" s="258" t="s">
        <v>111</v>
      </c>
      <c r="D9" s="145">
        <f t="shared" si="0"/>
        <v>1141240.86</v>
      </c>
      <c r="E9" s="145">
        <v>1141240.86</v>
      </c>
      <c r="F9" s="145">
        <v>942502.86</v>
      </c>
      <c r="G9" s="145">
        <v>198738</v>
      </c>
      <c r="H9" s="145">
        <v>0</v>
      </c>
      <c r="I9" s="151"/>
      <c r="J9" s="151"/>
    </row>
    <row r="10" ht="27" customHeight="1" spans="1:10">
      <c r="A10" s="160">
        <v>212</v>
      </c>
      <c r="B10" s="160" t="s">
        <v>110</v>
      </c>
      <c r="C10" s="258" t="s">
        <v>167</v>
      </c>
      <c r="D10" s="145">
        <f t="shared" si="0"/>
        <v>1141240.86</v>
      </c>
      <c r="E10" s="145">
        <v>1141240.86</v>
      </c>
      <c r="F10" s="145">
        <v>942502.86</v>
      </c>
      <c r="G10" s="145">
        <v>198738</v>
      </c>
      <c r="H10" s="145"/>
      <c r="I10" s="151"/>
      <c r="J10" s="151"/>
    </row>
    <row r="11" ht="27" customHeight="1" spans="1:10">
      <c r="A11" s="160" t="s">
        <v>179</v>
      </c>
      <c r="B11" s="160" t="s">
        <v>110</v>
      </c>
      <c r="C11" s="258" t="s">
        <v>169</v>
      </c>
      <c r="D11" s="145">
        <f t="shared" si="0"/>
        <v>1141240.86</v>
      </c>
      <c r="E11" s="145">
        <v>1141240.86</v>
      </c>
      <c r="F11" s="145">
        <v>942502.86</v>
      </c>
      <c r="G11" s="145">
        <v>198738</v>
      </c>
      <c r="H11" s="145"/>
      <c r="I11" s="151"/>
      <c r="J11" s="151"/>
    </row>
    <row r="12" ht="27" customHeight="1" spans="1:10">
      <c r="A12" s="160" t="s">
        <v>180</v>
      </c>
      <c r="B12" s="160" t="s">
        <v>119</v>
      </c>
      <c r="C12" s="258" t="s">
        <v>171</v>
      </c>
      <c r="D12" s="145">
        <f t="shared" si="0"/>
        <v>1141240.86</v>
      </c>
      <c r="E12" s="145">
        <v>1141240.86</v>
      </c>
      <c r="F12" s="145">
        <v>942502.86</v>
      </c>
      <c r="G12" s="145">
        <v>198738</v>
      </c>
      <c r="H12" s="145">
        <v>0</v>
      </c>
      <c r="I12" s="151"/>
      <c r="J12" s="151"/>
    </row>
    <row r="13" ht="18.95" customHeight="1" spans="1:10">
      <c r="A13" s="163"/>
      <c r="B13" s="163"/>
      <c r="C13" s="206"/>
      <c r="D13" s="181"/>
      <c r="E13" s="181"/>
      <c r="F13" s="181"/>
      <c r="G13" s="181"/>
      <c r="H13" s="181"/>
      <c r="I13" s="151"/>
      <c r="J13" s="151"/>
    </row>
    <row r="14" ht="18.95" customHeight="1" spans="1:10">
      <c r="A14" s="163"/>
      <c r="B14" s="163"/>
      <c r="C14" s="206"/>
      <c r="D14" s="181"/>
      <c r="E14" s="181"/>
      <c r="F14" s="181"/>
      <c r="G14" s="181"/>
      <c r="H14" s="181"/>
      <c r="I14" s="151"/>
      <c r="J14" s="151"/>
    </row>
    <row r="15" ht="18.95" customHeight="1" spans="1:10">
      <c r="A15" s="163"/>
      <c r="B15" s="163"/>
      <c r="C15" s="206"/>
      <c r="D15" s="181"/>
      <c r="E15" s="181"/>
      <c r="F15" s="181"/>
      <c r="G15" s="181"/>
      <c r="H15" s="181"/>
      <c r="I15" s="151"/>
      <c r="J15" s="151"/>
    </row>
    <row r="16" ht="18.95" customHeight="1" spans="1:10">
      <c r="A16" s="163"/>
      <c r="B16" s="163"/>
      <c r="C16" s="206"/>
      <c r="D16" s="181"/>
      <c r="E16" s="181"/>
      <c r="F16" s="181"/>
      <c r="G16" s="181"/>
      <c r="H16" s="181"/>
      <c r="I16" s="151"/>
      <c r="J16" s="151"/>
    </row>
    <row r="17" ht="18.95" customHeight="1" spans="1:10">
      <c r="A17" s="163"/>
      <c r="B17" s="163"/>
      <c r="C17" s="206"/>
      <c r="D17" s="181"/>
      <c r="E17" s="181"/>
      <c r="F17" s="181"/>
      <c r="G17" s="181"/>
      <c r="H17" s="181"/>
      <c r="I17" s="151"/>
      <c r="J17" s="151"/>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5"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8"/>
  <sheetViews>
    <sheetView showGridLines="0" showZeros="0" workbookViewId="0">
      <selection activeCell="A12" sqref="A12"/>
    </sheetView>
  </sheetViews>
  <sheetFormatPr defaultColWidth="6.66666666666667" defaultRowHeight="11.25"/>
  <cols>
    <col min="1" max="1" width="28.1666666666667" style="45" customWidth="1"/>
    <col min="2" max="2" width="11.5" style="45" customWidth="1"/>
    <col min="3" max="3" width="33.8333333333333" style="45" customWidth="1"/>
    <col min="4" max="4" width="17" style="45" customWidth="1"/>
    <col min="5" max="5" width="17.1666666666667" style="45" customWidth="1"/>
    <col min="6" max="6" width="16.1666666666667" style="45" customWidth="1"/>
    <col min="7" max="7" width="13.6666666666667" style="45" customWidth="1"/>
    <col min="8" max="8" width="12.8333333333333" style="45" customWidth="1"/>
    <col min="9" max="10" width="10.1666666666667" style="45" customWidth="1"/>
    <col min="11" max="11" width="13.3333333333333" style="45" customWidth="1"/>
    <col min="12" max="12" width="15.5" style="45" customWidth="1"/>
    <col min="13" max="13" width="10.1666666666667" style="45" customWidth="1"/>
    <col min="14" max="14" width="12.6666666666667" style="45" customWidth="1"/>
    <col min="15" max="15" width="10.1666666666667" style="45" customWidth="1"/>
    <col min="16" max="16" width="13" style="45" customWidth="1"/>
    <col min="17" max="18" width="10.1666666666667" style="45" customWidth="1"/>
    <col min="19" max="19" width="12.3333333333333" style="45" customWidth="1"/>
    <col min="20" max="24" width="10.1666666666667" style="45" customWidth="1"/>
    <col min="25" max="25" width="11" style="45" customWidth="1"/>
    <col min="26" max="26" width="12.3333333333333" style="263" customWidth="1"/>
    <col min="27" max="16384" width="6.66666666666667" style="45"/>
  </cols>
  <sheetData>
    <row r="1" s="151" customFormat="1" ht="23.1" customHeight="1" spans="1:256">
      <c r="A1" s="184"/>
      <c r="B1" s="184"/>
      <c r="C1" s="184"/>
      <c r="D1" s="184"/>
      <c r="E1" s="184"/>
      <c r="F1" s="184"/>
      <c r="G1" s="184"/>
      <c r="H1" s="184"/>
      <c r="I1" s="184"/>
      <c r="J1" s="184"/>
      <c r="L1" s="184"/>
      <c r="M1" s="184"/>
      <c r="N1" s="184"/>
      <c r="O1" s="184"/>
      <c r="P1" s="184"/>
      <c r="Q1" s="184"/>
      <c r="R1" s="184"/>
      <c r="S1" s="184"/>
      <c r="T1" s="242" t="s">
        <v>181</v>
      </c>
      <c r="U1" s="242"/>
      <c r="V1" s="242"/>
      <c r="W1" s="242"/>
      <c r="X1" s="242"/>
      <c r="Y1" s="242"/>
      <c r="Z1" s="274"/>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c r="IV1" s="192"/>
    </row>
    <row r="2" s="151" customFormat="1" ht="23.1" customHeight="1" spans="1:256">
      <c r="A2" s="202" t="s">
        <v>182</v>
      </c>
      <c r="B2" s="202"/>
      <c r="C2" s="202"/>
      <c r="D2" s="202"/>
      <c r="E2" s="202"/>
      <c r="F2" s="202"/>
      <c r="G2" s="202"/>
      <c r="H2" s="202"/>
      <c r="I2" s="202"/>
      <c r="J2" s="202"/>
      <c r="K2" s="202"/>
      <c r="L2" s="202"/>
      <c r="M2" s="202"/>
      <c r="N2" s="202"/>
      <c r="O2" s="202"/>
      <c r="P2" s="202"/>
      <c r="Q2" s="202"/>
      <c r="R2" s="202"/>
      <c r="S2" s="202"/>
      <c r="T2" s="202"/>
      <c r="U2" s="202"/>
      <c r="V2" s="202"/>
      <c r="W2" s="202"/>
      <c r="X2" s="202"/>
      <c r="Y2" s="202"/>
      <c r="Z2" s="275"/>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c r="IV2" s="192"/>
    </row>
    <row r="3" s="151" customFormat="1" ht="44.25" customHeight="1" spans="4:256">
      <c r="D3" s="187"/>
      <c r="E3" s="187"/>
      <c r="F3" s="187"/>
      <c r="G3" s="187"/>
      <c r="H3" s="187"/>
      <c r="I3" s="187"/>
      <c r="J3" s="187"/>
      <c r="L3" s="266"/>
      <c r="M3" s="266"/>
      <c r="N3" s="201"/>
      <c r="O3" s="187"/>
      <c r="P3" s="267"/>
      <c r="Q3" s="187"/>
      <c r="R3" s="187"/>
      <c r="S3" s="266"/>
      <c r="U3" s="268"/>
      <c r="V3" s="268"/>
      <c r="W3" s="268"/>
      <c r="X3" s="268"/>
      <c r="Y3" s="268" t="s">
        <v>90</v>
      </c>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c r="IV3" s="192"/>
    </row>
    <row r="4" s="151" customFormat="1" ht="23.1" customHeight="1" spans="1:256">
      <c r="A4" s="188" t="s">
        <v>114</v>
      </c>
      <c r="B4" s="188" t="s">
        <v>91</v>
      </c>
      <c r="C4" s="153" t="s">
        <v>115</v>
      </c>
      <c r="D4" s="189" t="s">
        <v>116</v>
      </c>
      <c r="E4" s="153" t="s">
        <v>183</v>
      </c>
      <c r="F4" s="153"/>
      <c r="G4" s="153"/>
      <c r="H4" s="153"/>
      <c r="I4" s="153"/>
      <c r="J4" s="153"/>
      <c r="K4" s="153" t="s">
        <v>184</v>
      </c>
      <c r="L4" s="153"/>
      <c r="M4" s="153"/>
      <c r="N4" s="153"/>
      <c r="O4" s="153"/>
      <c r="P4" s="153"/>
      <c r="Q4" s="153"/>
      <c r="R4" s="236"/>
      <c r="S4" s="236" t="s">
        <v>185</v>
      </c>
      <c r="T4" s="269" t="s">
        <v>186</v>
      </c>
      <c r="U4" s="270"/>
      <c r="V4" s="270"/>
      <c r="W4" s="270"/>
      <c r="X4" s="270"/>
      <c r="Y4" s="276"/>
      <c r="Z4" s="275"/>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row>
    <row r="5" s="151" customFormat="1" ht="19.5" customHeight="1" spans="1:256">
      <c r="A5" s="188"/>
      <c r="B5" s="188"/>
      <c r="C5" s="153"/>
      <c r="D5" s="189"/>
      <c r="E5" s="153"/>
      <c r="F5" s="153"/>
      <c r="G5" s="153"/>
      <c r="H5" s="153"/>
      <c r="I5" s="153"/>
      <c r="J5" s="153"/>
      <c r="K5" s="153"/>
      <c r="L5" s="153"/>
      <c r="M5" s="153"/>
      <c r="N5" s="153"/>
      <c r="O5" s="153"/>
      <c r="P5" s="153"/>
      <c r="Q5" s="153"/>
      <c r="R5" s="236"/>
      <c r="S5" s="236"/>
      <c r="T5" s="168"/>
      <c r="U5" s="271"/>
      <c r="V5" s="271"/>
      <c r="W5" s="271"/>
      <c r="X5" s="271"/>
      <c r="Y5" s="175"/>
      <c r="Z5" s="275"/>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row>
    <row r="6" s="151" customFormat="1" ht="50.25" customHeight="1" spans="1:256">
      <c r="A6" s="188"/>
      <c r="B6" s="188"/>
      <c r="C6" s="153"/>
      <c r="D6" s="188"/>
      <c r="E6" s="213" t="s">
        <v>107</v>
      </c>
      <c r="F6" s="213" t="s">
        <v>187</v>
      </c>
      <c r="G6" s="213" t="s">
        <v>188</v>
      </c>
      <c r="H6" s="213" t="s">
        <v>189</v>
      </c>
      <c r="I6" s="213" t="s">
        <v>190</v>
      </c>
      <c r="J6" s="213" t="s">
        <v>191</v>
      </c>
      <c r="K6" s="158" t="s">
        <v>107</v>
      </c>
      <c r="L6" s="158" t="s">
        <v>192</v>
      </c>
      <c r="M6" s="158" t="s">
        <v>193</v>
      </c>
      <c r="N6" s="213" t="s">
        <v>194</v>
      </c>
      <c r="O6" s="213" t="s">
        <v>195</v>
      </c>
      <c r="P6" s="213" t="s">
        <v>196</v>
      </c>
      <c r="Q6" s="213" t="s">
        <v>197</v>
      </c>
      <c r="R6" s="235" t="s">
        <v>198</v>
      </c>
      <c r="S6" s="153"/>
      <c r="T6" s="177" t="s">
        <v>107</v>
      </c>
      <c r="U6" s="177" t="s">
        <v>199</v>
      </c>
      <c r="V6" s="177" t="s">
        <v>200</v>
      </c>
      <c r="W6" s="177" t="s">
        <v>201</v>
      </c>
      <c r="X6" s="177" t="s">
        <v>202</v>
      </c>
      <c r="Y6" s="277" t="s">
        <v>186</v>
      </c>
      <c r="Z6" s="275"/>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45" customFormat="1" ht="23.1" customHeight="1" spans="1:25">
      <c r="A7" s="112"/>
      <c r="B7" s="264"/>
      <c r="C7" s="112" t="s">
        <v>107</v>
      </c>
      <c r="D7" s="265">
        <v>942502.86</v>
      </c>
      <c r="E7" s="265">
        <v>640476</v>
      </c>
      <c r="F7" s="265">
        <v>407376</v>
      </c>
      <c r="G7" s="265">
        <v>233100</v>
      </c>
      <c r="H7" s="265">
        <v>0</v>
      </c>
      <c r="I7" s="265">
        <v>0</v>
      </c>
      <c r="J7" s="265">
        <v>0</v>
      </c>
      <c r="K7" s="265">
        <v>208154.7</v>
      </c>
      <c r="L7" s="265">
        <v>102476.16</v>
      </c>
      <c r="M7" s="265">
        <v>51238.08</v>
      </c>
      <c r="N7" s="265">
        <v>48035.7</v>
      </c>
      <c r="O7" s="265">
        <v>0</v>
      </c>
      <c r="P7" s="265">
        <v>6404.76</v>
      </c>
      <c r="Q7" s="265">
        <v>0</v>
      </c>
      <c r="R7" s="265">
        <v>0</v>
      </c>
      <c r="S7" s="265">
        <v>76857.12</v>
      </c>
      <c r="T7" s="265">
        <v>17015.04</v>
      </c>
      <c r="U7" s="265">
        <v>720</v>
      </c>
      <c r="V7" s="272">
        <v>0</v>
      </c>
      <c r="W7" s="273">
        <v>6110.64</v>
      </c>
      <c r="X7" s="273">
        <v>10184.4</v>
      </c>
      <c r="Y7" s="257">
        <v>0</v>
      </c>
    </row>
    <row r="8" s="151" customFormat="1" ht="23.1" customHeight="1" spans="1:256">
      <c r="A8" s="112"/>
      <c r="B8" s="264" t="s">
        <v>118</v>
      </c>
      <c r="C8" s="112" t="s">
        <v>109</v>
      </c>
      <c r="D8" s="265">
        <v>942502.86</v>
      </c>
      <c r="E8" s="265">
        <v>640476</v>
      </c>
      <c r="F8" s="265">
        <v>407376</v>
      </c>
      <c r="G8" s="265">
        <v>233100</v>
      </c>
      <c r="H8" s="265">
        <v>0</v>
      </c>
      <c r="I8" s="265">
        <v>0</v>
      </c>
      <c r="J8" s="265">
        <v>0</v>
      </c>
      <c r="K8" s="265">
        <v>208154.7</v>
      </c>
      <c r="L8" s="265">
        <v>102476.16</v>
      </c>
      <c r="M8" s="265">
        <v>51238.08</v>
      </c>
      <c r="N8" s="265">
        <v>48035.7</v>
      </c>
      <c r="O8" s="265">
        <v>0</v>
      </c>
      <c r="P8" s="265">
        <v>6404.76</v>
      </c>
      <c r="Q8" s="265">
        <v>0</v>
      </c>
      <c r="R8" s="265">
        <v>0</v>
      </c>
      <c r="S8" s="265">
        <v>76857.12</v>
      </c>
      <c r="T8" s="265">
        <v>17015.04</v>
      </c>
      <c r="U8" s="265">
        <v>720</v>
      </c>
      <c r="V8" s="272">
        <v>0</v>
      </c>
      <c r="W8" s="273">
        <v>6110.64</v>
      </c>
      <c r="X8" s="273">
        <v>10184.4</v>
      </c>
      <c r="Y8" s="257">
        <v>0</v>
      </c>
      <c r="Z8" s="275"/>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row>
    <row r="9" s="151" customFormat="1" ht="23.1" customHeight="1" spans="1:256">
      <c r="A9" s="112"/>
      <c r="B9" s="264" t="s">
        <v>110</v>
      </c>
      <c r="C9" s="112" t="s">
        <v>111</v>
      </c>
      <c r="D9" s="265">
        <v>942502.86</v>
      </c>
      <c r="E9" s="265">
        <v>640476</v>
      </c>
      <c r="F9" s="265">
        <v>407376</v>
      </c>
      <c r="G9" s="265">
        <v>233100</v>
      </c>
      <c r="H9" s="265">
        <v>0</v>
      </c>
      <c r="I9" s="265">
        <v>0</v>
      </c>
      <c r="J9" s="265">
        <v>0</v>
      </c>
      <c r="K9" s="265">
        <v>208154.7</v>
      </c>
      <c r="L9" s="265">
        <v>102476.16</v>
      </c>
      <c r="M9" s="265">
        <v>51238.08</v>
      </c>
      <c r="N9" s="265">
        <v>48035.7</v>
      </c>
      <c r="O9" s="265">
        <v>0</v>
      </c>
      <c r="P9" s="265">
        <v>6404.76</v>
      </c>
      <c r="Q9" s="265">
        <v>0</v>
      </c>
      <c r="R9" s="265">
        <v>0</v>
      </c>
      <c r="S9" s="265">
        <v>76857.12</v>
      </c>
      <c r="T9" s="265">
        <v>17015.04</v>
      </c>
      <c r="U9" s="265">
        <v>720</v>
      </c>
      <c r="V9" s="272">
        <v>0</v>
      </c>
      <c r="W9" s="273">
        <v>6110.64</v>
      </c>
      <c r="X9" s="273">
        <v>10184.4</v>
      </c>
      <c r="Y9" s="257">
        <v>0</v>
      </c>
      <c r="Z9" s="275"/>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151" customFormat="1" ht="23.1" customHeight="1" spans="1:256">
      <c r="A10" s="160">
        <v>212</v>
      </c>
      <c r="B10" s="160" t="s">
        <v>110</v>
      </c>
      <c r="C10" s="258" t="s">
        <v>167</v>
      </c>
      <c r="D10" s="265">
        <v>942502.86</v>
      </c>
      <c r="E10" s="265">
        <v>640476</v>
      </c>
      <c r="F10" s="265">
        <v>407376</v>
      </c>
      <c r="G10" s="265">
        <v>233100</v>
      </c>
      <c r="H10" s="265">
        <v>0</v>
      </c>
      <c r="I10" s="265">
        <v>0</v>
      </c>
      <c r="J10" s="265">
        <v>0</v>
      </c>
      <c r="K10" s="265">
        <v>208154.7</v>
      </c>
      <c r="L10" s="265">
        <v>102476.16</v>
      </c>
      <c r="M10" s="265">
        <v>51238.08</v>
      </c>
      <c r="N10" s="265">
        <v>48035.7</v>
      </c>
      <c r="O10" s="265">
        <v>0</v>
      </c>
      <c r="P10" s="265">
        <v>6404.76</v>
      </c>
      <c r="Q10" s="265">
        <v>0</v>
      </c>
      <c r="R10" s="265">
        <v>0</v>
      </c>
      <c r="S10" s="265">
        <v>76857.12</v>
      </c>
      <c r="T10" s="265">
        <v>17015.04</v>
      </c>
      <c r="U10" s="265">
        <v>720</v>
      </c>
      <c r="V10" s="272">
        <v>0</v>
      </c>
      <c r="W10" s="273">
        <v>6110.64</v>
      </c>
      <c r="X10" s="273">
        <v>10184.4</v>
      </c>
      <c r="Y10" s="257">
        <v>0</v>
      </c>
      <c r="Z10" s="275"/>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row>
    <row r="11" s="151" customFormat="1" ht="23.1" customHeight="1" spans="1:256">
      <c r="A11" s="160" t="s">
        <v>179</v>
      </c>
      <c r="B11" s="160" t="s">
        <v>110</v>
      </c>
      <c r="C11" s="258" t="s">
        <v>169</v>
      </c>
      <c r="D11" s="265">
        <v>942502.86</v>
      </c>
      <c r="E11" s="265">
        <v>640476</v>
      </c>
      <c r="F11" s="265">
        <v>407376</v>
      </c>
      <c r="G11" s="265">
        <v>233100</v>
      </c>
      <c r="H11" s="265">
        <v>0</v>
      </c>
      <c r="I11" s="265">
        <v>0</v>
      </c>
      <c r="J11" s="265">
        <v>0</v>
      </c>
      <c r="K11" s="265">
        <v>208154.7</v>
      </c>
      <c r="L11" s="265">
        <v>102476.16</v>
      </c>
      <c r="M11" s="265">
        <v>51238.08</v>
      </c>
      <c r="N11" s="265">
        <v>48035.7</v>
      </c>
      <c r="O11" s="265">
        <v>0</v>
      </c>
      <c r="P11" s="265">
        <v>6404.76</v>
      </c>
      <c r="Q11" s="265">
        <v>0</v>
      </c>
      <c r="R11" s="265">
        <v>0</v>
      </c>
      <c r="S11" s="265">
        <v>76857.12</v>
      </c>
      <c r="T11" s="265">
        <v>17015.04</v>
      </c>
      <c r="U11" s="265">
        <v>720</v>
      </c>
      <c r="V11" s="272">
        <v>0</v>
      </c>
      <c r="W11" s="273">
        <v>6110.64</v>
      </c>
      <c r="X11" s="273">
        <v>10184.4</v>
      </c>
      <c r="Y11" s="257">
        <v>0</v>
      </c>
      <c r="Z11" s="275"/>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row>
    <row r="12" s="151" customFormat="1" ht="23.1" customHeight="1" spans="1:256">
      <c r="A12" s="264" t="s">
        <v>203</v>
      </c>
      <c r="B12" s="264" t="s">
        <v>119</v>
      </c>
      <c r="C12" s="112" t="s">
        <v>171</v>
      </c>
      <c r="D12" s="265">
        <v>942502.86</v>
      </c>
      <c r="E12" s="265">
        <v>640476</v>
      </c>
      <c r="F12" s="265">
        <v>407376</v>
      </c>
      <c r="G12" s="265">
        <v>233100</v>
      </c>
      <c r="H12" s="265">
        <v>0</v>
      </c>
      <c r="I12" s="265">
        <v>0</v>
      </c>
      <c r="J12" s="265">
        <v>0</v>
      </c>
      <c r="K12" s="265">
        <v>208154.7</v>
      </c>
      <c r="L12" s="265">
        <v>102476.16</v>
      </c>
      <c r="M12" s="265">
        <v>51238.08</v>
      </c>
      <c r="N12" s="265">
        <v>48035.7</v>
      </c>
      <c r="O12" s="265">
        <v>0</v>
      </c>
      <c r="P12" s="265">
        <v>6404.76</v>
      </c>
      <c r="Q12" s="265">
        <v>0</v>
      </c>
      <c r="R12" s="265">
        <v>0</v>
      </c>
      <c r="S12" s="265">
        <v>76857.12</v>
      </c>
      <c r="T12" s="265">
        <v>17015.04</v>
      </c>
      <c r="U12" s="265">
        <v>720</v>
      </c>
      <c r="V12" s="272">
        <v>0</v>
      </c>
      <c r="W12" s="273">
        <v>6110.64</v>
      </c>
      <c r="X12" s="273">
        <v>10184.4</v>
      </c>
      <c r="Y12" s="257">
        <v>0</v>
      </c>
      <c r="Z12" s="275"/>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row>
    <row r="13" s="151" customFormat="1" ht="23.1" customHeight="1" spans="1:256">
      <c r="A13" s="192"/>
      <c r="B13" s="192"/>
      <c r="C13" s="192"/>
      <c r="D13" s="192"/>
      <c r="E13" s="192"/>
      <c r="F13" s="192"/>
      <c r="G13" s="192"/>
      <c r="H13" s="192"/>
      <c r="I13" s="192"/>
      <c r="J13" s="192"/>
      <c r="L13" s="192"/>
      <c r="M13" s="192"/>
      <c r="N13" s="192"/>
      <c r="O13" s="192"/>
      <c r="P13" s="192"/>
      <c r="Q13" s="192"/>
      <c r="R13" s="192"/>
      <c r="S13" s="192"/>
      <c r="T13" s="192"/>
      <c r="U13" s="192"/>
      <c r="V13" s="192"/>
      <c r="W13" s="192"/>
      <c r="X13" s="192"/>
      <c r="Y13" s="192"/>
      <c r="Z13" s="275"/>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row>
    <row r="14" s="151" customFormat="1" ht="23.1" customHeight="1" spans="1:256">
      <c r="A14" s="192"/>
      <c r="B14" s="192"/>
      <c r="C14" s="192"/>
      <c r="D14" s="192"/>
      <c r="E14" s="192"/>
      <c r="F14" s="192"/>
      <c r="G14" s="192"/>
      <c r="H14" s="192"/>
      <c r="I14" s="192"/>
      <c r="J14" s="192"/>
      <c r="L14" s="192"/>
      <c r="M14" s="192"/>
      <c r="N14" s="192"/>
      <c r="O14" s="192"/>
      <c r="P14" s="192"/>
      <c r="Q14" s="192"/>
      <c r="R14" s="192"/>
      <c r="S14" s="192"/>
      <c r="T14" s="192"/>
      <c r="U14" s="192"/>
      <c r="V14" s="192"/>
      <c r="W14" s="192"/>
      <c r="X14" s="192"/>
      <c r="Y14" s="192"/>
      <c r="Z14" s="275"/>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c r="IV14" s="192"/>
    </row>
    <row r="15" s="151" customFormat="1" ht="23.1" customHeight="1" spans="1:256">
      <c r="A15" s="192"/>
      <c r="B15" s="192"/>
      <c r="C15" s="192"/>
      <c r="D15" s="192"/>
      <c r="E15" s="192"/>
      <c r="F15" s="192"/>
      <c r="G15" s="192"/>
      <c r="H15" s="192"/>
      <c r="I15" s="192"/>
      <c r="J15" s="192"/>
      <c r="L15" s="192"/>
      <c r="M15" s="192"/>
      <c r="N15" s="192"/>
      <c r="O15" s="192"/>
      <c r="P15" s="192"/>
      <c r="Q15" s="192"/>
      <c r="R15" s="192"/>
      <c r="S15" s="192"/>
      <c r="T15" s="192"/>
      <c r="U15" s="192"/>
      <c r="V15" s="192"/>
      <c r="W15" s="192"/>
      <c r="X15" s="192"/>
      <c r="Y15" s="192"/>
      <c r="Z15" s="275"/>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row>
    <row r="16" s="151" customFormat="1" ht="23.1" customHeight="1" spans="1:256">
      <c r="A16" s="192"/>
      <c r="B16" s="192"/>
      <c r="C16" s="192"/>
      <c r="D16" s="192"/>
      <c r="E16" s="192"/>
      <c r="F16" s="192"/>
      <c r="G16" s="192"/>
      <c r="H16" s="192"/>
      <c r="I16" s="192"/>
      <c r="J16" s="192"/>
      <c r="L16" s="192"/>
      <c r="M16" s="192"/>
      <c r="N16" s="192"/>
      <c r="O16" s="192"/>
      <c r="P16" s="192"/>
      <c r="Q16" s="192"/>
      <c r="R16" s="192"/>
      <c r="S16" s="192"/>
      <c r="T16" s="192"/>
      <c r="U16" s="192"/>
      <c r="V16" s="192"/>
      <c r="W16" s="192"/>
      <c r="X16" s="192"/>
      <c r="Y16" s="192"/>
      <c r="Z16" s="275"/>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c r="IV16" s="192"/>
    </row>
    <row r="17" s="151" customFormat="1" ht="23.1" customHeight="1" spans="1:256">
      <c r="A17" s="192"/>
      <c r="B17" s="192"/>
      <c r="C17" s="192"/>
      <c r="D17" s="192"/>
      <c r="E17" s="192"/>
      <c r="F17" s="192"/>
      <c r="G17" s="192"/>
      <c r="H17" s="192"/>
      <c r="I17" s="192"/>
      <c r="J17" s="192"/>
      <c r="L17" s="192"/>
      <c r="M17" s="192"/>
      <c r="N17" s="192"/>
      <c r="O17" s="192"/>
      <c r="P17" s="192"/>
      <c r="Q17" s="192"/>
      <c r="R17" s="192"/>
      <c r="S17" s="192"/>
      <c r="T17" s="192"/>
      <c r="U17" s="192"/>
      <c r="V17" s="192"/>
      <c r="W17" s="192"/>
      <c r="X17" s="192"/>
      <c r="Y17" s="192"/>
      <c r="Z17" s="275"/>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c r="IR17" s="192"/>
      <c r="IS17" s="192"/>
      <c r="IT17" s="192"/>
      <c r="IU17" s="192"/>
      <c r="IV17" s="192"/>
    </row>
    <row r="18" s="151" customFormat="1" ht="23.1" customHeight="1" spans="1:256">
      <c r="A18" s="192"/>
      <c r="B18" s="192"/>
      <c r="C18" s="192"/>
      <c r="D18" s="192"/>
      <c r="E18" s="192"/>
      <c r="F18" s="192"/>
      <c r="G18" s="192"/>
      <c r="H18" s="192"/>
      <c r="I18" s="192"/>
      <c r="J18" s="192"/>
      <c r="L18" s="192"/>
      <c r="M18" s="192"/>
      <c r="N18" s="192"/>
      <c r="O18" s="192"/>
      <c r="P18" s="192"/>
      <c r="Q18" s="192"/>
      <c r="R18" s="192"/>
      <c r="S18" s="192"/>
      <c r="T18" s="192"/>
      <c r="U18" s="192"/>
      <c r="V18" s="192"/>
      <c r="W18" s="192"/>
      <c r="X18" s="192"/>
      <c r="Y18" s="192"/>
      <c r="Z18" s="275"/>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c r="IR18" s="192"/>
      <c r="IS18" s="192"/>
      <c r="IT18" s="192"/>
      <c r="IU18" s="192"/>
      <c r="IV18" s="192"/>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A12" sqref="A12"/>
    </sheetView>
  </sheetViews>
  <sheetFormatPr defaultColWidth="9.16666666666667" defaultRowHeight="11.25"/>
  <cols>
    <col min="1" max="1" width="22.3333333333333" customWidth="1"/>
    <col min="2"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46"/>
      <c r="B1" s="246"/>
      <c r="C1" s="246"/>
      <c r="D1" s="246"/>
      <c r="E1" s="246"/>
      <c r="F1" s="246"/>
      <c r="G1" s="246"/>
      <c r="H1" s="246"/>
      <c r="I1" s="246"/>
      <c r="J1" s="246"/>
      <c r="K1" s="246"/>
      <c r="L1" s="246"/>
      <c r="M1" s="246"/>
      <c r="N1" s="246"/>
      <c r="O1" s="246"/>
      <c r="P1" s="246"/>
      <c r="R1" s="252"/>
      <c r="S1" s="252"/>
      <c r="T1" s="252"/>
      <c r="U1" s="242"/>
      <c r="V1" s="242"/>
      <c r="W1" s="242" t="s">
        <v>204</v>
      </c>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row>
    <row r="2" ht="23.1" customHeight="1" spans="1:245">
      <c r="A2" s="202" t="s">
        <v>205</v>
      </c>
      <c r="B2" s="202"/>
      <c r="C2" s="202"/>
      <c r="D2" s="202"/>
      <c r="E2" s="202"/>
      <c r="F2" s="202"/>
      <c r="G2" s="202"/>
      <c r="H2" s="202"/>
      <c r="I2" s="202"/>
      <c r="J2" s="202"/>
      <c r="K2" s="202"/>
      <c r="L2" s="202"/>
      <c r="M2" s="202"/>
      <c r="N2" s="202"/>
      <c r="O2" s="202"/>
      <c r="P2" s="202"/>
      <c r="Q2" s="202"/>
      <c r="R2" s="202"/>
      <c r="S2" s="202"/>
      <c r="T2" s="202"/>
      <c r="U2" s="202"/>
      <c r="V2" s="202"/>
      <c r="W2" s="20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row>
    <row r="3" ht="23.1" customHeight="1" spans="1:245">
      <c r="A3" s="187"/>
      <c r="B3" s="187"/>
      <c r="C3" s="187"/>
      <c r="D3" s="247"/>
      <c r="E3" s="247"/>
      <c r="F3" s="247"/>
      <c r="G3" s="247"/>
      <c r="H3" s="247"/>
      <c r="I3" s="247"/>
      <c r="J3" s="247"/>
      <c r="K3" s="247"/>
      <c r="L3" s="247"/>
      <c r="M3" s="247"/>
      <c r="N3" s="247"/>
      <c r="R3" s="252"/>
      <c r="S3" s="252"/>
      <c r="T3" s="252"/>
      <c r="U3" s="200" t="s">
        <v>90</v>
      </c>
      <c r="V3" s="200"/>
      <c r="W3" s="200"/>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row>
    <row r="4" ht="23.1" customHeight="1" spans="1:245">
      <c r="A4" s="188" t="s">
        <v>114</v>
      </c>
      <c r="B4" s="249" t="s">
        <v>91</v>
      </c>
      <c r="C4" s="154" t="s">
        <v>115</v>
      </c>
      <c r="D4" s="249" t="s">
        <v>116</v>
      </c>
      <c r="E4" s="251" t="s">
        <v>206</v>
      </c>
      <c r="F4" s="251" t="s">
        <v>207</v>
      </c>
      <c r="G4" s="251" t="s">
        <v>208</v>
      </c>
      <c r="H4" s="251" t="s">
        <v>209</v>
      </c>
      <c r="I4" s="251" t="s">
        <v>210</v>
      </c>
      <c r="J4" s="256" t="s">
        <v>211</v>
      </c>
      <c r="K4" s="256" t="s">
        <v>212</v>
      </c>
      <c r="L4" s="256" t="s">
        <v>213</v>
      </c>
      <c r="M4" s="256" t="s">
        <v>214</v>
      </c>
      <c r="N4" s="256" t="s">
        <v>215</v>
      </c>
      <c r="O4" s="256" t="s">
        <v>216</v>
      </c>
      <c r="P4" s="259" t="s">
        <v>217</v>
      </c>
      <c r="Q4" s="256" t="s">
        <v>218</v>
      </c>
      <c r="R4" s="188" t="s">
        <v>219</v>
      </c>
      <c r="S4" s="204" t="s">
        <v>220</v>
      </c>
      <c r="T4" s="188" t="s">
        <v>221</v>
      </c>
      <c r="U4" s="188" t="s">
        <v>222</v>
      </c>
      <c r="V4" s="220" t="s">
        <v>223</v>
      </c>
      <c r="W4" s="188" t="s">
        <v>224</v>
      </c>
      <c r="X4" s="253"/>
      <c r="Y4" s="253"/>
      <c r="Z4" s="253"/>
      <c r="AA4" s="253"/>
      <c r="AB4" s="253"/>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row>
    <row r="5" ht="19.5" customHeight="1" spans="1:245">
      <c r="A5" s="188"/>
      <c r="B5" s="249"/>
      <c r="C5" s="154"/>
      <c r="D5" s="249"/>
      <c r="E5" s="251"/>
      <c r="F5" s="251"/>
      <c r="G5" s="251"/>
      <c r="H5" s="251"/>
      <c r="I5" s="251"/>
      <c r="J5" s="256"/>
      <c r="K5" s="256"/>
      <c r="L5" s="256"/>
      <c r="M5" s="256"/>
      <c r="N5" s="256"/>
      <c r="O5" s="256"/>
      <c r="P5" s="260"/>
      <c r="Q5" s="256"/>
      <c r="R5" s="188"/>
      <c r="S5" s="204"/>
      <c r="T5" s="188"/>
      <c r="U5" s="188"/>
      <c r="V5" s="262"/>
      <c r="W5" s="188"/>
      <c r="X5" s="253"/>
      <c r="Y5" s="253"/>
      <c r="Z5" s="253"/>
      <c r="AA5" s="253"/>
      <c r="AB5" s="253"/>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row>
    <row r="6" ht="39.75" customHeight="1" spans="1:245">
      <c r="A6" s="188"/>
      <c r="B6" s="249"/>
      <c r="C6" s="154"/>
      <c r="D6" s="249"/>
      <c r="E6" s="251"/>
      <c r="F6" s="251"/>
      <c r="G6" s="251"/>
      <c r="H6" s="251"/>
      <c r="I6" s="251"/>
      <c r="J6" s="256"/>
      <c r="K6" s="256"/>
      <c r="L6" s="256"/>
      <c r="M6" s="256"/>
      <c r="N6" s="256"/>
      <c r="O6" s="256"/>
      <c r="P6" s="261"/>
      <c r="Q6" s="256"/>
      <c r="R6" s="188"/>
      <c r="S6" s="204"/>
      <c r="T6" s="188"/>
      <c r="U6" s="188"/>
      <c r="V6" s="198"/>
      <c r="W6" s="188"/>
      <c r="X6" s="253"/>
      <c r="Y6" s="253"/>
      <c r="Z6" s="253"/>
      <c r="AA6" s="253"/>
      <c r="AB6" s="253"/>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row>
    <row r="7" s="45" customFormat="1" ht="25.5" customHeight="1" spans="1:23">
      <c r="A7" s="102"/>
      <c r="B7" s="141"/>
      <c r="C7" s="102" t="s">
        <v>107</v>
      </c>
      <c r="D7" s="257">
        <v>198738</v>
      </c>
      <c r="E7" s="162">
        <v>13000</v>
      </c>
      <c r="F7" s="162">
        <v>3000</v>
      </c>
      <c r="G7" s="162">
        <v>2000</v>
      </c>
      <c r="H7" s="162">
        <v>5000</v>
      </c>
      <c r="I7" s="162">
        <v>5000</v>
      </c>
      <c r="J7" s="162">
        <v>0</v>
      </c>
      <c r="K7" s="162">
        <v>20000</v>
      </c>
      <c r="L7" s="162">
        <v>5000</v>
      </c>
      <c r="M7" s="162">
        <v>0</v>
      </c>
      <c r="N7" s="162">
        <v>10000</v>
      </c>
      <c r="O7" s="162">
        <v>0</v>
      </c>
      <c r="P7" s="162">
        <v>0</v>
      </c>
      <c r="Q7" s="162">
        <v>20000</v>
      </c>
      <c r="R7" s="162">
        <v>3058</v>
      </c>
      <c r="S7" s="162">
        <v>0</v>
      </c>
      <c r="T7" s="162">
        <v>0</v>
      </c>
      <c r="U7" s="162">
        <v>79680</v>
      </c>
      <c r="V7" s="162">
        <v>0</v>
      </c>
      <c r="W7" s="162">
        <v>33000</v>
      </c>
    </row>
    <row r="8" ht="25.5" customHeight="1" spans="1:245">
      <c r="A8" s="102"/>
      <c r="B8" s="141" t="s">
        <v>118</v>
      </c>
      <c r="C8" s="102" t="s">
        <v>109</v>
      </c>
      <c r="D8" s="257">
        <v>198738</v>
      </c>
      <c r="E8" s="162">
        <v>13000</v>
      </c>
      <c r="F8" s="162">
        <v>3000</v>
      </c>
      <c r="G8" s="162">
        <v>2000</v>
      </c>
      <c r="H8" s="162">
        <v>5000</v>
      </c>
      <c r="I8" s="162">
        <v>5000</v>
      </c>
      <c r="J8" s="162">
        <v>0</v>
      </c>
      <c r="K8" s="162">
        <v>20000</v>
      </c>
      <c r="L8" s="162">
        <v>5000</v>
      </c>
      <c r="M8" s="162">
        <v>0</v>
      </c>
      <c r="N8" s="162">
        <v>10000</v>
      </c>
      <c r="O8" s="162">
        <v>0</v>
      </c>
      <c r="P8" s="162">
        <v>0</v>
      </c>
      <c r="Q8" s="162">
        <v>20000</v>
      </c>
      <c r="R8" s="162">
        <v>3058</v>
      </c>
      <c r="S8" s="162">
        <v>0</v>
      </c>
      <c r="T8" s="162">
        <v>0</v>
      </c>
      <c r="U8" s="162">
        <v>79680</v>
      </c>
      <c r="V8" s="162">
        <v>0</v>
      </c>
      <c r="W8" s="162">
        <v>33000</v>
      </c>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252"/>
      <c r="EJ8" s="252"/>
      <c r="EK8" s="252"/>
      <c r="EL8" s="252"/>
      <c r="EM8" s="252"/>
      <c r="EN8" s="252"/>
      <c r="EO8" s="252"/>
      <c r="EP8" s="252"/>
      <c r="EQ8" s="252"/>
      <c r="ER8" s="252"/>
      <c r="ES8" s="252"/>
      <c r="ET8" s="252"/>
      <c r="EU8" s="252"/>
      <c r="EV8" s="252"/>
      <c r="EW8" s="252"/>
      <c r="EX8" s="252"/>
      <c r="EY8" s="252"/>
      <c r="EZ8" s="252"/>
      <c r="FA8" s="252"/>
      <c r="FB8" s="252"/>
      <c r="FC8" s="252"/>
      <c r="FD8" s="252"/>
      <c r="FE8" s="252"/>
      <c r="FF8" s="252"/>
      <c r="FG8" s="252"/>
      <c r="FH8" s="252"/>
      <c r="FI8" s="252"/>
      <c r="FJ8" s="252"/>
      <c r="FK8" s="252"/>
      <c r="FL8" s="252"/>
      <c r="FM8" s="252"/>
      <c r="FN8" s="252"/>
      <c r="FO8" s="252"/>
      <c r="FP8" s="252"/>
      <c r="FQ8" s="252"/>
      <c r="FR8" s="252"/>
      <c r="FS8" s="252"/>
      <c r="FT8" s="252"/>
      <c r="FU8" s="252"/>
      <c r="FV8" s="252"/>
      <c r="FW8" s="252"/>
      <c r="FX8" s="252"/>
      <c r="FY8" s="252"/>
      <c r="FZ8" s="252"/>
      <c r="GA8" s="252"/>
      <c r="GB8" s="252"/>
      <c r="GC8" s="252"/>
      <c r="GD8" s="252"/>
      <c r="GE8" s="252"/>
      <c r="GF8" s="252"/>
      <c r="GG8" s="252"/>
      <c r="GH8" s="252"/>
      <c r="GI8" s="252"/>
      <c r="GJ8" s="252"/>
      <c r="GK8" s="252"/>
      <c r="GL8" s="252"/>
      <c r="GM8" s="252"/>
      <c r="GN8" s="252"/>
      <c r="GO8" s="252"/>
      <c r="GP8" s="252"/>
      <c r="GQ8" s="252"/>
      <c r="GR8" s="252"/>
      <c r="GS8" s="252"/>
      <c r="GT8" s="252"/>
      <c r="GU8" s="252"/>
      <c r="GV8" s="252"/>
      <c r="GW8" s="252"/>
      <c r="GX8" s="252"/>
      <c r="GY8" s="252"/>
      <c r="GZ8" s="252"/>
      <c r="HA8" s="252"/>
      <c r="HB8" s="252"/>
      <c r="HC8" s="252"/>
      <c r="HD8" s="252"/>
      <c r="HE8" s="252"/>
      <c r="HF8" s="252"/>
      <c r="HG8" s="252"/>
      <c r="HH8" s="252"/>
      <c r="HI8" s="252"/>
      <c r="HJ8" s="252"/>
      <c r="HK8" s="252"/>
      <c r="HL8" s="252"/>
      <c r="HM8" s="252"/>
      <c r="HN8" s="252"/>
      <c r="HO8" s="252"/>
      <c r="HP8" s="252"/>
      <c r="HQ8" s="252"/>
      <c r="HR8" s="252"/>
      <c r="HS8" s="252"/>
      <c r="HT8" s="252"/>
      <c r="HU8" s="252"/>
      <c r="HV8" s="252"/>
      <c r="HW8" s="252"/>
      <c r="HX8" s="252"/>
      <c r="HY8" s="252"/>
      <c r="HZ8" s="252"/>
      <c r="IA8" s="252"/>
      <c r="IB8" s="252"/>
      <c r="IC8" s="252"/>
      <c r="ID8" s="252"/>
      <c r="IE8" s="252"/>
      <c r="IF8" s="252"/>
      <c r="IG8" s="252"/>
      <c r="IH8" s="252"/>
      <c r="II8" s="252"/>
      <c r="IJ8" s="252"/>
      <c r="IK8" s="252"/>
    </row>
    <row r="9" ht="25.5" customHeight="1" spans="1:245">
      <c r="A9" s="102"/>
      <c r="B9" s="141" t="s">
        <v>110</v>
      </c>
      <c r="C9" s="102" t="s">
        <v>111</v>
      </c>
      <c r="D9" s="257">
        <v>198738</v>
      </c>
      <c r="E9" s="162">
        <v>13000</v>
      </c>
      <c r="F9" s="162">
        <v>3000</v>
      </c>
      <c r="G9" s="162">
        <v>2000</v>
      </c>
      <c r="H9" s="162">
        <v>5000</v>
      </c>
      <c r="I9" s="162">
        <v>5000</v>
      </c>
      <c r="J9" s="162">
        <v>0</v>
      </c>
      <c r="K9" s="162">
        <v>20000</v>
      </c>
      <c r="L9" s="162">
        <v>5000</v>
      </c>
      <c r="M9" s="162">
        <v>0</v>
      </c>
      <c r="N9" s="162">
        <v>10000</v>
      </c>
      <c r="O9" s="162">
        <v>0</v>
      </c>
      <c r="P9" s="162">
        <v>0</v>
      </c>
      <c r="Q9" s="162">
        <v>20000</v>
      </c>
      <c r="R9" s="162">
        <v>3058</v>
      </c>
      <c r="S9" s="162">
        <v>0</v>
      </c>
      <c r="T9" s="162">
        <v>0</v>
      </c>
      <c r="U9" s="162">
        <v>79680</v>
      </c>
      <c r="V9" s="162">
        <v>0</v>
      </c>
      <c r="W9" s="162">
        <v>33000</v>
      </c>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c r="HT9" s="252"/>
      <c r="HU9" s="252"/>
      <c r="HV9" s="252"/>
      <c r="HW9" s="252"/>
      <c r="HX9" s="252"/>
      <c r="HY9" s="252"/>
      <c r="HZ9" s="252"/>
      <c r="IA9" s="252"/>
      <c r="IB9" s="252"/>
      <c r="IC9" s="252"/>
      <c r="ID9" s="252"/>
      <c r="IE9" s="252"/>
      <c r="IF9" s="252"/>
      <c r="IG9" s="252"/>
      <c r="IH9" s="252"/>
      <c r="II9" s="252"/>
      <c r="IJ9" s="252"/>
      <c r="IK9" s="252"/>
    </row>
    <row r="10" ht="25.5" customHeight="1" spans="1:245">
      <c r="A10" s="160">
        <v>212</v>
      </c>
      <c r="B10" s="160" t="s">
        <v>110</v>
      </c>
      <c r="C10" s="258" t="s">
        <v>167</v>
      </c>
      <c r="D10" s="257">
        <v>198738</v>
      </c>
      <c r="E10" s="162">
        <v>13000</v>
      </c>
      <c r="F10" s="162">
        <v>3000</v>
      </c>
      <c r="G10" s="162">
        <v>2000</v>
      </c>
      <c r="H10" s="162">
        <v>5000</v>
      </c>
      <c r="I10" s="162">
        <v>5000</v>
      </c>
      <c r="J10" s="162">
        <v>0</v>
      </c>
      <c r="K10" s="162">
        <v>20000</v>
      </c>
      <c r="L10" s="162">
        <v>5000</v>
      </c>
      <c r="M10" s="162">
        <v>0</v>
      </c>
      <c r="N10" s="162">
        <v>10000</v>
      </c>
      <c r="O10" s="162">
        <v>0</v>
      </c>
      <c r="P10" s="162">
        <v>0</v>
      </c>
      <c r="Q10" s="162">
        <v>20000</v>
      </c>
      <c r="R10" s="162">
        <v>3058</v>
      </c>
      <c r="S10" s="162">
        <v>0</v>
      </c>
      <c r="T10" s="162">
        <v>0</v>
      </c>
      <c r="U10" s="162">
        <v>79680</v>
      </c>
      <c r="V10" s="162">
        <v>0</v>
      </c>
      <c r="W10" s="162">
        <v>33000</v>
      </c>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row>
    <row r="11" ht="25.5" customHeight="1" spans="1:245">
      <c r="A11" s="160" t="s">
        <v>168</v>
      </c>
      <c r="B11" s="160" t="s">
        <v>110</v>
      </c>
      <c r="C11" s="258" t="s">
        <v>169</v>
      </c>
      <c r="D11" s="257">
        <v>198738</v>
      </c>
      <c r="E11" s="162">
        <v>13000</v>
      </c>
      <c r="F11" s="162">
        <v>3000</v>
      </c>
      <c r="G11" s="162">
        <v>2000</v>
      </c>
      <c r="H11" s="162">
        <v>5000</v>
      </c>
      <c r="I11" s="162">
        <v>5000</v>
      </c>
      <c r="J11" s="162">
        <v>0</v>
      </c>
      <c r="K11" s="162">
        <v>20000</v>
      </c>
      <c r="L11" s="162">
        <v>5000</v>
      </c>
      <c r="M11" s="162">
        <v>0</v>
      </c>
      <c r="N11" s="162">
        <v>10000</v>
      </c>
      <c r="O11" s="162">
        <v>0</v>
      </c>
      <c r="P11" s="162">
        <v>0</v>
      </c>
      <c r="Q11" s="162">
        <v>20000</v>
      </c>
      <c r="R11" s="162">
        <v>3058</v>
      </c>
      <c r="S11" s="162">
        <v>0</v>
      </c>
      <c r="T11" s="162">
        <v>0</v>
      </c>
      <c r="U11" s="162">
        <v>79680</v>
      </c>
      <c r="V11" s="162">
        <v>0</v>
      </c>
      <c r="W11" s="162">
        <v>33000</v>
      </c>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row>
    <row r="12" ht="25.5" customHeight="1" spans="1:245">
      <c r="A12" s="141" t="s">
        <v>170</v>
      </c>
      <c r="B12" s="141" t="s">
        <v>119</v>
      </c>
      <c r="C12" s="102" t="s">
        <v>171</v>
      </c>
      <c r="D12" s="257">
        <v>198738</v>
      </c>
      <c r="E12" s="162">
        <v>13000</v>
      </c>
      <c r="F12" s="162">
        <v>3000</v>
      </c>
      <c r="G12" s="162">
        <v>2000</v>
      </c>
      <c r="H12" s="162">
        <v>5000</v>
      </c>
      <c r="I12" s="162">
        <v>5000</v>
      </c>
      <c r="J12" s="162">
        <v>0</v>
      </c>
      <c r="K12" s="162">
        <v>20000</v>
      </c>
      <c r="L12" s="162">
        <v>5000</v>
      </c>
      <c r="M12" s="162">
        <v>0</v>
      </c>
      <c r="N12" s="162">
        <v>10000</v>
      </c>
      <c r="O12" s="162">
        <v>0</v>
      </c>
      <c r="P12" s="162">
        <v>0</v>
      </c>
      <c r="Q12" s="162">
        <v>20000</v>
      </c>
      <c r="R12" s="162">
        <v>3058</v>
      </c>
      <c r="S12" s="162">
        <v>0</v>
      </c>
      <c r="T12" s="162">
        <v>0</v>
      </c>
      <c r="U12" s="162">
        <v>79680</v>
      </c>
      <c r="V12" s="162">
        <v>0</v>
      </c>
      <c r="W12" s="162">
        <v>33000</v>
      </c>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row>
    <row r="13" ht="23.1" customHeight="1" spans="1:245">
      <c r="A13" s="192"/>
      <c r="B13" s="192"/>
      <c r="C13" s="192"/>
      <c r="D13" s="192"/>
      <c r="E13" s="192"/>
      <c r="F13" s="192"/>
      <c r="G13" s="192"/>
      <c r="H13" s="192"/>
      <c r="I13" s="192"/>
      <c r="J13" s="192"/>
      <c r="K13" s="192"/>
      <c r="L13" s="192"/>
      <c r="M13" s="192"/>
      <c r="N13" s="192"/>
      <c r="O13" s="192"/>
      <c r="P13" s="192"/>
      <c r="Q13" s="192"/>
      <c r="R13" s="192"/>
      <c r="S13" s="192"/>
      <c r="T13" s="192"/>
      <c r="U13" s="192"/>
      <c r="V13" s="19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row>
    <row r="14" ht="23.1" customHeight="1" spans="1:245">
      <c r="A14" s="252"/>
      <c r="B14" s="252"/>
      <c r="C14" s="192"/>
      <c r="D14" s="192"/>
      <c r="E14" s="252"/>
      <c r="F14" s="192"/>
      <c r="G14" s="192"/>
      <c r="H14" s="192"/>
      <c r="I14" s="192"/>
      <c r="J14" s="192"/>
      <c r="K14" s="192"/>
      <c r="L14" s="192"/>
      <c r="M14" s="192"/>
      <c r="N14" s="192"/>
      <c r="O14" s="192"/>
      <c r="P14" s="192"/>
      <c r="Q14" s="19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row>
    <row r="15" ht="23.1" customHeight="1" spans="1:245">
      <c r="A15" s="252"/>
      <c r="B15" s="252"/>
      <c r="C15" s="252"/>
      <c r="D15" s="252"/>
      <c r="E15" s="252"/>
      <c r="F15" s="192"/>
      <c r="G15" s="252"/>
      <c r="H15" s="252"/>
      <c r="I15" s="252"/>
      <c r="J15" s="252"/>
      <c r="K15" s="252"/>
      <c r="L15" s="192"/>
      <c r="M15" s="192"/>
      <c r="N15" s="192"/>
      <c r="O15" s="192"/>
      <c r="P15" s="192"/>
      <c r="Q15" s="19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c r="FU15" s="252"/>
      <c r="FV15" s="252"/>
      <c r="FW15" s="252"/>
      <c r="FX15" s="252"/>
      <c r="FY15" s="252"/>
      <c r="FZ15" s="252"/>
      <c r="GA15" s="252"/>
      <c r="GB15" s="252"/>
      <c r="GC15" s="252"/>
      <c r="GD15" s="252"/>
      <c r="GE15" s="252"/>
      <c r="GF15" s="252"/>
      <c r="GG15" s="252"/>
      <c r="GH15" s="252"/>
      <c r="GI15" s="252"/>
      <c r="GJ15" s="252"/>
      <c r="GK15" s="252"/>
      <c r="GL15" s="252"/>
      <c r="GM15" s="252"/>
      <c r="GN15" s="252"/>
      <c r="GO15" s="252"/>
      <c r="GP15" s="252"/>
      <c r="GQ15" s="252"/>
      <c r="GR15" s="252"/>
      <c r="GS15" s="252"/>
      <c r="GT15" s="252"/>
      <c r="GU15" s="252"/>
      <c r="GV15" s="252"/>
      <c r="GW15" s="252"/>
      <c r="GX15" s="252"/>
      <c r="GY15" s="252"/>
      <c r="GZ15" s="252"/>
      <c r="HA15" s="252"/>
      <c r="HB15" s="252"/>
      <c r="HC15" s="252"/>
      <c r="HD15" s="252"/>
      <c r="HE15" s="252"/>
      <c r="HF15" s="252"/>
      <c r="HG15" s="252"/>
      <c r="HH15" s="252"/>
      <c r="HI15" s="252"/>
      <c r="HJ15" s="252"/>
      <c r="HK15" s="252"/>
      <c r="HL15" s="252"/>
      <c r="HM15" s="252"/>
      <c r="HN15" s="252"/>
      <c r="HO15" s="252"/>
      <c r="HP15" s="252"/>
      <c r="HQ15" s="252"/>
      <c r="HR15" s="252"/>
      <c r="HS15" s="252"/>
      <c r="HT15" s="252"/>
      <c r="HU15" s="252"/>
      <c r="HV15" s="252"/>
      <c r="HW15" s="252"/>
      <c r="HX15" s="252"/>
      <c r="HY15" s="252"/>
      <c r="HZ15" s="252"/>
      <c r="IA15" s="252"/>
      <c r="IB15" s="252"/>
      <c r="IC15" s="252"/>
      <c r="ID15" s="252"/>
      <c r="IE15" s="252"/>
      <c r="IF15" s="252"/>
      <c r="IG15" s="252"/>
      <c r="IH15" s="252"/>
      <c r="II15" s="252"/>
      <c r="IJ15" s="252"/>
      <c r="IK15" s="252"/>
    </row>
    <row r="16" ht="23.1" customHeight="1" spans="1:245">
      <c r="A16" s="252"/>
      <c r="B16" s="252"/>
      <c r="C16" s="252"/>
      <c r="D16" s="252"/>
      <c r="E16" s="252"/>
      <c r="F16" s="252"/>
      <c r="G16" s="252"/>
      <c r="H16" s="252"/>
      <c r="I16" s="252"/>
      <c r="J16" s="252"/>
      <c r="K16" s="252"/>
      <c r="L16" s="192"/>
      <c r="M16" s="192"/>
      <c r="N16" s="192"/>
      <c r="O16" s="192"/>
      <c r="P16" s="192"/>
      <c r="Q16" s="19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row>
    <row r="17" ht="23.1" customHeight="1" spans="1:245">
      <c r="A17" s="252"/>
      <c r="B17" s="252"/>
      <c r="C17" s="252"/>
      <c r="D17" s="252"/>
      <c r="E17" s="252"/>
      <c r="F17" s="252"/>
      <c r="G17" s="252"/>
      <c r="H17" s="252"/>
      <c r="I17" s="252"/>
      <c r="J17" s="252"/>
      <c r="K17" s="252"/>
      <c r="L17" s="192"/>
      <c r="M17" s="192"/>
      <c r="N17" s="192"/>
      <c r="O17" s="192"/>
      <c r="P17" s="192"/>
      <c r="Q17" s="19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c r="FU17" s="252"/>
      <c r="FV17" s="252"/>
      <c r="FW17" s="252"/>
      <c r="FX17" s="252"/>
      <c r="FY17" s="252"/>
      <c r="FZ17" s="252"/>
      <c r="GA17" s="252"/>
      <c r="GB17" s="252"/>
      <c r="GC17" s="252"/>
      <c r="GD17" s="252"/>
      <c r="GE17" s="252"/>
      <c r="GF17" s="252"/>
      <c r="GG17" s="252"/>
      <c r="GH17" s="252"/>
      <c r="GI17" s="252"/>
      <c r="GJ17" s="252"/>
      <c r="GK17" s="252"/>
      <c r="GL17" s="252"/>
      <c r="GM17" s="252"/>
      <c r="GN17" s="252"/>
      <c r="GO17" s="252"/>
      <c r="GP17" s="252"/>
      <c r="GQ17" s="252"/>
      <c r="GR17" s="252"/>
      <c r="GS17" s="252"/>
      <c r="GT17" s="252"/>
      <c r="GU17" s="252"/>
      <c r="GV17" s="252"/>
      <c r="GW17" s="252"/>
      <c r="GX17" s="252"/>
      <c r="GY17" s="252"/>
      <c r="GZ17" s="252"/>
      <c r="HA17" s="252"/>
      <c r="HB17" s="252"/>
      <c r="HC17" s="252"/>
      <c r="HD17" s="252"/>
      <c r="HE17" s="252"/>
      <c r="HF17" s="252"/>
      <c r="HG17" s="252"/>
      <c r="HH17" s="252"/>
      <c r="HI17" s="252"/>
      <c r="HJ17" s="252"/>
      <c r="HK17" s="252"/>
      <c r="HL17" s="252"/>
      <c r="HM17" s="252"/>
      <c r="HN17" s="252"/>
      <c r="HO17" s="252"/>
      <c r="HP17" s="252"/>
      <c r="HQ17" s="252"/>
      <c r="HR17" s="252"/>
      <c r="HS17" s="252"/>
      <c r="HT17" s="252"/>
      <c r="HU17" s="252"/>
      <c r="HV17" s="252"/>
      <c r="HW17" s="252"/>
      <c r="HX17" s="252"/>
      <c r="HY17" s="252"/>
      <c r="HZ17" s="252"/>
      <c r="IA17" s="252"/>
      <c r="IB17" s="252"/>
      <c r="IC17" s="252"/>
      <c r="ID17" s="252"/>
      <c r="IE17" s="252"/>
      <c r="IF17" s="252"/>
      <c r="IG17" s="252"/>
      <c r="IH17" s="252"/>
      <c r="II17" s="252"/>
      <c r="IJ17" s="252"/>
      <c r="IK17" s="252"/>
    </row>
    <row r="18" ht="23.1" customHeight="1" spans="1:245">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c r="FU18" s="252"/>
      <c r="FV18" s="252"/>
      <c r="FW18" s="252"/>
      <c r="FX18" s="252"/>
      <c r="FY18" s="252"/>
      <c r="FZ18" s="252"/>
      <c r="GA18" s="252"/>
      <c r="GB18" s="252"/>
      <c r="GC18" s="252"/>
      <c r="GD18" s="252"/>
      <c r="GE18" s="252"/>
      <c r="GF18" s="252"/>
      <c r="GG18" s="252"/>
      <c r="GH18" s="252"/>
      <c r="GI18" s="252"/>
      <c r="GJ18" s="252"/>
      <c r="GK18" s="252"/>
      <c r="GL18" s="252"/>
      <c r="GM18" s="252"/>
      <c r="GN18" s="252"/>
      <c r="GO18" s="252"/>
      <c r="GP18" s="252"/>
      <c r="GQ18" s="252"/>
      <c r="GR18" s="252"/>
      <c r="GS18" s="252"/>
      <c r="GT18" s="252"/>
      <c r="GU18" s="252"/>
      <c r="GV18" s="252"/>
      <c r="GW18" s="252"/>
      <c r="GX18" s="252"/>
      <c r="GY18" s="252"/>
      <c r="GZ18" s="252"/>
      <c r="HA18" s="252"/>
      <c r="HB18" s="252"/>
      <c r="HC18" s="252"/>
      <c r="HD18" s="252"/>
      <c r="HE18" s="252"/>
      <c r="HF18" s="252"/>
      <c r="HG18" s="252"/>
      <c r="HH18" s="252"/>
      <c r="HI18" s="252"/>
      <c r="HJ18" s="252"/>
      <c r="HK18" s="252"/>
      <c r="HL18" s="252"/>
      <c r="HM18" s="252"/>
      <c r="HN18" s="252"/>
      <c r="HO18" s="252"/>
      <c r="HP18" s="252"/>
      <c r="HQ18" s="252"/>
      <c r="HR18" s="252"/>
      <c r="HS18" s="252"/>
      <c r="HT18" s="252"/>
      <c r="HU18" s="252"/>
      <c r="HV18" s="252"/>
      <c r="HW18" s="252"/>
      <c r="HX18" s="252"/>
      <c r="HY18" s="252"/>
      <c r="HZ18" s="252"/>
      <c r="IA18" s="252"/>
      <c r="IB18" s="252"/>
      <c r="IC18" s="252"/>
      <c r="ID18" s="252"/>
      <c r="IE18" s="252"/>
      <c r="IF18" s="252"/>
      <c r="IG18" s="252"/>
      <c r="IH18" s="252"/>
      <c r="II18" s="252"/>
      <c r="IJ18" s="252"/>
      <c r="IK18" s="252"/>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showZeros="0" workbookViewId="0">
      <selection activeCell="J20" sqref="J19:J20"/>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46"/>
      <c r="B1" s="246"/>
      <c r="C1" s="246"/>
      <c r="D1" s="246"/>
      <c r="E1" s="246"/>
      <c r="F1" s="246"/>
      <c r="G1" s="246"/>
      <c r="H1" s="246"/>
      <c r="I1" s="246"/>
      <c r="J1" s="246"/>
      <c r="K1" s="253"/>
      <c r="L1" s="246"/>
      <c r="M1" s="246"/>
      <c r="N1" s="246"/>
      <c r="O1" s="242" t="s">
        <v>225</v>
      </c>
      <c r="P1" s="191"/>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c r="IM1" s="252"/>
      <c r="IN1" s="252"/>
    </row>
    <row r="2" ht="23.1" customHeight="1" spans="1:248">
      <c r="A2" s="202" t="s">
        <v>226</v>
      </c>
      <c r="B2" s="202"/>
      <c r="C2" s="202"/>
      <c r="D2" s="202"/>
      <c r="E2" s="202"/>
      <c r="F2" s="202"/>
      <c r="G2" s="202"/>
      <c r="H2" s="202"/>
      <c r="I2" s="202"/>
      <c r="J2" s="202"/>
      <c r="K2" s="202"/>
      <c r="L2" s="202"/>
      <c r="M2" s="202"/>
      <c r="N2" s="202"/>
      <c r="O2" s="20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c r="IM2" s="252"/>
      <c r="IN2" s="252"/>
    </row>
    <row r="3" ht="30.75" customHeight="1" spans="1:248">
      <c r="A3" s="187"/>
      <c r="B3" s="187"/>
      <c r="C3" s="187"/>
      <c r="D3" s="247"/>
      <c r="E3" s="248"/>
      <c r="F3" s="201"/>
      <c r="G3" s="247"/>
      <c r="H3" s="201"/>
      <c r="I3" s="247"/>
      <c r="J3" s="247"/>
      <c r="K3" s="253"/>
      <c r="L3" s="247"/>
      <c r="M3" s="247"/>
      <c r="N3" s="254" t="s">
        <v>90</v>
      </c>
      <c r="O3" s="254"/>
      <c r="P3" s="255"/>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c r="IM3" s="252"/>
      <c r="IN3" s="252"/>
    </row>
    <row r="4" ht="23.1" customHeight="1" spans="1:248">
      <c r="A4" s="249" t="s">
        <v>114</v>
      </c>
      <c r="B4" s="249" t="s">
        <v>91</v>
      </c>
      <c r="C4" s="153" t="s">
        <v>115</v>
      </c>
      <c r="D4" s="250" t="s">
        <v>116</v>
      </c>
      <c r="E4" s="251" t="s">
        <v>227</v>
      </c>
      <c r="F4" s="251" t="s">
        <v>228</v>
      </c>
      <c r="G4" s="251" t="s">
        <v>229</v>
      </c>
      <c r="H4" s="251" t="s">
        <v>230</v>
      </c>
      <c r="I4" s="251" t="s">
        <v>231</v>
      </c>
      <c r="J4" s="251" t="s">
        <v>232</v>
      </c>
      <c r="K4" s="256" t="s">
        <v>233</v>
      </c>
      <c r="L4" s="256" t="s">
        <v>234</v>
      </c>
      <c r="M4" s="256" t="s">
        <v>235</v>
      </c>
      <c r="N4" s="256" t="s">
        <v>236</v>
      </c>
      <c r="O4" s="256" t="s">
        <v>237</v>
      </c>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c r="IN4" s="252"/>
    </row>
    <row r="5" ht="19.5" customHeight="1" spans="1:248">
      <c r="A5" s="249"/>
      <c r="B5" s="249"/>
      <c r="C5" s="153"/>
      <c r="D5" s="250"/>
      <c r="E5" s="251"/>
      <c r="F5" s="251"/>
      <c r="G5" s="251"/>
      <c r="H5" s="251"/>
      <c r="I5" s="251"/>
      <c r="J5" s="251"/>
      <c r="K5" s="256"/>
      <c r="L5" s="256"/>
      <c r="M5" s="256"/>
      <c r="N5" s="256"/>
      <c r="O5" s="256"/>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c r="IN5" s="252"/>
    </row>
    <row r="6" ht="39.75" customHeight="1" spans="1:248">
      <c r="A6" s="249"/>
      <c r="B6" s="249"/>
      <c r="C6" s="153"/>
      <c r="D6" s="250"/>
      <c r="E6" s="251"/>
      <c r="F6" s="251"/>
      <c r="G6" s="251"/>
      <c r="H6" s="251"/>
      <c r="I6" s="251"/>
      <c r="J6" s="251"/>
      <c r="K6" s="256"/>
      <c r="L6" s="256"/>
      <c r="M6" s="256"/>
      <c r="N6" s="256"/>
      <c r="O6" s="256"/>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c r="IL6" s="252"/>
      <c r="IM6" s="252"/>
      <c r="IN6" s="252"/>
    </row>
    <row r="7" customFormat="1" ht="39.75" customHeight="1" spans="1:248">
      <c r="A7" s="249"/>
      <c r="B7" s="249">
        <v>410</v>
      </c>
      <c r="C7" s="89" t="s">
        <v>109</v>
      </c>
      <c r="D7" s="88" t="s">
        <v>238</v>
      </c>
      <c r="E7" s="88" t="s">
        <v>238</v>
      </c>
      <c r="F7" s="88" t="s">
        <v>238</v>
      </c>
      <c r="G7" s="88" t="s">
        <v>238</v>
      </c>
      <c r="H7" s="88" t="s">
        <v>238</v>
      </c>
      <c r="I7" s="88" t="s">
        <v>238</v>
      </c>
      <c r="J7" s="88" t="s">
        <v>238</v>
      </c>
      <c r="K7" s="88" t="s">
        <v>238</v>
      </c>
      <c r="L7" s="88" t="s">
        <v>238</v>
      </c>
      <c r="M7" s="88" t="s">
        <v>238</v>
      </c>
      <c r="N7" s="88" t="s">
        <v>238</v>
      </c>
      <c r="O7" s="88" t="s">
        <v>238</v>
      </c>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252"/>
      <c r="CS7" s="252"/>
      <c r="CT7" s="252"/>
      <c r="CU7" s="252"/>
      <c r="CV7" s="252"/>
      <c r="CW7" s="252"/>
      <c r="CX7" s="252"/>
      <c r="CY7" s="252"/>
      <c r="CZ7" s="252"/>
      <c r="DA7" s="252"/>
      <c r="DB7" s="252"/>
      <c r="DC7" s="252"/>
      <c r="DD7" s="252"/>
      <c r="DE7" s="252"/>
      <c r="DF7" s="252"/>
      <c r="DG7" s="252"/>
      <c r="DH7" s="252"/>
      <c r="DI7" s="252"/>
      <c r="DJ7" s="252"/>
      <c r="DK7" s="252"/>
      <c r="DL7" s="252"/>
      <c r="DM7" s="252"/>
      <c r="DN7" s="252"/>
      <c r="DO7" s="252"/>
      <c r="DP7" s="252"/>
      <c r="DQ7" s="252"/>
      <c r="DR7" s="252"/>
      <c r="DS7" s="252"/>
      <c r="DT7" s="252"/>
      <c r="DU7" s="252"/>
      <c r="DV7" s="252"/>
      <c r="DW7" s="252"/>
      <c r="DX7" s="252"/>
      <c r="DY7" s="252"/>
      <c r="DZ7" s="252"/>
      <c r="EA7" s="252"/>
      <c r="EB7" s="252"/>
      <c r="EC7" s="252"/>
      <c r="ED7" s="252"/>
      <c r="EE7" s="252"/>
      <c r="EF7" s="252"/>
      <c r="EG7" s="252"/>
      <c r="EH7" s="252"/>
      <c r="EI7" s="252"/>
      <c r="EJ7" s="252"/>
      <c r="EK7" s="252"/>
      <c r="EL7" s="252"/>
      <c r="EM7" s="252"/>
      <c r="EN7" s="252"/>
      <c r="EO7" s="252"/>
      <c r="EP7" s="252"/>
      <c r="EQ7" s="252"/>
      <c r="ER7" s="252"/>
      <c r="ES7" s="252"/>
      <c r="ET7" s="252"/>
      <c r="EU7" s="252"/>
      <c r="EV7" s="252"/>
      <c r="EW7" s="252"/>
      <c r="EX7" s="252"/>
      <c r="EY7" s="252"/>
      <c r="EZ7" s="252"/>
      <c r="FA7" s="252"/>
      <c r="FB7" s="252"/>
      <c r="FC7" s="252"/>
      <c r="FD7" s="252"/>
      <c r="FE7" s="252"/>
      <c r="FF7" s="252"/>
      <c r="FG7" s="252"/>
      <c r="FH7" s="252"/>
      <c r="FI7" s="252"/>
      <c r="FJ7" s="252"/>
      <c r="FK7" s="252"/>
      <c r="FL7" s="252"/>
      <c r="FM7" s="252"/>
      <c r="FN7" s="252"/>
      <c r="FO7" s="252"/>
      <c r="FP7" s="252"/>
      <c r="FQ7" s="252"/>
      <c r="FR7" s="252"/>
      <c r="FS7" s="252"/>
      <c r="FT7" s="252"/>
      <c r="FU7" s="252"/>
      <c r="FV7" s="252"/>
      <c r="FW7" s="252"/>
      <c r="FX7" s="252"/>
      <c r="FY7" s="252"/>
      <c r="FZ7" s="252"/>
      <c r="GA7" s="252"/>
      <c r="GB7" s="252"/>
      <c r="GC7" s="252"/>
      <c r="GD7" s="252"/>
      <c r="GE7" s="252"/>
      <c r="GF7" s="252"/>
      <c r="GG7" s="252"/>
      <c r="GH7" s="252"/>
      <c r="GI7" s="252"/>
      <c r="GJ7" s="252"/>
      <c r="GK7" s="252"/>
      <c r="GL7" s="252"/>
      <c r="GM7" s="252"/>
      <c r="GN7" s="252"/>
      <c r="GO7" s="252"/>
      <c r="GP7" s="252"/>
      <c r="GQ7" s="252"/>
      <c r="GR7" s="252"/>
      <c r="GS7" s="252"/>
      <c r="GT7" s="252"/>
      <c r="GU7" s="252"/>
      <c r="GV7" s="252"/>
      <c r="GW7" s="252"/>
      <c r="GX7" s="252"/>
      <c r="GY7" s="252"/>
      <c r="GZ7" s="252"/>
      <c r="HA7" s="252"/>
      <c r="HB7" s="252"/>
      <c r="HC7" s="252"/>
      <c r="HD7" s="252"/>
      <c r="HE7" s="252"/>
      <c r="HF7" s="252"/>
      <c r="HG7" s="252"/>
      <c r="HH7" s="252"/>
      <c r="HI7" s="252"/>
      <c r="HJ7" s="252"/>
      <c r="HK7" s="252"/>
      <c r="HL7" s="252"/>
      <c r="HM7" s="252"/>
      <c r="HN7" s="252"/>
      <c r="HO7" s="252"/>
      <c r="HP7" s="252"/>
      <c r="HQ7" s="252"/>
      <c r="HR7" s="252"/>
      <c r="HS7" s="252"/>
      <c r="HT7" s="252"/>
      <c r="HU7" s="252"/>
      <c r="HV7" s="252"/>
      <c r="HW7" s="252"/>
      <c r="HX7" s="252"/>
      <c r="HY7" s="252"/>
      <c r="HZ7" s="252"/>
      <c r="IA7" s="252"/>
      <c r="IB7" s="252"/>
      <c r="IC7" s="252"/>
      <c r="ID7" s="252"/>
      <c r="IE7" s="252"/>
      <c r="IF7" s="252"/>
      <c r="IG7" s="252"/>
      <c r="IH7" s="252"/>
      <c r="II7" s="252"/>
      <c r="IJ7" s="252"/>
      <c r="IK7" s="252"/>
      <c r="IL7" s="252"/>
      <c r="IM7" s="252"/>
      <c r="IN7" s="252"/>
    </row>
    <row r="8" s="45" customFormat="1" ht="23.1" customHeight="1" spans="1:248">
      <c r="A8" s="89"/>
      <c r="B8" s="88" t="s">
        <v>108</v>
      </c>
      <c r="C8" s="102" t="s">
        <v>111</v>
      </c>
      <c r="D8" s="88" t="s">
        <v>238</v>
      </c>
      <c r="E8" s="88" t="s">
        <v>238</v>
      </c>
      <c r="F8" s="88" t="s">
        <v>238</v>
      </c>
      <c r="G8" s="88" t="s">
        <v>238</v>
      </c>
      <c r="H8" s="88" t="s">
        <v>238</v>
      </c>
      <c r="I8" s="88" t="s">
        <v>238</v>
      </c>
      <c r="J8" s="88" t="s">
        <v>238</v>
      </c>
      <c r="K8" s="88" t="s">
        <v>238</v>
      </c>
      <c r="L8" s="88" t="s">
        <v>238</v>
      </c>
      <c r="M8" s="88" t="s">
        <v>238</v>
      </c>
      <c r="N8" s="88" t="s">
        <v>238</v>
      </c>
      <c r="O8" s="88" t="s">
        <v>238</v>
      </c>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row>
    <row r="9" customFormat="1" ht="33.75" customHeight="1"/>
    <row r="10" ht="23.1" customHeight="1" spans="1:248">
      <c r="A10" s="192"/>
      <c r="B10" s="192"/>
      <c r="C10" s="192"/>
      <c r="D10" s="192"/>
      <c r="E10" s="192"/>
      <c r="F10" s="192"/>
      <c r="G10" s="192"/>
      <c r="H10" s="192"/>
      <c r="I10" s="192"/>
      <c r="J10" s="192"/>
      <c r="K10" s="151"/>
      <c r="L10" s="192"/>
      <c r="M10" s="192"/>
      <c r="N10" s="192"/>
      <c r="O10" s="19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c r="IL10" s="252"/>
      <c r="IM10" s="252"/>
      <c r="IN10" s="252"/>
    </row>
    <row r="11" ht="23.1" customHeight="1" spans="1:248">
      <c r="A11" s="192"/>
      <c r="B11" s="192"/>
      <c r="C11" s="192"/>
      <c r="D11" s="192"/>
      <c r="E11" s="192"/>
      <c r="F11" s="192"/>
      <c r="G11" s="192"/>
      <c r="H11" s="192"/>
      <c r="I11" s="192"/>
      <c r="J11" s="192"/>
      <c r="K11" s="151"/>
      <c r="L11" s="192"/>
      <c r="M11" s="192"/>
      <c r="N11" s="192"/>
      <c r="O11" s="19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c r="IL11" s="252"/>
      <c r="IM11" s="252"/>
      <c r="IN11" s="252"/>
    </row>
    <row r="12" ht="23.1" customHeight="1" spans="1:248">
      <c r="A12" s="192"/>
      <c r="B12" s="192"/>
      <c r="C12" s="192"/>
      <c r="D12" s="192"/>
      <c r="E12" s="192"/>
      <c r="F12" s="192"/>
      <c r="G12" s="192"/>
      <c r="H12" s="192"/>
      <c r="I12" s="192"/>
      <c r="J12" s="192"/>
      <c r="K12" s="151"/>
      <c r="L12" s="192"/>
      <c r="M12" s="192"/>
      <c r="N12" s="192"/>
      <c r="O12" s="19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c r="IL12" s="252"/>
      <c r="IM12" s="252"/>
      <c r="IN12" s="252"/>
    </row>
    <row r="13" ht="23.1" customHeight="1" spans="1:248">
      <c r="A13" s="192"/>
      <c r="B13" s="192"/>
      <c r="C13" s="192"/>
      <c r="D13" s="192"/>
      <c r="E13" s="192"/>
      <c r="F13" s="192"/>
      <c r="G13" s="192"/>
      <c r="H13" s="192"/>
      <c r="J13" s="192"/>
      <c r="K13" s="151"/>
      <c r="L13" s="192"/>
      <c r="M13" s="192"/>
      <c r="N13" s="192"/>
      <c r="O13" s="19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c r="IM13" s="252"/>
      <c r="IN13" s="252"/>
    </row>
    <row r="14" ht="23.1" customHeight="1" spans="1:248">
      <c r="A14" s="252"/>
      <c r="B14" s="252"/>
      <c r="C14" s="252"/>
      <c r="D14" s="252"/>
      <c r="E14" s="192"/>
      <c r="F14" s="192"/>
      <c r="G14" s="252"/>
      <c r="H14" s="252"/>
      <c r="I14" s="252"/>
      <c r="J14" s="252"/>
      <c r="K14" s="151"/>
      <c r="L14" s="192"/>
      <c r="M14" s="192"/>
      <c r="N14" s="192"/>
      <c r="O14" s="19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c r="IL14" s="252"/>
      <c r="IM14" s="252"/>
      <c r="IN14" s="252"/>
    </row>
    <row r="15" ht="23.1" customHeight="1" spans="1:248">
      <c r="A15" s="252"/>
      <c r="B15" s="252"/>
      <c r="C15" s="252"/>
      <c r="D15" s="252"/>
      <c r="E15" s="252"/>
      <c r="F15" s="192"/>
      <c r="G15" s="192"/>
      <c r="H15" s="192"/>
      <c r="I15" s="252"/>
      <c r="J15" s="252"/>
      <c r="K15" s="253"/>
      <c r="L15" s="252"/>
      <c r="M15" s="252"/>
      <c r="N15" s="19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c r="FU15" s="252"/>
      <c r="FV15" s="252"/>
      <c r="FW15" s="252"/>
      <c r="FX15" s="252"/>
      <c r="FY15" s="252"/>
      <c r="FZ15" s="252"/>
      <c r="GA15" s="252"/>
      <c r="GB15" s="252"/>
      <c r="GC15" s="252"/>
      <c r="GD15" s="252"/>
      <c r="GE15" s="252"/>
      <c r="GF15" s="252"/>
      <c r="GG15" s="252"/>
      <c r="GH15" s="252"/>
      <c r="GI15" s="252"/>
      <c r="GJ15" s="252"/>
      <c r="GK15" s="252"/>
      <c r="GL15" s="252"/>
      <c r="GM15" s="252"/>
      <c r="GN15" s="252"/>
      <c r="GO15" s="252"/>
      <c r="GP15" s="252"/>
      <c r="GQ15" s="252"/>
      <c r="GR15" s="252"/>
      <c r="GS15" s="252"/>
      <c r="GT15" s="252"/>
      <c r="GU15" s="252"/>
      <c r="GV15" s="252"/>
      <c r="GW15" s="252"/>
      <c r="GX15" s="252"/>
      <c r="GY15" s="252"/>
      <c r="GZ15" s="252"/>
      <c r="HA15" s="252"/>
      <c r="HB15" s="252"/>
      <c r="HC15" s="252"/>
      <c r="HD15" s="252"/>
      <c r="HE15" s="252"/>
      <c r="HF15" s="252"/>
      <c r="HG15" s="252"/>
      <c r="HH15" s="252"/>
      <c r="HI15" s="252"/>
      <c r="HJ15" s="252"/>
      <c r="HK15" s="252"/>
      <c r="HL15" s="252"/>
      <c r="HM15" s="252"/>
      <c r="HN15" s="252"/>
      <c r="HO15" s="252"/>
      <c r="HP15" s="252"/>
      <c r="HQ15" s="252"/>
      <c r="HR15" s="252"/>
      <c r="HS15" s="252"/>
      <c r="HT15" s="252"/>
      <c r="HU15" s="252"/>
      <c r="HV15" s="252"/>
      <c r="HW15" s="252"/>
      <c r="HX15" s="252"/>
      <c r="HY15" s="252"/>
      <c r="HZ15" s="252"/>
      <c r="IA15" s="252"/>
      <c r="IB15" s="252"/>
      <c r="IC15" s="252"/>
      <c r="ID15" s="252"/>
      <c r="IE15" s="252"/>
      <c r="IF15" s="252"/>
      <c r="IG15" s="252"/>
      <c r="IH15" s="252"/>
      <c r="II15" s="252"/>
      <c r="IJ15" s="252"/>
      <c r="IK15" s="252"/>
      <c r="IL15" s="252"/>
      <c r="IM15" s="252"/>
      <c r="IN15" s="252"/>
    </row>
    <row r="16" ht="23.1" customHeight="1" spans="1:248">
      <c r="A16" s="252"/>
      <c r="B16" s="252"/>
      <c r="C16" s="252"/>
      <c r="D16" s="252"/>
      <c r="E16" s="252"/>
      <c r="F16" s="252"/>
      <c r="G16" s="252"/>
      <c r="H16" s="252"/>
      <c r="I16" s="252"/>
      <c r="J16" s="252"/>
      <c r="K16" s="253"/>
      <c r="L16" s="252"/>
      <c r="M16" s="252"/>
      <c r="N16" s="19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c r="IL16" s="252"/>
      <c r="IM16" s="252"/>
      <c r="IN16" s="252"/>
    </row>
    <row r="17" ht="23.1" customHeight="1" spans="1:248">
      <c r="A17" s="252"/>
      <c r="B17" s="252"/>
      <c r="C17" s="252"/>
      <c r="D17" s="252"/>
      <c r="E17" s="252"/>
      <c r="F17" s="252"/>
      <c r="G17" s="252"/>
      <c r="H17" s="252"/>
      <c r="I17" s="252"/>
      <c r="J17" s="252"/>
      <c r="K17" s="253"/>
      <c r="L17" s="252"/>
      <c r="M17" s="252"/>
      <c r="N17" s="19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c r="FU17" s="252"/>
      <c r="FV17" s="252"/>
      <c r="FW17" s="252"/>
      <c r="FX17" s="252"/>
      <c r="FY17" s="252"/>
      <c r="FZ17" s="252"/>
      <c r="GA17" s="252"/>
      <c r="GB17" s="252"/>
      <c r="GC17" s="252"/>
      <c r="GD17" s="252"/>
      <c r="GE17" s="252"/>
      <c r="GF17" s="252"/>
      <c r="GG17" s="252"/>
      <c r="GH17" s="252"/>
      <c r="GI17" s="252"/>
      <c r="GJ17" s="252"/>
      <c r="GK17" s="252"/>
      <c r="GL17" s="252"/>
      <c r="GM17" s="252"/>
      <c r="GN17" s="252"/>
      <c r="GO17" s="252"/>
      <c r="GP17" s="252"/>
      <c r="GQ17" s="252"/>
      <c r="GR17" s="252"/>
      <c r="GS17" s="252"/>
      <c r="GT17" s="252"/>
      <c r="GU17" s="252"/>
      <c r="GV17" s="252"/>
      <c r="GW17" s="252"/>
      <c r="GX17" s="252"/>
      <c r="GY17" s="252"/>
      <c r="GZ17" s="252"/>
      <c r="HA17" s="252"/>
      <c r="HB17" s="252"/>
      <c r="HC17" s="252"/>
      <c r="HD17" s="252"/>
      <c r="HE17" s="252"/>
      <c r="HF17" s="252"/>
      <c r="HG17" s="252"/>
      <c r="HH17" s="252"/>
      <c r="HI17" s="252"/>
      <c r="HJ17" s="252"/>
      <c r="HK17" s="252"/>
      <c r="HL17" s="252"/>
      <c r="HM17" s="252"/>
      <c r="HN17" s="252"/>
      <c r="HO17" s="252"/>
      <c r="HP17" s="252"/>
      <c r="HQ17" s="252"/>
      <c r="HR17" s="252"/>
      <c r="HS17" s="252"/>
      <c r="HT17" s="252"/>
      <c r="HU17" s="252"/>
      <c r="HV17" s="252"/>
      <c r="HW17" s="252"/>
      <c r="HX17" s="252"/>
      <c r="HY17" s="252"/>
      <c r="HZ17" s="252"/>
      <c r="IA17" s="252"/>
      <c r="IB17" s="252"/>
      <c r="IC17" s="252"/>
      <c r="ID17" s="252"/>
      <c r="IE17" s="252"/>
      <c r="IF17" s="252"/>
      <c r="IG17" s="252"/>
      <c r="IH17" s="252"/>
      <c r="II17" s="252"/>
      <c r="IJ17" s="252"/>
      <c r="IK17" s="252"/>
      <c r="IL17" s="252"/>
      <c r="IM17" s="252"/>
      <c r="IN17" s="252"/>
    </row>
    <row r="18" ht="23.1" customHeight="1" spans="1:248">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c r="FU18" s="252"/>
      <c r="FV18" s="252"/>
      <c r="FW18" s="252"/>
      <c r="FX18" s="252"/>
      <c r="FY18" s="252"/>
      <c r="FZ18" s="252"/>
      <c r="GA18" s="252"/>
      <c r="GB18" s="252"/>
      <c r="GC18" s="252"/>
      <c r="GD18" s="252"/>
      <c r="GE18" s="252"/>
      <c r="GF18" s="252"/>
      <c r="GG18" s="252"/>
      <c r="GH18" s="252"/>
      <c r="GI18" s="252"/>
      <c r="GJ18" s="252"/>
      <c r="GK18" s="252"/>
      <c r="GL18" s="252"/>
      <c r="GM18" s="252"/>
      <c r="GN18" s="252"/>
      <c r="GO18" s="252"/>
      <c r="GP18" s="252"/>
      <c r="GQ18" s="252"/>
      <c r="GR18" s="252"/>
      <c r="GS18" s="252"/>
      <c r="GT18" s="252"/>
      <c r="GU18" s="252"/>
      <c r="GV18" s="252"/>
      <c r="GW18" s="252"/>
      <c r="GX18" s="252"/>
      <c r="GY18" s="252"/>
      <c r="GZ18" s="252"/>
      <c r="HA18" s="252"/>
      <c r="HB18" s="252"/>
      <c r="HC18" s="252"/>
      <c r="HD18" s="252"/>
      <c r="HE18" s="252"/>
      <c r="HF18" s="252"/>
      <c r="HG18" s="252"/>
      <c r="HH18" s="252"/>
      <c r="HI18" s="252"/>
      <c r="HJ18" s="252"/>
      <c r="HK18" s="252"/>
      <c r="HL18" s="252"/>
      <c r="HM18" s="252"/>
      <c r="HN18" s="252"/>
      <c r="HO18" s="252"/>
      <c r="HP18" s="252"/>
      <c r="HQ18" s="252"/>
      <c r="HR18" s="252"/>
      <c r="HS18" s="252"/>
      <c r="HT18" s="252"/>
      <c r="HU18" s="252"/>
      <c r="HV18" s="252"/>
      <c r="HW18" s="252"/>
      <c r="HX18" s="252"/>
      <c r="HY18" s="252"/>
      <c r="HZ18" s="252"/>
      <c r="IA18" s="252"/>
      <c r="IB18" s="252"/>
      <c r="IC18" s="252"/>
      <c r="ID18" s="252"/>
      <c r="IE18" s="252"/>
      <c r="IF18" s="252"/>
      <c r="IG18" s="252"/>
      <c r="IH18" s="252"/>
      <c r="II18" s="252"/>
      <c r="IJ18" s="252"/>
      <c r="IK18" s="252"/>
      <c r="IL18" s="252"/>
      <c r="IM18" s="252"/>
      <c r="IN18" s="25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项目支出预算绩效目标申报表（数字化城管）</vt:lpstr>
      <vt:lpstr>项目支出预算绩效目标申报表（春节氛围营造）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2022-09-02T04:45:39Z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9375488</vt:i4>
  </property>
  <property fmtid="{D5CDD505-2E9C-101B-9397-08002B2CF9AE}" pid="4" name="ICV">
    <vt:lpwstr>A89FD5EFB0144DC8AA810D2B363A5E0D</vt:lpwstr>
  </property>
</Properties>
</file>