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7" activeTab="9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开预算基本支出情况表" sheetId="70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1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新城区路段清扫承包费" sheetId="53" r:id="rId28"/>
    <sheet name="设备设施维修及运营经费" sheetId="63" r:id="rId29"/>
    <sheet name="新桥垃圾场渗漏液处理三方运营经费" sheetId="64" r:id="rId30"/>
    <sheet name="临聘人员工资" sheetId="65" r:id="rId31"/>
    <sheet name="垃圾焚烧发电厂" sheetId="66" r:id="rId32"/>
    <sheet name="城乡垃圾清运一体化营运" sheetId="67" r:id="rId33"/>
    <sheet name="城乡结合部、背街小巷清扫清运费" sheetId="68" r:id="rId34"/>
  </sheets>
  <definedNames>
    <definedName name="_xlnm.Print_Area" localSheetId="26">'部门（单位）整体支出预算绩效目标申报表'!$A$2:$H$29</definedName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部门支出总体情况表!$A$1:$O$11</definedName>
    <definedName name="_xlnm.Print_Area" localSheetId="16">'部门支出总体情况表(政府预算)'!$A$1:$S$11</definedName>
    <definedName name="_xlnm.Print_Area" localSheetId="3">财政拨款收支总表!$A$1:$F$25</definedName>
    <definedName name="_xlnm.Print_Area" localSheetId="12">非税收入计划表!$A$1:$U$11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新城区路段清扫承包费!$A$2:$M$44</definedName>
    <definedName name="_xlnm.Print_Area" localSheetId="9">项目支出预算总表!$A$1:$Q$20</definedName>
    <definedName name="_xlnm.Print_Area" localSheetId="22">'一般公共预算拨款--经费拨款预算表(按部门预算经济分类)'!$A$1:$W$16</definedName>
    <definedName name="_xlnm.Print_Area" localSheetId="23">'一般公共预算拨款--经费拨款预算表(按政府预算经济分类)'!$A$1:$P$8</definedName>
    <definedName name="_xlnm.Print_Area" localSheetId="8">一般公共预算基本支出情况表—对个人和家庭的补助!$A$1:$O$12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一般公共预算基本支出情况表—商品和服务支出!$A$1:$V$12</definedName>
    <definedName name="_xlnm.Print_Area" localSheetId="4">一般公共预算支出情况表!$A$1:$V$12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'一般公共预算支出情况表—工资福利支出(政府预算)'!$A$1:$N$9</definedName>
    <definedName name="_xlnm.Print_Area" localSheetId="18">'一般公共预算支出情况表—商品和服务支出(政府预算)'!$A$1:$Q$9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新城区路段清扫承包费!$2:$4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8">设备设施维修及运营经费!$A$1:$M$43</definedName>
    <definedName name="_xlnm.Print_Titles" localSheetId="28">设备设施维修及运营经费!$1:$3</definedName>
    <definedName name="_xlnm.Print_Area" localSheetId="29">新桥垃圾场渗漏液处理三方运营经费!$A$1:$M$43</definedName>
    <definedName name="_xlnm.Print_Titles" localSheetId="29">新桥垃圾场渗漏液处理三方运营经费!$1:$3</definedName>
    <definedName name="_xlnm.Print_Area" localSheetId="30">临聘人员工资!$A$1:$M$43</definedName>
    <definedName name="_xlnm.Print_Titles" localSheetId="30">临聘人员工资!$1:$3</definedName>
    <definedName name="_xlnm.Print_Area" localSheetId="31">垃圾焚烧发电厂!$A$1:$M$43</definedName>
    <definedName name="_xlnm.Print_Titles" localSheetId="31">垃圾焚烧发电厂!$1:$3</definedName>
    <definedName name="_xlnm.Print_Area" localSheetId="32">城乡垃圾清运一体化营运!$A$1:$M$43</definedName>
    <definedName name="_xlnm.Print_Titles" localSheetId="32">城乡垃圾清运一体化营运!$1:$3</definedName>
    <definedName name="_xlnm.Print_Area" localSheetId="33">城乡结合部、背街小巷清扫清运费!$A$1:$M$43</definedName>
    <definedName name="_xlnm.Print_Titles" localSheetId="33">城乡结合部、背街小巷清扫清运费!$1:$3</definedName>
  </definedNames>
  <calcPr calcId="144525"/>
</workbook>
</file>

<file path=xl/sharedStrings.xml><?xml version="1.0" encoding="utf-8"?>
<sst xmlns="http://schemas.openxmlformats.org/spreadsheetml/2006/main" count="1701" uniqueCount="573">
  <si>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</si>
  <si>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</si>
  <si>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</si>
  <si>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</si>
  <si>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</si>
  <si>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</si>
  <si>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</si>
  <si>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</si>
  <si>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</si>
  <si>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</si>
  <si>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</si>
  <si>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</si>
  <si>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</si>
  <si>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</si>
  <si>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</si>
  <si>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</si>
  <si>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</si>
  <si>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</si>
  <si>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</si>
  <si>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</si>
  <si>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</si>
  <si>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</si>
  <si>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</si>
  <si>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</si>
  <si>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</si>
  <si>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</si>
  <si>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</si>
  <si>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</si>
  <si>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</si>
  <si>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</si>
  <si>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</si>
  <si>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</si>
  <si>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</si>
  <si>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</si>
  <si>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</si>
  <si>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</si>
  <si>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</si>
  <si>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</si>
  <si>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</si>
  <si>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</si>
  <si>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</si>
  <si>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</si>
  <si>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</si>
  <si>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</si>
  <si>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</si>
  <si>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</si>
  <si>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</si>
  <si>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</si>
  <si>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</si>
  <si>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</si>
  <si>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</si>
  <si>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</si>
  <si>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</si>
  <si>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</si>
  <si>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</si>
  <si>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</si>
  <si>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</si>
  <si>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</si>
  <si>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</si>
  <si>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</si>
  <si>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</si>
  <si>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</si>
  <si>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</si>
  <si>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</si>
  <si>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</si>
  <si>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</si>
  <si>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</si>
  <si>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</si>
  <si>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</si>
  <si>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</si>
  <si>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</si>
  <si>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</si>
  <si>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</si>
  <si>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</si>
  <si>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</si>
  <si>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</si>
  <si>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</si>
  <si>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</si>
  <si>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</si>
  <si>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</si>
  <si>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</si>
  <si>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</si>
  <si>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</si>
  <si>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</si>
  <si>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</si>
  <si>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</si>
  <si>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</si>
  <si>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</si>
  <si>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</si>
  <si>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</si>
  <si>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</si>
  <si>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</si>
  <si>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</si>
  <si>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</si>
  <si>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</si>
  <si>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</si>
  <si>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</si>
  <si>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</si>
  <si>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</si>
  <si>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</si>
  <si>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</si>
  <si>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</si>
  <si>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</si>
  <si>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</si>
  <si>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</si>
  <si>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</si>
  <si>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</si>
  <si>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</si>
  <si>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</t>
  </si>
  <si>
    <t>汨罗市城市管理和综合执法局</t>
  </si>
  <si>
    <t>410007</t>
  </si>
  <si>
    <t xml:space="preserve">  汨罗市市容环境卫生服务中心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</si>
  <si>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</si>
  <si>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</si>
  <si>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</si>
  <si>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</si>
  <si>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</si>
  <si>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</si>
  <si>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  城乡社区环境卫生</t>
  </si>
  <si>
    <t xml:space="preserve">    行政运行（城乡社区管理事务）</t>
  </si>
  <si>
    <t>财政拨款收支总表</t>
  </si>
  <si>
    <t>预算04表</t>
  </si>
  <si>
    <t>汨罗市市容环境卫生服务中心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</si>
  <si>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</si>
  <si>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</si>
  <si>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</si>
  <si>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</si>
  <si>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</si>
  <si>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</si>
  <si>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</si>
  <si>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</si>
  <si>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</si>
  <si>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</si>
  <si>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</si>
  <si>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</si>
  <si>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</si>
  <si>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</si>
  <si>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</si>
  <si>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</si>
  <si>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</si>
  <si>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</si>
  <si>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</si>
  <si>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</si>
  <si>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</si>
  <si>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</si>
  <si>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</si>
  <si>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</si>
  <si>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</si>
  <si>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</si>
  <si>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</si>
  <si>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</si>
  <si>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</si>
  <si>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</si>
  <si>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</si>
  <si>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</si>
  <si>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</si>
  <si>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</si>
  <si>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</si>
  <si>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</si>
  <si>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</si>
  <si>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</si>
  <si>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</si>
  <si>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</si>
  <si>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城乡社区支出</t>
  </si>
  <si>
    <t xml:space="preserve">   21201</t>
  </si>
  <si>
    <t>城乡社区管理事务</t>
  </si>
  <si>
    <t xml:space="preserve">       2120101</t>
  </si>
  <si>
    <t xml:space="preserve">  21205</t>
  </si>
  <si>
    <t xml:space="preserve">  城乡社区环境卫生</t>
  </si>
  <si>
    <t xml:space="preserve">       2120501</t>
  </si>
  <si>
    <t>预算06表</t>
  </si>
  <si>
    <t>一般公共预算基本支出情况表</t>
  </si>
  <si>
    <t xml:space="preserve">  410007</t>
  </si>
  <si>
    <t xml:space="preserve"> 410007</t>
  </si>
  <si>
    <t xml:space="preserve">        2120101</t>
  </si>
  <si>
    <t xml:space="preserve">   21205</t>
  </si>
  <si>
    <t xml:space="preserve">        2120501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</si>
  <si>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</si>
  <si>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</si>
  <si>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</si>
  <si>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</si>
  <si>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</si>
  <si>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</si>
  <si>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</si>
  <si>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</si>
  <si>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</si>
  <si>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</si>
  <si>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</si>
  <si>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</si>
  <si>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</si>
  <si>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</si>
  <si>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</si>
  <si>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</si>
  <si>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</si>
  <si>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</si>
  <si>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</si>
  <si>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</si>
  <si>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</si>
  <si>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</si>
  <si>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21201</t>
  </si>
  <si>
    <t xml:space="preserve">         2120101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</si>
  <si>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</si>
  <si>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</si>
  <si>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</si>
  <si>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</si>
  <si>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</si>
  <si>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</si>
  <si>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</si>
  <si>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</si>
  <si>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</si>
  <si>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</si>
  <si>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</si>
  <si>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</si>
  <si>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</si>
  <si>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</si>
  <si>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</si>
  <si>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</si>
  <si>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</si>
  <si>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</si>
  <si>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</si>
  <si>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</si>
  <si>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</si>
  <si>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21205</t>
  </si>
  <si>
    <t xml:space="preserve">            2120501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</si>
  <si>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</si>
  <si>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</si>
  <si>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</si>
  <si>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</si>
  <si>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</si>
  <si>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</si>
  <si>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</si>
  <si>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</si>
  <si>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</si>
  <si>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</si>
  <si>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</si>
  <si>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</si>
  <si>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</si>
  <si>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</si>
  <si>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</si>
  <si>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</si>
  <si>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</si>
  <si>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</si>
  <si>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城乡社区环境卫生</t>
  </si>
  <si>
    <t>设备设施维修及运营经费</t>
  </si>
  <si>
    <t>垃圾焚烧发电厂</t>
  </si>
  <si>
    <t>新桥垃圾场渗漏液处理三方运营经费</t>
  </si>
  <si>
    <t>垃圾场污水处理运营经费</t>
  </si>
  <si>
    <t>一线环卫工人津补贴</t>
  </si>
  <si>
    <t>环卫节经费</t>
  </si>
  <si>
    <t>城乡结合部、背街小巷清扫清运费</t>
  </si>
  <si>
    <t>城乡垃圾清运一体化营运</t>
  </si>
  <si>
    <t>新城区路段清扫承包</t>
  </si>
  <si>
    <t>清退临聘人员补偿及保险费</t>
  </si>
  <si>
    <t>临聘人员工资</t>
  </si>
  <si>
    <t>工业园区环卫经费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</si>
  <si>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</si>
  <si>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</si>
  <si>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</si>
  <si>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</si>
  <si>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</si>
  <si>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</si>
  <si>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</si>
  <si>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</si>
  <si>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</si>
  <si>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</si>
  <si>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</si>
  <si>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</si>
  <si>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</si>
  <si>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</si>
  <si>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</si>
  <si>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</si>
  <si>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</si>
  <si>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</si>
  <si>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</si>
  <si>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</si>
  <si>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</si>
  <si>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</si>
  <si>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</si>
  <si>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</si>
  <si>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</si>
  <si>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</si>
  <si>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</si>
  <si>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</si>
  <si>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</si>
  <si>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</si>
  <si>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</si>
  <si>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</si>
  <si>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</si>
  <si>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</si>
  <si>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</si>
  <si>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城镇垃圾处理费</t>
  </si>
  <si>
    <t>其他非税收入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</si>
  <si>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</si>
  <si>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</si>
  <si>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</si>
  <si>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</si>
  <si>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</si>
  <si>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</si>
  <si>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</si>
  <si>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</si>
  <si>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</si>
  <si>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</si>
  <si>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汨罗市市容环境卫生服务中心</t>
  </si>
  <si>
    <t>办公用品</t>
  </si>
  <si>
    <t>垃圾桶</t>
  </si>
  <si>
    <t>个</t>
  </si>
  <si>
    <t>广告制作</t>
  </si>
  <si>
    <t>服务项目</t>
  </si>
  <si>
    <t>工具车</t>
  </si>
  <si>
    <t>台</t>
  </si>
  <si>
    <t>小垃圾箱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</si>
  <si>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</si>
  <si>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</si>
  <si>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</si>
  <si>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</si>
  <si>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</si>
  <si>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</si>
  <si>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</si>
  <si>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</si>
  <si>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</si>
  <si>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</si>
  <si>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</si>
  <si>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</si>
  <si>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</si>
  <si>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</si>
  <si>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</si>
  <si>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</si>
  <si>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</si>
  <si>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</si>
  <si>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</si>
  <si>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</si>
  <si>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</si>
  <si>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</si>
  <si>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</si>
  <si>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</si>
  <si>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</si>
  <si>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</si>
  <si>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</si>
  <si>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</si>
  <si>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</si>
  <si>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</si>
  <si>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</si>
  <si>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</si>
  <si>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</si>
  <si>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</si>
  <si>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</si>
  <si>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</si>
  <si>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</si>
  <si>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</si>
  <si>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</si>
  <si>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</si>
  <si>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</si>
  <si>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</si>
  <si>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</si>
  <si>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</si>
  <si>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</si>
  <si>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</si>
  <si>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</si>
  <si>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</si>
  <si>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</si>
  <si>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</si>
  <si>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</si>
  <si>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</si>
  <si>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</si>
  <si>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</si>
  <si>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</si>
  <si>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</si>
  <si>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</si>
  <si>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</si>
  <si>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</si>
  <si>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</si>
  <si>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</si>
  <si>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</si>
  <si>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</si>
  <si>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</si>
  <si>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行政运行（城乡社区管理事务）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</si>
  <si>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</si>
  <si>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</si>
  <si>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</si>
  <si>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</si>
  <si>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</si>
  <si>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</si>
  <si>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</si>
  <si>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</si>
  <si>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填报单位（盖章）：汨罗市市容环境卫生服务中心</t>
  </si>
  <si>
    <t>单位负责人：</t>
  </si>
  <si>
    <t>刘赞</t>
  </si>
  <si>
    <t>部门基本信息</t>
  </si>
  <si>
    <t>预算单位</t>
  </si>
  <si>
    <t>绩效管理
联络员</t>
  </si>
  <si>
    <t>胡阳</t>
  </si>
  <si>
    <t xml:space="preserve"> 联系电话</t>
  </si>
  <si>
    <t>15292006926</t>
  </si>
  <si>
    <t>人员编制数</t>
  </si>
  <si>
    <t>80</t>
  </si>
  <si>
    <t xml:space="preserve"> 实有人数</t>
  </si>
  <si>
    <t>417</t>
  </si>
  <si>
    <t>部门职能
职责概述</t>
  </si>
  <si>
    <t xml:space="preserve">（一）、负责本城市市容环卫管理和服务；
（二）、负责全市主次街道、城乡结合部的清扫、垃圾清运、垃圾粪便无害化处理和垃圾容器的清晰工作；
（三）、负责建成区垃圾围、公厕的清扫保洁和监督管理；
（四）、负责推行和落实临街单位市容环卫管理责任；
（五）、负责推行与审批乡镇垃圾集中手机处理系统；
（六）、负责管理、报批与组织收取环卫有偿服务费、城市生活垃圾处理等有关规费；
（七）、承办市政府交办的其他事项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</si>
  <si>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</si>
  <si>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</si>
  <si>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</si>
  <si>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</si>
  <si>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</si>
  <si>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</si>
  <si>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</si>
  <si>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</si>
  <si>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</si>
  <si>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</si>
  <si>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</si>
  <si>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目标1：新城区路段清扫承包费150万元；
目标2.工业园区环卫经费20万元；
目标3.设备设施维修晃运营经费150万元；
目标4.垃圾场污水处理运营经费25万元；                                                               目标5：新桥垃圾场渗漏液处理三方运营经费400万元；
目标6.环卫节经费3万元民；
目标7.临聘人员工资800万元；
目标8.清退临聘人员补偿及保险费5万元；                                                               目标9：一线环卫工人津补贴15万元；
目标10.垃圾焚烧发电厂800万元；
目标11.城乡垃圾清运一体化营运1000万元；
目标12.城乡结合部、背街小巷清扫清运费170万元。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</si>
  <si>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</si>
  <si>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</si>
  <si>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</si>
  <si>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</si>
  <si>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</si>
  <si>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</si>
  <si>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</si>
  <si>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城区清扫面积  ;渗漏液日处理</t>
  </si>
  <si>
    <r>
      <rPr>
        <sz val="12"/>
        <rFont val="仿宋_GB2312"/>
        <charset val="134"/>
      </rPr>
      <t>365.2万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；200吨</t>
    </r>
  </si>
  <si>
    <t>质量指标</t>
  </si>
  <si>
    <t>1.渗漏液污水稳定达标排放
2.黄土覆盖每层达到</t>
  </si>
  <si>
    <t>一级标准      30CM</t>
  </si>
  <si>
    <t>时效指标</t>
  </si>
  <si>
    <t>1.每小时正常运营处理渗漏液
2.城区垃圾</t>
  </si>
  <si>
    <t>3.5-4吨          日产日清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</si>
  <si>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</si>
  <si>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</si>
  <si>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</si>
  <si>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</si>
  <si>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 xml:space="preserve">达到环保部门检测要求
</t>
  </si>
  <si>
    <t>国家标准</t>
  </si>
  <si>
    <t>环境效益</t>
  </si>
  <si>
    <t>减少对地下水资源的污染     打造宜居城市</t>
  </si>
  <si>
    <t>国家级卫生城市</t>
  </si>
  <si>
    <t>可持续影响</t>
  </si>
  <si>
    <t>创建国家级卫生城市</t>
  </si>
  <si>
    <t>争创国卫</t>
  </si>
  <si>
    <t>服务对象满意度</t>
  </si>
  <si>
    <t xml:space="preserve">市民满意度
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</si>
  <si>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</si>
  <si>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</si>
  <si>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</si>
  <si>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</si>
  <si>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</si>
  <si>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</si>
  <si>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填报单位（盖章）：汨罗市市容环境卫生服务中心</t>
  </si>
  <si>
    <t>单位负责人：刘赞</t>
  </si>
  <si>
    <t>项目基本情况</t>
  </si>
  <si>
    <t>项目属性</t>
  </si>
  <si>
    <t>延续项目</t>
  </si>
  <si>
    <t xml:space="preserve"> 主管部门</t>
  </si>
  <si>
    <t xml:space="preserve"> 项目起止时间</t>
  </si>
  <si>
    <t>2021年1月-12月</t>
  </si>
  <si>
    <t>项目负责人</t>
  </si>
  <si>
    <t>李勇</t>
  </si>
  <si>
    <t>宋佳</t>
  </si>
  <si>
    <t xml:space="preserve"> 项目类型</t>
  </si>
  <si>
    <t>服务类项目</t>
  </si>
  <si>
    <t>项目概况</t>
  </si>
  <si>
    <t>新城区路段清扫保洁承包</t>
  </si>
  <si>
    <t>项目立项
依据</t>
  </si>
  <si>
    <t>按照市场化运作模式，切实搞好新城区环境卫生清扫保洁工作。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</si>
  <si>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</si>
  <si>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</si>
  <si>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</si>
  <si>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</si>
  <si>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</si>
  <si>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</si>
  <si>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</si>
  <si>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</si>
  <si>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</si>
  <si>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</si>
  <si>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</si>
  <si>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</si>
  <si>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</si>
  <si>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</si>
  <si>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1、委托业务费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</si>
  <si>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</si>
  <si>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</si>
  <si>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</si>
  <si>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</si>
  <si>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</si>
  <si>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新城区街道清扫保洁</t>
  </si>
  <si>
    <t>2021年1月</t>
  </si>
  <si>
    <t>2021年12月</t>
  </si>
  <si>
    <t>项目年度绩效目标情况</t>
  </si>
  <si>
    <t>长期绩效目标</t>
  </si>
  <si>
    <t xml:space="preserve">1.切实搞好新城区环境卫生管理工作
2.为争创归家卫生城市努力奋斗
</t>
  </si>
  <si>
    <t>本年度绩效目标</t>
  </si>
  <si>
    <t xml:space="preserve">能及时按照年初规划完成清扫保洁任务
</t>
  </si>
  <si>
    <t>项目年度绩效指标</t>
  </si>
  <si>
    <t>产出
指标</t>
  </si>
  <si>
    <t>从武广高铁桥至湄公河桥</t>
  </si>
  <si>
    <t>59.9万㎡</t>
  </si>
  <si>
    <t xml:space="preserve">三级质量标准
</t>
  </si>
  <si>
    <t>达标</t>
  </si>
  <si>
    <t>全天保洁</t>
  </si>
  <si>
    <t>路面干净卫生</t>
  </si>
  <si>
    <t xml:space="preserve">控制承包成本
</t>
  </si>
  <si>
    <t>≤2.5㎡</t>
  </si>
  <si>
    <t xml:space="preserve">争创国家级卫生城市
</t>
  </si>
  <si>
    <t xml:space="preserve">打造宜居城市
</t>
  </si>
  <si>
    <t>市民满意度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</si>
  <si>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</si>
  <si>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</si>
  <si>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</si>
  <si>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朱琳</t>
  </si>
  <si>
    <t>李清</t>
  </si>
  <si>
    <t>1、专用燃料费</t>
  </si>
  <si>
    <t>设备设施维修及运营维护费</t>
  </si>
  <si>
    <t xml:space="preserve">街道洒水4-6次，垃圾清运随满随清
</t>
  </si>
  <si>
    <t xml:space="preserve">设备设施维修及改造
</t>
  </si>
  <si>
    <t>公厕垃圾站果皮桶</t>
  </si>
  <si>
    <t>街道洒水</t>
  </si>
  <si>
    <t>4-6次/天</t>
  </si>
  <si>
    <t>垃圾清运</t>
  </si>
  <si>
    <t>日产日清</t>
  </si>
  <si>
    <t>谢建光</t>
  </si>
  <si>
    <t>邹虎</t>
  </si>
  <si>
    <t>新桥垃圾场渗漏液处理运营经费</t>
  </si>
  <si>
    <t>渗漏液处理稳定达标排放</t>
  </si>
  <si>
    <t xml:space="preserve">能及时按照年初规划完成渗漏液处理任务
</t>
  </si>
  <si>
    <t>垃圾渗漏液日处理</t>
  </si>
  <si>
    <t>200吨/天</t>
  </si>
  <si>
    <t xml:space="preserve">垃圾渗漏液稳定
</t>
  </si>
  <si>
    <t>一级标准</t>
  </si>
  <si>
    <t>达标排放</t>
  </si>
  <si>
    <t>7-8吨</t>
  </si>
  <si>
    <t>每吨渗漏液成本</t>
  </si>
  <si>
    <t>61.5元/吨</t>
  </si>
  <si>
    <t xml:space="preserve">优质高效净水思源理念回归自然
</t>
  </si>
  <si>
    <t>达到环保部门检测要求</t>
  </si>
  <si>
    <t>减少对地下水资源的污染</t>
  </si>
  <si>
    <t>黄志军</t>
  </si>
  <si>
    <t>黄捌壹</t>
  </si>
  <si>
    <t>城区街道清扫保洁项目</t>
  </si>
  <si>
    <t>切实搞好城区环境卫生管理工作</t>
  </si>
  <si>
    <t>其他工资福利费用</t>
  </si>
  <si>
    <t>城区清扫面积</t>
  </si>
  <si>
    <t>186.1万㎡</t>
  </si>
  <si>
    <t xml:space="preserve">国家二，三，四级质量标准
</t>
  </si>
  <si>
    <t xml:space="preserve">控制成本
</t>
  </si>
  <si>
    <t>≤3.46㎡/年</t>
  </si>
  <si>
    <t xml:space="preserve">保证道路清洁卫生
</t>
  </si>
  <si>
    <t>≤17小时/天</t>
  </si>
  <si>
    <t>垃圾焚烧发电厂建于新桥村垃圾填理场，在生产期间处理包含城乡生活垃圾以及飞灰、炉渣、渗滤液、生产及生活污水处置，各项指标均达到国标要求，使我市生活垃圾从单一的填埋方式发展到综合处理和资源再生利用，有效的控制二次污染，有利于改善生活和投资环境。</t>
  </si>
  <si>
    <t>2020年通过垃圾焚烧处理发电，提高我市生活垃圾无害化处理率，推动我市生活垃圾无害化处理工作的发展，以满足全市社会经济的快速发展及人民生活水平迅速提高的要求。</t>
  </si>
  <si>
    <t>垃圾焚烧发电</t>
  </si>
  <si>
    <t>各项指标均达到国标要求，使我市生活垃圾从单一的填埋方式发展到综合处理和资源再生利用，有效的控制二次污染，有利于改善生活和投资环境。</t>
  </si>
  <si>
    <t>生活垃圾焚烧发电处理量</t>
  </si>
  <si>
    <t>175565吨</t>
  </si>
  <si>
    <t>生活垃圾焚烧发电处理合格率</t>
  </si>
  <si>
    <t>生活垃圾焚烧发电处理及时率</t>
  </si>
  <si>
    <t>生活垃圾焚烧发电处理每吨</t>
  </si>
  <si>
    <t>57元</t>
  </si>
  <si>
    <t>垃圾焚烧发电量</t>
  </si>
  <si>
    <t>逐步增长</t>
  </si>
  <si>
    <t>二次污染发生</t>
  </si>
  <si>
    <t>无</t>
  </si>
  <si>
    <t>运营管理制度</t>
  </si>
  <si>
    <t>完善</t>
  </si>
  <si>
    <r>
      <rPr>
        <sz val="12"/>
        <rFont val="Arial"/>
        <charset val="134"/>
      </rPr>
      <t>≥</t>
    </r>
    <r>
      <rPr>
        <sz val="12"/>
        <rFont val="仿宋_GB2312"/>
        <charset val="134"/>
      </rPr>
      <t>90%</t>
    </r>
  </si>
  <si>
    <t>垃圾日收集、日转运</t>
  </si>
  <si>
    <t>350吨左右</t>
  </si>
  <si>
    <t>每小时收集、转运垃圾</t>
  </si>
  <si>
    <t>15吨左右</t>
  </si>
  <si>
    <t>每吨垃圾收集、转运</t>
  </si>
  <si>
    <t>120元/吨</t>
  </si>
  <si>
    <t xml:space="preserve">确保全市环境卫生良好
</t>
  </si>
  <si>
    <t xml:space="preserve">打造宜居城市，美化全市环境
</t>
  </si>
  <si>
    <t>确保全市人民日常生活</t>
  </si>
  <si>
    <t>新建项目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</si>
</sst>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\¥* _-#,##0;\¥* \-#,##0;\¥* _-&quot;-&quot;;@"/>
    <numFmt numFmtId="178" formatCode="* #,##0;* \-#,##0;* &quot;-&quot;;@"/>
    <numFmt numFmtId="179" formatCode="#,##0.0000"/>
    <numFmt numFmtId="180" formatCode="* #,##0.00;* \-#,##0.00;* &quot;&quot;??;@"/>
    <numFmt numFmtId="181" formatCode="0_);[Red]\(0\)"/>
    <numFmt numFmtId="182" formatCode="00"/>
    <numFmt numFmtId="183" formatCode="#,##0_);[Red]\(#,##0\)"/>
    <numFmt numFmtId="184" formatCode="* #,##0;* \-#,##0;* &quot;&quot;??;@"/>
    <numFmt numFmtId="185" formatCode="#,##0.00_);[Red]\(#,##0.00\)"/>
    <numFmt numFmtId="186" formatCode="#,##0_);\(#,##0\)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7" fontId="2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5" fillId="9" borderId="19" applyNumberFormat="0" applyFont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0" borderId="0"/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/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</cellStyleXfs>
  <cellXfs count="456">
    <xf numFmtId="0" fontId="0" fillId="0" borderId="0" xfId="0"/>
    <xf numFmtId="0" fontId="0" fillId="0" borderId="0" xfId="0" applyFill="1"/>
    <xf numFmtId="0" fontId="1" fillId="0" borderId="0" xfId="35" applyFont="1" applyBorder="1" applyAlignment="1">
      <alignment horizontal="center" vertical="center"/>
    </xf>
    <xf numFmtId="0" fontId="2" fillId="0" borderId="0" xfId="35" applyFont="1" applyBorder="1" applyAlignment="1">
      <alignment horizontal="center" vertical="center"/>
    </xf>
    <xf numFmtId="0" fontId="3" fillId="0" borderId="1" xfId="35" applyFont="1" applyBorder="1" applyAlignment="1">
      <alignment horizontal="left" vertical="center" wrapText="1"/>
    </xf>
    <xf numFmtId="0" fontId="3" fillId="0" borderId="1" xfId="35" applyFont="1" applyBorder="1" applyAlignment="1">
      <alignment vertical="center" wrapText="1"/>
    </xf>
    <xf numFmtId="0" fontId="4" fillId="0" borderId="2" xfId="35" applyNumberFormat="1" applyFont="1" applyFill="1" applyBorder="1" applyAlignment="1">
      <alignment horizontal="center" vertical="center" textRotation="255" wrapText="1"/>
    </xf>
    <xf numFmtId="0" fontId="3" fillId="0" borderId="3" xfId="35" applyFont="1" applyFill="1" applyBorder="1" applyAlignment="1">
      <alignment horizontal="center" vertical="center" wrapText="1"/>
    </xf>
    <xf numFmtId="0" fontId="3" fillId="0" borderId="4" xfId="3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35" applyNumberFormat="1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35" applyFont="1" applyBorder="1" applyAlignment="1">
      <alignment horizontal="center" vertical="center" wrapText="1"/>
    </xf>
    <xf numFmtId="0" fontId="3" fillId="0" borderId="4" xfId="35" applyFont="1" applyBorder="1" applyAlignment="1">
      <alignment horizontal="center" vertical="center" wrapText="1"/>
    </xf>
    <xf numFmtId="0" fontId="3" fillId="0" borderId="2" xfId="35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35" applyFont="1" applyBorder="1" applyAlignment="1">
      <alignment horizontal="center" vertical="center" wrapText="1"/>
    </xf>
    <xf numFmtId="0" fontId="3" fillId="0" borderId="7" xfId="35" applyFont="1" applyBorder="1" applyAlignment="1">
      <alignment horizontal="center" vertical="center" wrapText="1"/>
    </xf>
    <xf numFmtId="0" fontId="6" fillId="0" borderId="2" xfId="35" applyFont="1" applyBorder="1" applyAlignment="1">
      <alignment horizontal="center" vertical="center" wrapText="1"/>
    </xf>
    <xf numFmtId="0" fontId="3" fillId="0" borderId="8" xfId="35" applyFont="1" applyBorder="1" applyAlignment="1">
      <alignment horizontal="center" vertical="center" wrapText="1"/>
    </xf>
    <xf numFmtId="0" fontId="3" fillId="0" borderId="9" xfId="35" applyFont="1" applyBorder="1" applyAlignment="1">
      <alignment horizontal="center" vertical="center" wrapText="1"/>
    </xf>
    <xf numFmtId="4" fontId="3" fillId="0" borderId="2" xfId="35" applyNumberFormat="1" applyFont="1" applyFill="1" applyBorder="1" applyAlignment="1">
      <alignment horizontal="center" vertical="center" wrapText="1"/>
    </xf>
    <xf numFmtId="0" fontId="3" fillId="0" borderId="10" xfId="35" applyFont="1" applyBorder="1" applyAlignment="1">
      <alignment horizontal="center" vertical="center" wrapText="1"/>
    </xf>
    <xf numFmtId="0" fontId="3" fillId="0" borderId="11" xfId="35" applyFont="1" applyBorder="1" applyAlignment="1">
      <alignment horizontal="center" vertical="center" wrapText="1"/>
    </xf>
    <xf numFmtId="0" fontId="5" fillId="0" borderId="2" xfId="35" applyFont="1" applyBorder="1" applyAlignment="1">
      <alignment horizontal="center" vertical="center" wrapText="1"/>
    </xf>
    <xf numFmtId="0" fontId="3" fillId="0" borderId="2" xfId="35" applyFont="1" applyBorder="1" applyAlignment="1">
      <alignment horizontal="left" vertical="center" wrapText="1"/>
    </xf>
    <xf numFmtId="0" fontId="4" fillId="0" borderId="2" xfId="35" applyFont="1" applyFill="1" applyBorder="1" applyAlignment="1">
      <alignment horizontal="center" vertical="center" wrapText="1"/>
    </xf>
    <xf numFmtId="0" fontId="4" fillId="0" borderId="6" xfId="35" applyFont="1" applyBorder="1" applyAlignment="1">
      <alignment horizontal="center" vertical="center" wrapText="1"/>
    </xf>
    <xf numFmtId="0" fontId="4" fillId="0" borderId="7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4" fillId="0" borderId="8" xfId="35" applyFont="1" applyBorder="1" applyAlignment="1">
      <alignment horizontal="center" vertical="center" wrapText="1"/>
    </xf>
    <xf numFmtId="0" fontId="4" fillId="0" borderId="9" xfId="35" applyFont="1" applyBorder="1" applyAlignment="1">
      <alignment horizontal="center" vertical="center" wrapText="1"/>
    </xf>
    <xf numFmtId="49" fontId="8" fillId="2" borderId="6" xfId="35" applyNumberFormat="1" applyFont="1" applyFill="1" applyBorder="1" applyAlignment="1">
      <alignment horizontal="center" vertical="center"/>
    </xf>
    <xf numFmtId="0" fontId="8" fillId="0" borderId="12" xfId="35" applyFont="1" applyBorder="1" applyAlignment="1">
      <alignment horizontal="center" vertical="center"/>
    </xf>
    <xf numFmtId="0" fontId="8" fillId="0" borderId="7" xfId="35" applyFont="1" applyBorder="1" applyAlignment="1">
      <alignment horizontal="center" vertical="center"/>
    </xf>
    <xf numFmtId="49" fontId="3" fillId="2" borderId="6" xfId="35" applyNumberFormat="1" applyFont="1" applyFill="1" applyBorder="1" applyAlignment="1">
      <alignment horizontal="center" vertical="center" wrapText="1"/>
    </xf>
    <xf numFmtId="0" fontId="8" fillId="0" borderId="8" xfId="35" applyFont="1" applyBorder="1" applyAlignment="1">
      <alignment horizontal="center" vertical="center"/>
    </xf>
    <xf numFmtId="0" fontId="8" fillId="0" borderId="0" xfId="35" applyFont="1" applyBorder="1" applyAlignment="1">
      <alignment horizontal="center" vertical="center"/>
    </xf>
    <xf numFmtId="0" fontId="8" fillId="0" borderId="9" xfId="35" applyFont="1" applyBorder="1" applyAlignment="1">
      <alignment horizontal="center" vertical="center"/>
    </xf>
    <xf numFmtId="0" fontId="8" fillId="0" borderId="10" xfId="35" applyFont="1" applyBorder="1" applyAlignment="1">
      <alignment horizontal="center" vertical="center"/>
    </xf>
    <xf numFmtId="0" fontId="8" fillId="0" borderId="1" xfId="35" applyFont="1" applyBorder="1" applyAlignment="1">
      <alignment horizontal="center" vertical="center"/>
    </xf>
    <xf numFmtId="0" fontId="8" fillId="0" borderId="11" xfId="35" applyFont="1" applyBorder="1" applyAlignment="1">
      <alignment horizontal="center" vertical="center"/>
    </xf>
    <xf numFmtId="0" fontId="4" fillId="0" borderId="13" xfId="35" applyNumberFormat="1" applyFont="1" applyFill="1" applyBorder="1" applyAlignment="1">
      <alignment horizontal="center" vertical="center" textRotation="255" wrapText="1"/>
    </xf>
    <xf numFmtId="0" fontId="3" fillId="0" borderId="2" xfId="35" applyFont="1" applyFill="1" applyBorder="1" applyAlignment="1">
      <alignment vertical="center" wrapText="1"/>
    </xf>
    <xf numFmtId="0" fontId="4" fillId="0" borderId="14" xfId="35" applyNumberFormat="1" applyFont="1" applyFill="1" applyBorder="1" applyAlignment="1">
      <alignment horizontal="center" vertical="center" textRotation="255" wrapText="1"/>
    </xf>
    <xf numFmtId="0" fontId="3" fillId="0" borderId="13" xfId="35" applyFont="1" applyBorder="1" applyAlignment="1">
      <alignment horizontal="center" vertical="center" wrapText="1"/>
    </xf>
    <xf numFmtId="0" fontId="3" fillId="0" borderId="14" xfId="35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2" xfId="35" applyFont="1" applyBorder="1" applyAlignment="1">
      <alignment horizontal="center" vertical="center" wrapText="1"/>
    </xf>
    <xf numFmtId="49" fontId="3" fillId="2" borderId="6" xfId="35" applyNumberFormat="1" applyFont="1" applyFill="1" applyBorder="1" applyAlignment="1">
      <alignment horizontal="left" vertical="center"/>
    </xf>
    <xf numFmtId="0" fontId="3" fillId="0" borderId="1" xfId="35" applyFont="1" applyBorder="1" applyAlignment="1">
      <alignment horizontal="center" vertical="center" wrapText="1"/>
    </xf>
    <xf numFmtId="49" fontId="3" fillId="2" borderId="10" xfId="35" applyNumberFormat="1" applyFont="1" applyFill="1" applyBorder="1" applyAlignment="1">
      <alignment horizontal="left" vertical="center"/>
    </xf>
    <xf numFmtId="49" fontId="3" fillId="2" borderId="6" xfId="35" applyNumberFormat="1" applyFont="1" applyFill="1" applyBorder="1" applyAlignment="1">
      <alignment horizontal="left" vertical="center" wrapText="1"/>
    </xf>
    <xf numFmtId="49" fontId="3" fillId="2" borderId="10" xfId="35" applyNumberFormat="1" applyFont="1" applyFill="1" applyBorder="1" applyAlignment="1">
      <alignment horizontal="left" vertical="center" wrapText="1"/>
    </xf>
    <xf numFmtId="49" fontId="3" fillId="0" borderId="3" xfId="35" applyNumberFormat="1" applyFont="1" applyFill="1" applyBorder="1" applyAlignment="1">
      <alignment horizontal="center" vertical="center" wrapText="1"/>
    </xf>
    <xf numFmtId="0" fontId="3" fillId="0" borderId="5" xfId="35" applyFont="1" applyFill="1" applyBorder="1" applyAlignment="1">
      <alignment horizontal="center" vertical="center" wrapText="1"/>
    </xf>
    <xf numFmtId="0" fontId="4" fillId="0" borderId="2" xfId="35" applyFont="1" applyBorder="1" applyAlignment="1">
      <alignment horizontal="center" vertical="center" wrapText="1"/>
    </xf>
    <xf numFmtId="0" fontId="3" fillId="0" borderId="3" xfId="35" applyFont="1" applyBorder="1" applyAlignment="1">
      <alignment horizontal="center" wrapText="1"/>
    </xf>
    <xf numFmtId="0" fontId="3" fillId="0" borderId="5" xfId="35" applyFont="1" applyBorder="1" applyAlignment="1">
      <alignment horizontal="center" wrapText="1"/>
    </xf>
    <xf numFmtId="0" fontId="3" fillId="0" borderId="0" xfId="35" applyFont="1" applyBorder="1" applyAlignment="1">
      <alignment horizontal="center" vertical="center" wrapText="1"/>
    </xf>
    <xf numFmtId="49" fontId="3" fillId="2" borderId="12" xfId="35" applyNumberFormat="1" applyFont="1" applyFill="1" applyBorder="1" applyAlignment="1">
      <alignment horizontal="left" vertical="center"/>
    </xf>
    <xf numFmtId="49" fontId="3" fillId="2" borderId="7" xfId="35" applyNumberFormat="1" applyFont="1" applyFill="1" applyBorder="1" applyAlignment="1">
      <alignment horizontal="left" vertical="center"/>
    </xf>
    <xf numFmtId="49" fontId="3" fillId="2" borderId="1" xfId="35" applyNumberFormat="1" applyFont="1" applyFill="1" applyBorder="1" applyAlignment="1">
      <alignment horizontal="left" vertical="center"/>
    </xf>
    <xf numFmtId="49" fontId="3" fillId="2" borderId="11" xfId="35" applyNumberFormat="1" applyFont="1" applyFill="1" applyBorder="1" applyAlignment="1">
      <alignment horizontal="left" vertical="center"/>
    </xf>
    <xf numFmtId="49" fontId="3" fillId="2" borderId="12" xfId="35" applyNumberFormat="1" applyFont="1" applyFill="1" applyBorder="1" applyAlignment="1">
      <alignment horizontal="left" vertical="center" wrapText="1"/>
    </xf>
    <xf numFmtId="49" fontId="3" fillId="2" borderId="7" xfId="35" applyNumberFormat="1" applyFont="1" applyFill="1" applyBorder="1" applyAlignment="1">
      <alignment horizontal="left" vertical="center" wrapText="1"/>
    </xf>
    <xf numFmtId="9" fontId="3" fillId="0" borderId="6" xfId="35" applyNumberFormat="1" applyFont="1" applyBorder="1" applyAlignment="1">
      <alignment horizontal="center" vertical="center" wrapText="1"/>
    </xf>
    <xf numFmtId="49" fontId="3" fillId="2" borderId="1" xfId="35" applyNumberFormat="1" applyFont="1" applyFill="1" applyBorder="1" applyAlignment="1">
      <alignment horizontal="left" vertical="center" wrapText="1"/>
    </xf>
    <xf numFmtId="49" fontId="3" fillId="2" borderId="11" xfId="35" applyNumberFormat="1" applyFont="1" applyFill="1" applyBorder="1" applyAlignment="1">
      <alignment horizontal="left" vertical="center" wrapText="1"/>
    </xf>
    <xf numFmtId="0" fontId="3" fillId="0" borderId="4" xfId="35" applyFont="1" applyBorder="1" applyAlignment="1">
      <alignment horizontal="center" wrapText="1"/>
    </xf>
    <xf numFmtId="49" fontId="3" fillId="0" borderId="2" xfId="35" applyNumberFormat="1" applyFont="1" applyFill="1" applyBorder="1" applyAlignment="1">
      <alignment horizontal="left" vertical="center" wrapText="1"/>
    </xf>
    <xf numFmtId="0" fontId="3" fillId="0" borderId="2" xfId="35" applyFont="1" applyFill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9" fillId="0" borderId="6" xfId="35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65" applyNumberFormat="1" applyFont="1" applyFill="1" applyAlignment="1" applyProtection="1">
      <alignment horizontal="center" vertical="center" wrapText="1"/>
    </xf>
    <xf numFmtId="0" fontId="0" fillId="0" borderId="0" xfId="65"/>
    <xf numFmtId="0" fontId="10" fillId="0" borderId="0" xfId="65" applyNumberFormat="1" applyFont="1" applyFill="1" applyAlignment="1" applyProtection="1">
      <alignment horizontal="right" vertical="center"/>
    </xf>
    <xf numFmtId="0" fontId="11" fillId="0" borderId="0" xfId="65" applyNumberFormat="1" applyFont="1" applyFill="1" applyProtection="1"/>
    <xf numFmtId="0" fontId="12" fillId="0" borderId="0" xfId="60" applyFont="1" applyBorder="1" applyAlignment="1">
      <alignment horizontal="center" vertical="center"/>
    </xf>
    <xf numFmtId="0" fontId="13" fillId="0" borderId="0" xfId="60" applyFont="1" applyBorder="1" applyAlignment="1">
      <alignment horizontal="center" vertical="center"/>
    </xf>
    <xf numFmtId="0" fontId="2" fillId="0" borderId="0" xfId="60" applyFont="1" applyBorder="1" applyAlignment="1">
      <alignment horizontal="center" vertical="center"/>
    </xf>
    <xf numFmtId="0" fontId="3" fillId="0" borderId="1" xfId="60" applyFont="1" applyBorder="1" applyAlignment="1">
      <alignment horizontal="left" vertical="center" wrapText="1"/>
    </xf>
    <xf numFmtId="0" fontId="3" fillId="0" borderId="1" xfId="60" applyFont="1" applyBorder="1" applyAlignment="1">
      <alignment vertical="center" wrapText="1"/>
    </xf>
    <xf numFmtId="0" fontId="4" fillId="0" borderId="2" xfId="60" applyNumberFormat="1" applyFont="1" applyFill="1" applyBorder="1" applyAlignment="1">
      <alignment horizontal="center" vertical="center" textRotation="255" wrapText="1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49" fontId="3" fillId="0" borderId="3" xfId="56" applyNumberFormat="1" applyFont="1" applyFill="1" applyBorder="1" applyAlignment="1">
      <alignment horizontal="left" vertical="center" wrapText="1"/>
    </xf>
    <xf numFmtId="49" fontId="3" fillId="0" borderId="5" xfId="56" applyNumberFormat="1" applyFont="1" applyFill="1" applyBorder="1" applyAlignment="1">
      <alignment horizontal="left" vertical="center" wrapText="1"/>
    </xf>
    <xf numFmtId="49" fontId="3" fillId="0" borderId="4" xfId="56" applyNumberFormat="1" applyFont="1" applyFill="1" applyBorder="1" applyAlignment="1">
      <alignment horizontal="left" vertical="center" wrapText="1"/>
    </xf>
    <xf numFmtId="0" fontId="6" fillId="0" borderId="2" xfId="60" applyFont="1" applyBorder="1" applyAlignment="1">
      <alignment horizontal="center" vertical="center" wrapText="1"/>
    </xf>
    <xf numFmtId="0" fontId="3" fillId="0" borderId="2" xfId="60" applyFont="1" applyBorder="1" applyAlignment="1">
      <alignment horizontal="center" vertical="center" wrapText="1"/>
    </xf>
    <xf numFmtId="0" fontId="5" fillId="0" borderId="2" xfId="60" applyFont="1" applyBorder="1" applyAlignment="1">
      <alignment horizontal="center" vertical="center" wrapText="1"/>
    </xf>
    <xf numFmtId="4" fontId="3" fillId="0" borderId="2" xfId="60" applyNumberFormat="1" applyFont="1" applyFill="1" applyBorder="1" applyAlignment="1">
      <alignment horizontal="center" vertical="center" wrapText="1"/>
    </xf>
    <xf numFmtId="4" fontId="3" fillId="0" borderId="2" xfId="60" applyNumberFormat="1" applyFont="1" applyFill="1" applyBorder="1" applyAlignment="1">
      <alignment horizontal="center" vertical="center"/>
    </xf>
    <xf numFmtId="4" fontId="3" fillId="0" borderId="2" xfId="60" applyNumberFormat="1" applyFont="1" applyFill="1" applyBorder="1" applyAlignment="1">
      <alignment vertical="center"/>
    </xf>
    <xf numFmtId="0" fontId="3" fillId="0" borderId="2" xfId="60" applyFont="1" applyFill="1" applyBorder="1" applyAlignment="1">
      <alignment horizontal="center" vertical="center"/>
    </xf>
    <xf numFmtId="0" fontId="3" fillId="0" borderId="2" xfId="60" applyFont="1" applyBorder="1" applyAlignment="1">
      <alignment horizontal="left" vertical="center" wrapText="1"/>
    </xf>
    <xf numFmtId="0" fontId="3" fillId="0" borderId="3" xfId="56" applyFont="1" applyFill="1" applyBorder="1" applyAlignment="1">
      <alignment horizontal="left" vertical="center" wrapText="1"/>
    </xf>
    <xf numFmtId="0" fontId="3" fillId="0" borderId="4" xfId="56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60" applyNumberFormat="1" applyFont="1" applyFill="1" applyBorder="1" applyAlignment="1">
      <alignment horizontal="center" vertical="center" wrapText="1"/>
    </xf>
    <xf numFmtId="0" fontId="3" fillId="0" borderId="5" xfId="60" applyFont="1" applyFill="1" applyBorder="1" applyAlignment="1">
      <alignment horizontal="center" vertical="center" wrapText="1"/>
    </xf>
    <xf numFmtId="0" fontId="3" fillId="0" borderId="4" xfId="60" applyFont="1" applyFill="1" applyBorder="1" applyAlignment="1">
      <alignment horizontal="center" vertical="center" wrapText="1"/>
    </xf>
    <xf numFmtId="0" fontId="3" fillId="0" borderId="2" xfId="60" applyFont="1" applyBorder="1" applyAlignment="1">
      <alignment horizontal="center" wrapText="1"/>
    </xf>
    <xf numFmtId="0" fontId="14" fillId="0" borderId="0" xfId="65" applyNumberFormat="1" applyFont="1" applyFill="1" applyAlignment="1" applyProtection="1">
      <alignment horizontal="centerContinuous" vertical="center"/>
    </xf>
    <xf numFmtId="0" fontId="10" fillId="0" borderId="0" xfId="65" applyNumberFormat="1" applyFont="1" applyFill="1" applyAlignment="1" applyProtection="1">
      <alignment horizontal="left" vertical="center"/>
    </xf>
    <xf numFmtId="0" fontId="10" fillId="0" borderId="1" xfId="65" applyNumberFormat="1" applyFont="1" applyFill="1" applyBorder="1" applyAlignment="1" applyProtection="1">
      <alignment horizontal="left" vertical="center"/>
    </xf>
    <xf numFmtId="0" fontId="10" fillId="0" borderId="2" xfId="65" applyNumberFormat="1" applyFont="1" applyFill="1" applyBorder="1" applyAlignment="1" applyProtection="1">
      <alignment horizontal="center" vertical="center" wrapText="1"/>
    </xf>
    <xf numFmtId="0" fontId="10" fillId="0" borderId="15" xfId="65" applyNumberFormat="1" applyFont="1" applyFill="1" applyBorder="1" applyAlignment="1" applyProtection="1">
      <alignment horizontal="center" vertical="center"/>
    </xf>
    <xf numFmtId="0" fontId="10" fillId="0" borderId="15" xfId="65" applyNumberFormat="1" applyFont="1" applyFill="1" applyBorder="1" applyAlignment="1" applyProtection="1">
      <alignment horizontal="center" vertical="center" wrapText="1"/>
    </xf>
    <xf numFmtId="0" fontId="10" fillId="0" borderId="10" xfId="65" applyNumberFormat="1" applyFont="1" applyFill="1" applyBorder="1" applyAlignment="1" applyProtection="1">
      <alignment horizontal="center" vertical="center" wrapText="1"/>
    </xf>
    <xf numFmtId="180" fontId="10" fillId="0" borderId="10" xfId="65" applyNumberFormat="1" applyFont="1" applyFill="1" applyBorder="1" applyAlignment="1" applyProtection="1">
      <alignment horizontal="center" vertical="center" wrapText="1"/>
    </xf>
    <xf numFmtId="0" fontId="10" fillId="0" borderId="2" xfId="65" applyNumberFormat="1" applyFont="1" applyFill="1" applyBorder="1" applyAlignment="1" applyProtection="1">
      <alignment horizontal="center" vertical="center"/>
    </xf>
    <xf numFmtId="0" fontId="10" fillId="0" borderId="3" xfId="65" applyNumberFormat="1" applyFont="1" applyFill="1" applyBorder="1" applyAlignment="1" applyProtection="1">
      <alignment horizontal="center" vertical="center" wrapText="1"/>
    </xf>
    <xf numFmtId="180" fontId="10" fillId="0" borderId="3" xfId="6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49" fontId="10" fillId="0" borderId="2" xfId="65" applyNumberFormat="1" applyFont="1" applyFill="1" applyBorder="1" applyAlignment="1" applyProtection="1">
      <alignment horizontal="center" vertical="center" wrapText="1"/>
    </xf>
    <xf numFmtId="0" fontId="10" fillId="0" borderId="0" xfId="65" applyNumberFormat="1" applyFont="1" applyFill="1" applyAlignment="1" applyProtection="1">
      <alignment horizontal="right"/>
    </xf>
    <xf numFmtId="0" fontId="11" fillId="0" borderId="0" xfId="65" applyNumberFormat="1" applyFont="1" applyFill="1" applyAlignment="1" applyProtection="1">
      <alignment horizontal="center" vertical="center" wrapText="1"/>
    </xf>
    <xf numFmtId="0" fontId="16" fillId="0" borderId="0" xfId="64" applyFont="1" applyAlignment="1">
      <alignment horizontal="center"/>
    </xf>
    <xf numFmtId="0" fontId="0" fillId="0" borderId="3" xfId="64" applyBorder="1" applyAlignment="1">
      <alignment horizontal="center" vertical="center"/>
    </xf>
    <xf numFmtId="0" fontId="0" fillId="0" borderId="5" xfId="64" applyBorder="1" applyAlignment="1">
      <alignment horizontal="center" vertical="center"/>
    </xf>
    <xf numFmtId="0" fontId="0" fillId="0" borderId="4" xfId="64" applyBorder="1" applyAlignment="1">
      <alignment horizontal="center" vertical="center"/>
    </xf>
    <xf numFmtId="0" fontId="0" fillId="0" borderId="13" xfId="64" applyBorder="1" applyAlignment="1">
      <alignment horizontal="center" vertical="center"/>
    </xf>
    <xf numFmtId="0" fontId="0" fillId="0" borderId="2" xfId="64" applyBorder="1" applyAlignment="1">
      <alignment horizontal="center" vertical="center"/>
    </xf>
    <xf numFmtId="0" fontId="0" fillId="0" borderId="15" xfId="64" applyBorder="1" applyAlignment="1">
      <alignment horizontal="center" vertical="center"/>
    </xf>
    <xf numFmtId="0" fontId="0" fillId="0" borderId="2" xfId="64" applyBorder="1" applyAlignment="1">
      <alignment horizontal="center" vertical="center" wrapText="1"/>
    </xf>
    <xf numFmtId="0" fontId="0" fillId="0" borderId="2" xfId="64" applyBorder="1" applyAlignment="1">
      <alignment horizontal="left" vertical="center"/>
    </xf>
    <xf numFmtId="0" fontId="0" fillId="0" borderId="2" xfId="64" applyNumberFormat="1" applyFill="1" applyBorder="1" applyAlignment="1">
      <alignment horizontal="center"/>
    </xf>
    <xf numFmtId="0" fontId="0" fillId="0" borderId="2" xfId="64" applyNumberFormat="1" applyFill="1" applyBorder="1"/>
    <xf numFmtId="3" fontId="0" fillId="0" borderId="2" xfId="64" applyNumberFormat="1" applyFill="1" applyBorder="1" applyAlignment="1">
      <alignment horizontal="center" wrapText="1"/>
    </xf>
    <xf numFmtId="3" fontId="0" fillId="0" borderId="2" xfId="64" applyNumberFormat="1" applyFill="1" applyBorder="1" applyAlignment="1">
      <alignment wrapText="1"/>
    </xf>
    <xf numFmtId="0" fontId="0" fillId="0" borderId="3" xfId="64" applyBorder="1" applyAlignment="1">
      <alignment horizontal="center"/>
    </xf>
    <xf numFmtId="0" fontId="0" fillId="0" borderId="5" xfId="64" applyBorder="1" applyAlignment="1">
      <alignment horizontal="center"/>
    </xf>
    <xf numFmtId="0" fontId="0" fillId="0" borderId="2" xfId="64" applyBorder="1" applyAlignment="1">
      <alignment horizontal="right" vertical="center" wrapText="1"/>
    </xf>
    <xf numFmtId="0" fontId="10" fillId="0" borderId="0" xfId="0" applyNumberFormat="1" applyFont="1" applyFill="1" applyAlignment="1" applyProtection="1">
      <alignment horizontal="right" vertical="center"/>
    </xf>
    <xf numFmtId="0" fontId="0" fillId="0" borderId="4" xfId="64" applyBorder="1" applyAlignment="1">
      <alignment horizontal="center"/>
    </xf>
    <xf numFmtId="0" fontId="0" fillId="0" borderId="13" xfId="64" applyBorder="1" applyAlignment="1">
      <alignment horizontal="center" vertical="center" wrapText="1"/>
    </xf>
    <xf numFmtId="0" fontId="0" fillId="0" borderId="2" xfId="64" applyBorder="1" applyAlignment="1">
      <alignment horizontal="right" vertical="center"/>
    </xf>
    <xf numFmtId="0" fontId="0" fillId="0" borderId="15" xfId="64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18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 wrapText="1"/>
    </xf>
    <xf numFmtId="181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Protection="1"/>
    <xf numFmtId="0" fontId="10" fillId="0" borderId="0" xfId="0" applyNumberFormat="1" applyFont="1" applyFill="1" applyAlignment="1" applyProtection="1">
      <alignment horizontal="right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0" fillId="0" borderId="0" xfId="15" applyNumberFormat="1" applyFont="1" applyFill="1" applyAlignment="1" applyProtection="1">
      <alignment horizontal="center" vertical="center" wrapText="1"/>
    </xf>
    <xf numFmtId="0" fontId="14" fillId="0" borderId="0" xfId="15" applyNumberFormat="1" applyFont="1" applyFill="1" applyAlignment="1" applyProtection="1">
      <alignment horizontal="centerContinuous" vertical="center"/>
    </xf>
    <xf numFmtId="0" fontId="10" fillId="0" borderId="0" xfId="15" applyNumberFormat="1" applyFont="1" applyFill="1" applyAlignment="1" applyProtection="1">
      <alignment horizontal="left" vertical="center"/>
    </xf>
    <xf numFmtId="0" fontId="10" fillId="0" borderId="1" xfId="15" applyNumberFormat="1" applyFont="1" applyFill="1" applyBorder="1" applyAlignment="1" applyProtection="1">
      <alignment horizontal="left" vertical="center"/>
    </xf>
    <xf numFmtId="0" fontId="10" fillId="0" borderId="2" xfId="15" applyNumberFormat="1" applyFont="1" applyFill="1" applyBorder="1" applyAlignment="1" applyProtection="1">
      <alignment horizontal="center" vertical="center" wrapText="1"/>
    </xf>
    <xf numFmtId="0" fontId="10" fillId="0" borderId="15" xfId="15" applyNumberFormat="1" applyFont="1" applyFill="1" applyBorder="1" applyAlignment="1" applyProtection="1">
      <alignment horizontal="center" vertical="center"/>
    </xf>
    <xf numFmtId="0" fontId="10" fillId="0" borderId="15" xfId="15" applyNumberFormat="1" applyFont="1" applyFill="1" applyBorder="1" applyAlignment="1" applyProtection="1">
      <alignment horizontal="center" vertical="center" wrapText="1"/>
    </xf>
    <xf numFmtId="0" fontId="10" fillId="0" borderId="10" xfId="15" applyNumberFormat="1" applyFont="1" applyFill="1" applyBorder="1" applyAlignment="1" applyProtection="1">
      <alignment horizontal="center" vertical="center" wrapText="1"/>
    </xf>
    <xf numFmtId="180" fontId="10" fillId="0" borderId="10" xfId="15" applyNumberFormat="1" applyFont="1" applyFill="1" applyBorder="1" applyAlignment="1" applyProtection="1">
      <alignment horizontal="center" vertical="center" wrapText="1"/>
    </xf>
    <xf numFmtId="0" fontId="10" fillId="0" borderId="2" xfId="15" applyNumberFormat="1" applyFont="1" applyFill="1" applyBorder="1" applyAlignment="1" applyProtection="1">
      <alignment horizontal="center" vertical="center"/>
    </xf>
    <xf numFmtId="0" fontId="10" fillId="0" borderId="3" xfId="15" applyNumberFormat="1" applyFont="1" applyFill="1" applyBorder="1" applyAlignment="1" applyProtection="1">
      <alignment horizontal="center" vertical="center" wrapText="1"/>
    </xf>
    <xf numFmtId="180" fontId="10" fillId="0" borderId="3" xfId="15" applyNumberFormat="1" applyFont="1" applyFill="1" applyBorder="1" applyAlignment="1" applyProtection="1">
      <alignment horizontal="center" vertical="center" wrapText="1"/>
    </xf>
    <xf numFmtId="0" fontId="10" fillId="0" borderId="2" xfId="63" applyNumberFormat="1" applyFont="1" applyFill="1" applyBorder="1" applyAlignment="1" applyProtection="1">
      <alignment horizontal="center" vertical="center" wrapText="1"/>
    </xf>
    <xf numFmtId="49" fontId="10" fillId="0" borderId="2" xfId="15" applyNumberFormat="1" applyFont="1" applyFill="1" applyBorder="1" applyAlignment="1" applyProtection="1">
      <alignment horizontal="center" vertical="center" wrapText="1"/>
    </xf>
    <xf numFmtId="0" fontId="0" fillId="0" borderId="0" xfId="15"/>
    <xf numFmtId="0" fontId="11" fillId="0" borderId="0" xfId="15" applyNumberFormat="1" applyFont="1" applyFill="1" applyProtection="1"/>
    <xf numFmtId="0" fontId="10" fillId="0" borderId="0" xfId="15" applyNumberFormat="1" applyFont="1" applyFill="1" applyAlignment="1" applyProtection="1">
      <alignment horizontal="right" vertical="center"/>
    </xf>
    <xf numFmtId="0" fontId="10" fillId="0" borderId="0" xfId="15" applyNumberFormat="1" applyFont="1" applyFill="1" applyAlignment="1" applyProtection="1">
      <alignment horizontal="right"/>
    </xf>
    <xf numFmtId="0" fontId="11" fillId="0" borderId="0" xfId="15" applyNumberFormat="1" applyFont="1" applyFill="1" applyAlignment="1" applyProtection="1">
      <alignment horizontal="center" vertical="center" wrapText="1"/>
    </xf>
    <xf numFmtId="49" fontId="11" fillId="0" borderId="0" xfId="15" applyNumberFormat="1" applyFont="1" applyFill="1" applyProtection="1"/>
    <xf numFmtId="0" fontId="10" fillId="0" borderId="0" xfId="63" applyNumberFormat="1" applyFont="1" applyFill="1" applyAlignment="1" applyProtection="1">
      <alignment horizontal="center" vertical="center" wrapText="1"/>
    </xf>
    <xf numFmtId="0" fontId="14" fillId="0" borderId="0" xfId="63" applyNumberFormat="1" applyFont="1" applyFill="1" applyAlignment="1" applyProtection="1">
      <alignment horizontal="centerContinuous" vertical="center"/>
    </xf>
    <xf numFmtId="0" fontId="10" fillId="0" borderId="0" xfId="63" applyNumberFormat="1" applyFont="1" applyFill="1" applyAlignment="1" applyProtection="1">
      <alignment horizontal="left" vertical="center"/>
    </xf>
    <xf numFmtId="0" fontId="10" fillId="0" borderId="1" xfId="63" applyNumberFormat="1" applyFont="1" applyFill="1" applyBorder="1" applyAlignment="1" applyProtection="1">
      <alignment horizontal="left" vertical="center"/>
    </xf>
    <xf numFmtId="0" fontId="10" fillId="0" borderId="15" xfId="63" applyNumberFormat="1" applyFont="1" applyFill="1" applyBorder="1" applyAlignment="1" applyProtection="1">
      <alignment horizontal="center" vertical="center"/>
    </xf>
    <xf numFmtId="0" fontId="10" fillId="0" borderId="15" xfId="63" applyNumberFormat="1" applyFont="1" applyFill="1" applyBorder="1" applyAlignment="1" applyProtection="1">
      <alignment horizontal="center" vertical="center" wrapText="1"/>
    </xf>
    <xf numFmtId="0" fontId="10" fillId="0" borderId="10" xfId="63" applyNumberFormat="1" applyFont="1" applyFill="1" applyBorder="1" applyAlignment="1" applyProtection="1">
      <alignment horizontal="center" vertical="center" wrapText="1"/>
    </xf>
    <xf numFmtId="180" fontId="10" fillId="0" borderId="10" xfId="63" applyNumberFormat="1" applyFont="1" applyFill="1" applyBorder="1" applyAlignment="1" applyProtection="1">
      <alignment horizontal="center" vertical="center" wrapText="1"/>
    </xf>
    <xf numFmtId="0" fontId="10" fillId="0" borderId="2" xfId="63" applyNumberFormat="1" applyFont="1" applyFill="1" applyBorder="1" applyAlignment="1" applyProtection="1">
      <alignment horizontal="center" vertical="center"/>
    </xf>
    <xf numFmtId="0" fontId="10" fillId="0" borderId="3" xfId="63" applyNumberFormat="1" applyFont="1" applyFill="1" applyBorder="1" applyAlignment="1" applyProtection="1">
      <alignment horizontal="center" vertical="center" wrapText="1"/>
    </xf>
    <xf numFmtId="180" fontId="10" fillId="0" borderId="3" xfId="63" applyNumberFormat="1" applyFont="1" applyFill="1" applyBorder="1" applyAlignment="1" applyProtection="1">
      <alignment horizontal="center" vertical="center" wrapText="1"/>
    </xf>
    <xf numFmtId="49" fontId="10" fillId="0" borderId="2" xfId="63" applyNumberFormat="1" applyFont="1" applyFill="1" applyBorder="1" applyAlignment="1" applyProtection="1">
      <alignment horizontal="center" vertical="center" wrapText="1"/>
    </xf>
    <xf numFmtId="0" fontId="0" fillId="0" borderId="0" xfId="63"/>
    <xf numFmtId="0" fontId="11" fillId="0" borderId="0" xfId="63" applyNumberFormat="1" applyFont="1" applyFill="1" applyProtection="1"/>
    <xf numFmtId="0" fontId="10" fillId="0" borderId="0" xfId="63" applyNumberFormat="1" applyFont="1" applyFill="1" applyAlignment="1" applyProtection="1">
      <alignment horizontal="right" vertical="center"/>
    </xf>
    <xf numFmtId="0" fontId="10" fillId="0" borderId="0" xfId="63" applyNumberFormat="1" applyFont="1" applyFill="1" applyAlignment="1" applyProtection="1">
      <alignment horizontal="right"/>
    </xf>
    <xf numFmtId="0" fontId="11" fillId="0" borderId="0" xfId="63" applyNumberFormat="1" applyFont="1" applyFill="1" applyAlignment="1" applyProtection="1">
      <alignment horizontal="center" vertical="center" wrapText="1"/>
    </xf>
    <xf numFmtId="182" fontId="10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176" fontId="10" fillId="3" borderId="0" xfId="0" applyNumberFormat="1" applyFont="1" applyFill="1" applyAlignment="1" applyProtection="1">
      <alignment horizontal="left" vertical="center"/>
    </xf>
    <xf numFmtId="176" fontId="10" fillId="3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0" xfId="0" applyNumberFormat="1" applyFont="1" applyFill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180" fontId="10" fillId="0" borderId="0" xfId="0" applyNumberFormat="1" applyFont="1" applyFill="1" applyAlignment="1" applyProtection="1">
      <alignment horizontal="center" vertical="center" wrapText="1"/>
    </xf>
    <xf numFmtId="180" fontId="14" fillId="0" borderId="0" xfId="0" applyNumberFormat="1" applyFont="1" applyFill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183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0" xfId="0" applyNumberFormat="1" applyFont="1" applyFill="1" applyAlignment="1" applyProtection="1">
      <alignment horizontal="right" vertical="center"/>
    </xf>
    <xf numFmtId="180" fontId="10" fillId="0" borderId="1" xfId="0" applyNumberFormat="1" applyFont="1" applyFill="1" applyBorder="1" applyAlignment="1" applyProtection="1">
      <alignment horizontal="right"/>
    </xf>
    <xf numFmtId="180" fontId="10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11" fillId="0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0" fillId="0" borderId="2" xfId="0" applyNumberFormat="1" applyFont="1" applyFill="1" applyBorder="1" applyAlignment="1" applyProtection="1">
      <alignment horizontal="right" vertical="center" wrapText="1"/>
    </xf>
    <xf numFmtId="3" fontId="10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0" borderId="0" xfId="11" applyNumberFormat="1" applyFont="1" applyFill="1" applyAlignment="1">
      <alignment horizontal="center" vertical="center" wrapText="1"/>
    </xf>
    <xf numFmtId="0" fontId="15" fillId="0" borderId="0" xfId="11" applyNumberFormat="1" applyFont="1" applyFill="1" applyAlignment="1">
      <alignment horizontal="center" vertical="center" wrapText="1"/>
    </xf>
    <xf numFmtId="184" fontId="15" fillId="0" borderId="0" xfId="11" applyNumberFormat="1" applyFont="1" applyFill="1" applyAlignment="1">
      <alignment horizontal="center" vertical="center"/>
    </xf>
    <xf numFmtId="184" fontId="15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4" fontId="15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0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61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0" fillId="0" borderId="0" xfId="61"/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80" fontId="15" fillId="0" borderId="0" xfId="5" applyNumberFormat="1" applyFont="1" applyFill="1" applyAlignment="1">
      <alignment vertical="center"/>
    </xf>
    <xf numFmtId="180" fontId="15" fillId="0" borderId="15" xfId="5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3" fontId="19" fillId="0" borderId="2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8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5" fontId="15" fillId="0" borderId="2" xfId="5" applyNumberFormat="1" applyFont="1" applyFill="1" applyBorder="1" applyAlignment="1">
      <alignment horizontal="center" vertical="center" wrapText="1"/>
    </xf>
    <xf numFmtId="183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3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3" fontId="0" fillId="0" borderId="2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21" fillId="0" borderId="0" xfId="0" applyFont="1" applyAlignment="1">
      <alignment horizontal="right"/>
    </xf>
    <xf numFmtId="180" fontId="15" fillId="0" borderId="2" xfId="5" applyNumberFormat="1" applyFont="1" applyFill="1" applyBorder="1" applyAlignment="1">
      <alignment horizontal="center" vertical="center"/>
    </xf>
    <xf numFmtId="180" fontId="15" fillId="0" borderId="2" xfId="5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0" applyFont="1" applyFill="1"/>
    <xf numFmtId="0" fontId="10" fillId="0" borderId="4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0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vertical="center"/>
    </xf>
    <xf numFmtId="183" fontId="0" fillId="0" borderId="16" xfId="0" applyNumberFormat="1" applyFill="1" applyBorder="1" applyAlignment="1">
      <alignment vertical="center"/>
    </xf>
    <xf numFmtId="183" fontId="0" fillId="0" borderId="16" xfId="0" applyNumberFormat="1" applyFill="1" applyBorder="1" applyAlignment="1">
      <alignment vertical="center" wrapText="1"/>
    </xf>
    <xf numFmtId="183" fontId="0" fillId="0" borderId="2" xfId="0" applyNumberFormat="1" applyFill="1" applyBorder="1" applyAlignment="1">
      <alignment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3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183" fontId="10" fillId="0" borderId="17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 applyProtection="1">
      <alignment vertical="center"/>
    </xf>
    <xf numFmtId="183" fontId="10" fillId="0" borderId="13" xfId="0" applyNumberFormat="1" applyFont="1" applyFill="1" applyBorder="1" applyAlignment="1" applyProtection="1">
      <alignment horizontal="right" vertical="center" wrapText="1"/>
    </xf>
    <xf numFmtId="0" fontId="10" fillId="0" borderId="5" xfId="0" applyNumberFormat="1" applyFont="1" applyFill="1" applyBorder="1" applyAlignment="1" applyProtection="1">
      <alignment vertical="center"/>
    </xf>
    <xf numFmtId="185" fontId="10" fillId="0" borderId="17" xfId="0" applyNumberFormat="1" applyFont="1" applyFill="1" applyBorder="1" applyAlignment="1" applyProtection="1">
      <alignment horizontal="right" vertical="center" wrapText="1"/>
    </xf>
    <xf numFmtId="183" fontId="10" fillId="0" borderId="2" xfId="0" applyNumberFormat="1" applyFont="1" applyFill="1" applyBorder="1" applyAlignment="1" applyProtection="1">
      <alignment horizontal="right" vertical="center" wrapText="1"/>
    </xf>
    <xf numFmtId="183" fontId="10" fillId="0" borderId="15" xfId="0" applyNumberFormat="1" applyFont="1" applyFill="1" applyBorder="1" applyAlignment="1" applyProtection="1">
      <alignment horizontal="right" vertical="center" wrapText="1"/>
    </xf>
    <xf numFmtId="183" fontId="10" fillId="0" borderId="14" xfId="0" applyNumberFormat="1" applyFont="1" applyFill="1" applyBorder="1" applyAlignment="1" applyProtection="1">
      <alignment horizontal="right" vertical="center" wrapText="1"/>
    </xf>
    <xf numFmtId="185" fontId="10" fillId="0" borderId="17" xfId="0" applyNumberFormat="1" applyFont="1" applyFill="1" applyBorder="1" applyAlignment="1">
      <alignment horizontal="right" vertical="center"/>
    </xf>
    <xf numFmtId="185" fontId="10" fillId="0" borderId="17" xfId="0" applyNumberFormat="1" applyFont="1" applyFill="1" applyBorder="1" applyAlignment="1" applyProtection="1">
      <alignment horizontal="right" vertical="center"/>
    </xf>
    <xf numFmtId="181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79" fontId="10" fillId="0" borderId="5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183" fontId="10" fillId="0" borderId="15" xfId="0" applyNumberFormat="1" applyFont="1" applyFill="1" applyBorder="1" applyProtection="1"/>
    <xf numFmtId="183" fontId="10" fillId="0" borderId="2" xfId="0" applyNumberFormat="1" applyFont="1" applyFill="1" applyBorder="1" applyProtection="1"/>
    <xf numFmtId="0" fontId="10" fillId="0" borderId="6" xfId="0" applyNumberFormat="1" applyFont="1" applyFill="1" applyBorder="1" applyAlignment="1" applyProtection="1">
      <alignment horizontal="lef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183" fontId="10" fillId="0" borderId="13" xfId="0" applyNumberFormat="1" applyFont="1" applyFill="1" applyBorder="1" applyProtection="1"/>
    <xf numFmtId="183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Protection="1"/>
    <xf numFmtId="183" fontId="10" fillId="0" borderId="14" xfId="0" applyNumberFormat="1" applyFont="1" applyFill="1" applyBorder="1" applyProtection="1"/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ColLevel_0" xfId="55"/>
    <cellStyle name="常规 2" xfId="56"/>
    <cellStyle name="常规 2 4" xfId="57"/>
    <cellStyle name="常规 2 6" xfId="58"/>
    <cellStyle name="常规 2 7" xfId="59"/>
    <cellStyle name="常规 2 8" xfId="60"/>
    <cellStyle name="常规 3" xfId="61"/>
    <cellStyle name="常规 4" xfId="62"/>
    <cellStyle name="常规 5" xfId="63"/>
    <cellStyle name="常规 7" xfId="64"/>
    <cellStyle name="常规 8" xfId="65"/>
    <cellStyle name="常规_Sheet1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7" sqref="A17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425" t="s">
        <v>0</v>
      </c>
      <c r="B1" s="425"/>
      <c r="C1" s="425"/>
      <c r="D1" s="425"/>
      <c r="E1" s="425"/>
      <c r="G1" s="162"/>
      <c r="H1" s="144" t="s">
        <v>1</v>
      </c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62"/>
      <c r="IU1" s="162"/>
      <c r="IV1" s="162"/>
    </row>
    <row r="2" ht="21" customHeight="1" spans="1:256">
      <c r="A2" s="426" t="s">
        <v>2</v>
      </c>
      <c r="B2" s="426"/>
      <c r="C2" s="426"/>
      <c r="D2" s="426"/>
      <c r="E2" s="426"/>
      <c r="F2" s="426"/>
      <c r="G2" s="427"/>
      <c r="H2" s="427"/>
      <c r="I2" s="427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ht="21" customHeight="1" spans="1:256">
      <c r="A3" s="428"/>
      <c r="B3" s="428"/>
      <c r="C3" s="428"/>
      <c r="D3" s="425"/>
      <c r="E3" s="425"/>
      <c r="G3" s="162"/>
      <c r="H3" s="163" t="s">
        <v>3</v>
      </c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4" ht="21" customHeight="1" spans="1:256">
      <c r="A4" s="429" t="s">
        <v>4</v>
      </c>
      <c r="B4" s="429"/>
      <c r="C4" s="429" t="s">
        <v>5</v>
      </c>
      <c r="D4" s="429"/>
      <c r="E4" s="429"/>
      <c r="F4" s="429"/>
      <c r="G4" s="430"/>
      <c r="H4" s="430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2"/>
      <c r="IV4" s="162"/>
    </row>
    <row r="5" ht="21" customHeight="1" spans="1:256">
      <c r="A5" s="153" t="s">
        <v>6</v>
      </c>
      <c r="B5" s="153" t="s">
        <v>7</v>
      </c>
      <c r="C5" s="158" t="s">
        <v>8</v>
      </c>
      <c r="D5" s="431" t="s">
        <v>7</v>
      </c>
      <c r="E5" s="158" t="s">
        <v>9</v>
      </c>
      <c r="F5" s="431" t="s">
        <v>7</v>
      </c>
      <c r="G5" s="158" t="s">
        <v>10</v>
      </c>
      <c r="H5" s="431" t="s">
        <v>7</v>
      </c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</row>
    <row r="6" s="1" customFormat="1" ht="21" customHeight="1" spans="1:256">
      <c r="A6" s="410" t="s">
        <v>11</v>
      </c>
      <c r="B6" s="432">
        <v>42923612.28</v>
      </c>
      <c r="C6" s="433" t="s">
        <v>12</v>
      </c>
      <c r="D6" s="434">
        <v>0</v>
      </c>
      <c r="E6" s="435" t="s">
        <v>13</v>
      </c>
      <c r="F6" s="434">
        <v>7543612.28</v>
      </c>
      <c r="G6" s="435" t="s">
        <v>14</v>
      </c>
      <c r="H6" s="434">
        <v>0</v>
      </c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</row>
    <row r="7" s="1" customFormat="1" ht="21" customHeight="1" spans="1:256">
      <c r="A7" s="410" t="s">
        <v>15</v>
      </c>
      <c r="B7" s="432">
        <v>37773612.28</v>
      </c>
      <c r="C7" s="433" t="s">
        <v>16</v>
      </c>
      <c r="D7" s="434">
        <v>0</v>
      </c>
      <c r="E7" s="435" t="s">
        <v>17</v>
      </c>
      <c r="F7" s="434">
        <v>5782068.28</v>
      </c>
      <c r="G7" s="435" t="s">
        <v>18</v>
      </c>
      <c r="H7" s="434">
        <v>0</v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</row>
    <row r="8" s="1" customFormat="1" ht="21" customHeight="1" spans="1:256">
      <c r="A8" s="410" t="s">
        <v>19</v>
      </c>
      <c r="B8" s="436">
        <v>5150000</v>
      </c>
      <c r="C8" s="433" t="s">
        <v>20</v>
      </c>
      <c r="D8" s="434">
        <v>0</v>
      </c>
      <c r="E8" s="435" t="s">
        <v>21</v>
      </c>
      <c r="F8" s="437">
        <v>1695304</v>
      </c>
      <c r="G8" s="435" t="s">
        <v>22</v>
      </c>
      <c r="H8" s="434">
        <v>0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</row>
    <row r="9" s="1" customFormat="1" ht="21" customHeight="1" spans="1:256">
      <c r="A9" s="410" t="s">
        <v>23</v>
      </c>
      <c r="B9" s="436">
        <v>0</v>
      </c>
      <c r="C9" s="433" t="s">
        <v>24</v>
      </c>
      <c r="D9" s="434">
        <v>0</v>
      </c>
      <c r="E9" s="435" t="s">
        <v>25</v>
      </c>
      <c r="F9" s="438">
        <v>66240</v>
      </c>
      <c r="G9" s="435" t="s">
        <v>26</v>
      </c>
      <c r="H9" s="434">
        <v>0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</row>
    <row r="10" s="1" customFormat="1" ht="21" customHeight="1" spans="1:256">
      <c r="A10" s="410" t="s">
        <v>27</v>
      </c>
      <c r="B10" s="436">
        <v>0</v>
      </c>
      <c r="C10" s="433" t="s">
        <v>28</v>
      </c>
      <c r="D10" s="434">
        <v>0</v>
      </c>
      <c r="E10" s="435"/>
      <c r="F10" s="439"/>
      <c r="G10" s="435" t="s">
        <v>29</v>
      </c>
      <c r="H10" s="434">
        <v>42677372.28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</row>
    <row r="11" s="1" customFormat="1" ht="21" customHeight="1" spans="1:256">
      <c r="A11" s="410" t="s">
        <v>30</v>
      </c>
      <c r="B11" s="440">
        <v>0</v>
      </c>
      <c r="C11" s="433" t="s">
        <v>31</v>
      </c>
      <c r="D11" s="434">
        <v>0</v>
      </c>
      <c r="E11" s="435" t="s">
        <v>32</v>
      </c>
      <c r="F11" s="434">
        <v>35380000</v>
      </c>
      <c r="G11" s="435" t="s">
        <v>33</v>
      </c>
      <c r="H11" s="434">
        <v>0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  <c r="IR11" s="162"/>
      <c r="IS11" s="162"/>
      <c r="IT11" s="162"/>
      <c r="IU11" s="162"/>
      <c r="IV11" s="162"/>
    </row>
    <row r="12" s="1" customFormat="1" ht="21" customHeight="1" spans="1:256">
      <c r="A12" s="410" t="s">
        <v>34</v>
      </c>
      <c r="B12" s="436">
        <v>0</v>
      </c>
      <c r="C12" s="433" t="s">
        <v>35</v>
      </c>
      <c r="D12" s="434">
        <v>0</v>
      </c>
      <c r="E12" s="435" t="s">
        <v>21</v>
      </c>
      <c r="F12" s="434">
        <v>35200000</v>
      </c>
      <c r="G12" s="435" t="s">
        <v>36</v>
      </c>
      <c r="H12" s="434">
        <v>0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</row>
    <row r="13" s="1" customFormat="1" ht="21" customHeight="1" spans="1:256">
      <c r="A13" s="410" t="s">
        <v>37</v>
      </c>
      <c r="B13" s="436">
        <v>0</v>
      </c>
      <c r="C13" s="433" t="s">
        <v>38</v>
      </c>
      <c r="D13" s="434">
        <v>0</v>
      </c>
      <c r="E13" s="435" t="s">
        <v>25</v>
      </c>
      <c r="F13" s="434">
        <v>180000</v>
      </c>
      <c r="G13" s="435" t="s">
        <v>39</v>
      </c>
      <c r="H13" s="434">
        <v>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  <c r="IR13" s="162"/>
      <c r="IS13" s="162"/>
      <c r="IT13" s="162"/>
      <c r="IU13" s="162"/>
      <c r="IV13" s="162"/>
    </row>
    <row r="14" s="1" customFormat="1" ht="21" customHeight="1" spans="1:256">
      <c r="A14" s="410" t="s">
        <v>40</v>
      </c>
      <c r="B14" s="441">
        <v>0</v>
      </c>
      <c r="C14" s="433" t="s">
        <v>41</v>
      </c>
      <c r="D14" s="434">
        <v>0</v>
      </c>
      <c r="E14" s="435" t="s">
        <v>42</v>
      </c>
      <c r="F14" s="434">
        <v>0</v>
      </c>
      <c r="G14" s="435" t="s">
        <v>43</v>
      </c>
      <c r="H14" s="434">
        <v>246240</v>
      </c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  <c r="IR14" s="162"/>
      <c r="IS14" s="162"/>
      <c r="IT14" s="162"/>
      <c r="IU14" s="162"/>
      <c r="IV14" s="162"/>
    </row>
    <row r="15" s="1" customFormat="1" ht="21" customHeight="1" spans="1:256">
      <c r="A15" s="410" t="s">
        <v>44</v>
      </c>
      <c r="B15" s="441">
        <v>0</v>
      </c>
      <c r="C15" s="433" t="s">
        <v>45</v>
      </c>
      <c r="D15" s="434">
        <v>0</v>
      </c>
      <c r="E15" s="435" t="s">
        <v>46</v>
      </c>
      <c r="F15" s="434">
        <v>0</v>
      </c>
      <c r="G15" s="435" t="s">
        <v>47</v>
      </c>
      <c r="H15" s="434">
        <v>0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  <c r="IR15" s="162"/>
      <c r="IS15" s="162"/>
      <c r="IT15" s="162"/>
      <c r="IU15" s="162"/>
      <c r="IV15" s="162"/>
    </row>
    <row r="16" s="1" customFormat="1" ht="21" customHeight="1" spans="1:256">
      <c r="A16" s="410"/>
      <c r="B16" s="442"/>
      <c r="C16" s="433" t="s">
        <v>48</v>
      </c>
      <c r="D16" s="434">
        <v>0</v>
      </c>
      <c r="E16" s="435" t="s">
        <v>49</v>
      </c>
      <c r="F16" s="434">
        <v>0</v>
      </c>
      <c r="G16" s="435" t="s">
        <v>50</v>
      </c>
      <c r="H16" s="434">
        <v>0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</row>
    <row r="17" s="1" customFormat="1" ht="21" customHeight="1" spans="1:256">
      <c r="A17" s="288"/>
      <c r="B17" s="442"/>
      <c r="C17" s="433" t="s">
        <v>51</v>
      </c>
      <c r="D17" s="434">
        <v>42923612.28</v>
      </c>
      <c r="E17" s="435" t="s">
        <v>52</v>
      </c>
      <c r="F17" s="434">
        <v>0</v>
      </c>
      <c r="G17" s="435" t="s">
        <v>53</v>
      </c>
      <c r="H17" s="434">
        <v>0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</row>
    <row r="18" s="1" customFormat="1" ht="21" customHeight="1" spans="1:256">
      <c r="A18" s="288"/>
      <c r="B18" s="442"/>
      <c r="C18" s="433" t="s">
        <v>54</v>
      </c>
      <c r="D18" s="434">
        <v>0</v>
      </c>
      <c r="E18" s="435" t="s">
        <v>55</v>
      </c>
      <c r="F18" s="434">
        <v>0</v>
      </c>
      <c r="G18" s="435" t="s">
        <v>56</v>
      </c>
      <c r="H18" s="434">
        <v>0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</row>
    <row r="19" s="1" customFormat="1" ht="21" customHeight="1" spans="1:256">
      <c r="A19" s="288"/>
      <c r="B19" s="442"/>
      <c r="C19" s="433" t="s">
        <v>57</v>
      </c>
      <c r="D19" s="434">
        <v>0</v>
      </c>
      <c r="E19" s="435" t="s">
        <v>58</v>
      </c>
      <c r="F19" s="434">
        <v>0</v>
      </c>
      <c r="G19" s="435" t="s">
        <v>59</v>
      </c>
      <c r="H19" s="434">
        <v>0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</row>
    <row r="20" s="1" customFormat="1" ht="21" customHeight="1" spans="1:256">
      <c r="A20" s="288"/>
      <c r="B20" s="442"/>
      <c r="C20" s="443" t="s">
        <v>60</v>
      </c>
      <c r="D20" s="434">
        <v>0</v>
      </c>
      <c r="E20" s="444" t="s">
        <v>61</v>
      </c>
      <c r="F20" s="437">
        <v>0</v>
      </c>
      <c r="G20" s="435" t="s">
        <v>62</v>
      </c>
      <c r="H20" s="437">
        <v>0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  <c r="IR20" s="162"/>
      <c r="IS20" s="162"/>
      <c r="IT20" s="162"/>
      <c r="IU20" s="162"/>
      <c r="IV20" s="162"/>
    </row>
    <row r="21" s="1" customFormat="1" ht="21" customHeight="1" spans="1:256">
      <c r="A21" s="288"/>
      <c r="B21" s="442"/>
      <c r="C21" s="443" t="s">
        <v>63</v>
      </c>
      <c r="D21" s="434">
        <v>0</v>
      </c>
      <c r="E21" s="435" t="s">
        <v>64</v>
      </c>
      <c r="F21" s="439">
        <v>0</v>
      </c>
      <c r="G21" s="445"/>
      <c r="H21" s="446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  <c r="IO21" s="162"/>
      <c r="IP21" s="162"/>
      <c r="IQ21" s="162"/>
      <c r="IR21" s="162"/>
      <c r="IS21" s="162"/>
      <c r="IT21" s="162"/>
      <c r="IU21" s="162"/>
      <c r="IV21" s="162"/>
    </row>
    <row r="22" s="1" customFormat="1" ht="21" customHeight="1" spans="1:256">
      <c r="A22" s="288"/>
      <c r="B22" s="442"/>
      <c r="C22" s="443" t="s">
        <v>65</v>
      </c>
      <c r="D22" s="434">
        <v>0</v>
      </c>
      <c r="E22" s="435" t="s">
        <v>66</v>
      </c>
      <c r="F22" s="434">
        <v>0</v>
      </c>
      <c r="G22" s="445"/>
      <c r="H22" s="447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  <c r="IR22" s="162"/>
      <c r="IS22" s="162"/>
      <c r="IT22" s="162"/>
      <c r="IU22" s="162"/>
      <c r="IV22" s="162"/>
    </row>
    <row r="23" s="1" customFormat="1" ht="21" customHeight="1" spans="1:256">
      <c r="A23" s="288"/>
      <c r="B23" s="442"/>
      <c r="C23" s="443" t="s">
        <v>67</v>
      </c>
      <c r="D23" s="434">
        <v>0</v>
      </c>
      <c r="E23" s="435" t="s">
        <v>68</v>
      </c>
      <c r="F23" s="437">
        <v>0</v>
      </c>
      <c r="G23" s="445"/>
      <c r="H23" s="447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  <c r="IO23" s="162"/>
      <c r="IP23" s="162"/>
      <c r="IQ23" s="162"/>
      <c r="IR23" s="162"/>
      <c r="IS23" s="162"/>
      <c r="IT23" s="162"/>
      <c r="IU23" s="162"/>
      <c r="IV23" s="162"/>
    </row>
    <row r="24" s="1" customFormat="1" ht="21" customHeight="1" spans="1:256">
      <c r="A24" s="410"/>
      <c r="B24" s="442"/>
      <c r="C24" s="443" t="s">
        <v>69</v>
      </c>
      <c r="D24" s="434">
        <v>0</v>
      </c>
      <c r="F24" s="438"/>
      <c r="G24" s="410"/>
      <c r="H24" s="447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  <c r="IR24" s="162"/>
      <c r="IS24" s="162"/>
      <c r="IT24" s="162"/>
      <c r="IU24" s="162"/>
      <c r="IV24" s="162"/>
    </row>
    <row r="25" s="1" customFormat="1" ht="21" customHeight="1" spans="1:256">
      <c r="A25" s="410"/>
      <c r="B25" s="442"/>
      <c r="C25" s="448" t="s">
        <v>70</v>
      </c>
      <c r="D25" s="434">
        <v>0</v>
      </c>
      <c r="E25" s="445"/>
      <c r="F25" s="437"/>
      <c r="G25" s="410"/>
      <c r="H25" s="447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  <c r="IR25" s="162"/>
      <c r="IS25" s="162"/>
      <c r="IT25" s="162"/>
      <c r="IU25" s="162"/>
      <c r="IV25" s="162"/>
    </row>
    <row r="26" s="1" customFormat="1" ht="21" customHeight="1" spans="1:256">
      <c r="A26" s="410"/>
      <c r="B26" s="442"/>
      <c r="C26" s="448" t="s">
        <v>71</v>
      </c>
      <c r="D26" s="434">
        <v>0</v>
      </c>
      <c r="E26" s="445"/>
      <c r="F26" s="437"/>
      <c r="G26" s="410"/>
      <c r="H26" s="447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</row>
    <row r="27" s="1" customFormat="1" ht="21" customHeight="1" spans="1:256">
      <c r="A27" s="410"/>
      <c r="B27" s="442"/>
      <c r="C27" s="448" t="s">
        <v>72</v>
      </c>
      <c r="D27" s="449">
        <v>0</v>
      </c>
      <c r="E27" s="445"/>
      <c r="F27" s="437"/>
      <c r="G27" s="410"/>
      <c r="H27" s="447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  <c r="IO27" s="162"/>
      <c r="IP27" s="162"/>
      <c r="IQ27" s="162"/>
      <c r="IR27" s="162"/>
      <c r="IS27" s="162"/>
      <c r="IT27" s="162"/>
      <c r="IU27" s="162"/>
      <c r="IV27" s="162"/>
    </row>
    <row r="28" s="1" customFormat="1" ht="21" customHeight="1" spans="1:256">
      <c r="A28" s="410"/>
      <c r="B28" s="442"/>
      <c r="C28" s="448" t="s">
        <v>73</v>
      </c>
      <c r="D28" s="449">
        <v>0</v>
      </c>
      <c r="E28" s="445"/>
      <c r="F28" s="437"/>
      <c r="G28" s="410"/>
      <c r="H28" s="447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  <c r="IO28" s="162"/>
      <c r="IP28" s="162"/>
      <c r="IQ28" s="162"/>
      <c r="IR28" s="162"/>
      <c r="IS28" s="162"/>
      <c r="IT28" s="162"/>
      <c r="IU28" s="162"/>
      <c r="IV28" s="162"/>
    </row>
    <row r="29" s="1" customFormat="1" ht="21" customHeight="1" spans="1:256">
      <c r="A29" s="410"/>
      <c r="B29" s="442"/>
      <c r="C29" s="443" t="s">
        <v>74</v>
      </c>
      <c r="D29" s="434">
        <v>0</v>
      </c>
      <c r="E29" s="445"/>
      <c r="F29" s="437"/>
      <c r="G29" s="410"/>
      <c r="H29" s="447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</row>
    <row r="30" s="1" customFormat="1" ht="21" customHeight="1" spans="1:256">
      <c r="A30" s="410"/>
      <c r="B30" s="442"/>
      <c r="C30" s="450" t="s">
        <v>75</v>
      </c>
      <c r="D30" s="434">
        <v>0</v>
      </c>
      <c r="E30" s="445"/>
      <c r="F30" s="437"/>
      <c r="G30" s="410"/>
      <c r="H30" s="447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  <c r="IO30" s="162"/>
      <c r="IP30" s="162"/>
      <c r="IQ30" s="162"/>
      <c r="IR30" s="162"/>
      <c r="IS30" s="162"/>
      <c r="IT30" s="162"/>
      <c r="IU30" s="162"/>
      <c r="IV30" s="162"/>
    </row>
    <row r="31" s="1" customFormat="1" ht="21" customHeight="1" spans="1:256">
      <c r="A31" s="410"/>
      <c r="B31" s="442"/>
      <c r="C31" s="443" t="s">
        <v>76</v>
      </c>
      <c r="D31" s="434">
        <v>0</v>
      </c>
      <c r="E31" s="445"/>
      <c r="F31" s="437"/>
      <c r="G31" s="410"/>
      <c r="H31" s="447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</row>
    <row r="32" s="1" customFormat="1" ht="21" customHeight="1" spans="1:256">
      <c r="A32" s="410"/>
      <c r="B32" s="442"/>
      <c r="C32" s="443" t="s">
        <v>77</v>
      </c>
      <c r="D32" s="434">
        <v>0</v>
      </c>
      <c r="E32" s="445"/>
      <c r="F32" s="437"/>
      <c r="G32" s="410"/>
      <c r="H32" s="447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  <c r="IO32" s="162"/>
      <c r="IP32" s="162"/>
      <c r="IQ32" s="162"/>
      <c r="IR32" s="162"/>
      <c r="IS32" s="162"/>
      <c r="IT32" s="162"/>
      <c r="IU32" s="162"/>
      <c r="IV32" s="162"/>
    </row>
    <row r="33" s="1" customFormat="1" ht="21" customHeight="1" spans="1:256">
      <c r="A33" s="410"/>
      <c r="B33" s="442"/>
      <c r="C33" s="443" t="s">
        <v>78</v>
      </c>
      <c r="D33" s="434">
        <v>0</v>
      </c>
      <c r="E33" s="445"/>
      <c r="F33" s="437"/>
      <c r="G33" s="410"/>
      <c r="H33" s="447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</row>
    <row r="34" s="1" customFormat="1" ht="21" customHeight="1" spans="1:256">
      <c r="A34" s="410"/>
      <c r="B34" s="442"/>
      <c r="C34" s="443" t="s">
        <v>79</v>
      </c>
      <c r="D34" s="434">
        <v>0</v>
      </c>
      <c r="E34" s="445"/>
      <c r="F34" s="434"/>
      <c r="G34" s="410"/>
      <c r="H34" s="451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  <c r="IO34" s="162"/>
      <c r="IP34" s="162"/>
      <c r="IQ34" s="162"/>
      <c r="IR34" s="162"/>
      <c r="IS34" s="162"/>
      <c r="IT34" s="162"/>
      <c r="IU34" s="162"/>
      <c r="IV34" s="162"/>
    </row>
    <row r="35" s="1" customFormat="1" ht="21" customHeight="1" spans="1:256">
      <c r="A35" s="410"/>
      <c r="B35" s="442"/>
      <c r="C35" s="443" t="s">
        <v>80</v>
      </c>
      <c r="D35" s="449">
        <v>0</v>
      </c>
      <c r="E35" s="435"/>
      <c r="F35" s="434"/>
      <c r="G35" s="435"/>
      <c r="H35" s="451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  <c r="IO35" s="162"/>
      <c r="IP35" s="162"/>
      <c r="IQ35" s="162"/>
      <c r="IR35" s="162"/>
      <c r="IS35" s="162"/>
      <c r="IT35" s="162"/>
      <c r="IU35" s="162"/>
      <c r="IV35" s="162"/>
    </row>
    <row r="36" s="1" customFormat="1" ht="21" customHeight="1" spans="1:256">
      <c r="A36" s="158" t="s">
        <v>81</v>
      </c>
      <c r="B36" s="452">
        <v>42923612.28</v>
      </c>
      <c r="C36" s="239" t="s">
        <v>82</v>
      </c>
      <c r="D36" s="437">
        <v>42923612.28</v>
      </c>
      <c r="E36" s="453" t="s">
        <v>82</v>
      </c>
      <c r="F36" s="437">
        <v>42923612.28</v>
      </c>
      <c r="G36" s="453" t="s">
        <v>82</v>
      </c>
      <c r="H36" s="437">
        <v>42923612.28</v>
      </c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  <c r="IO36" s="162"/>
      <c r="IP36" s="162"/>
      <c r="IQ36" s="162"/>
      <c r="IR36" s="162"/>
      <c r="IS36" s="162"/>
      <c r="IT36" s="162"/>
      <c r="IU36" s="162"/>
      <c r="IV36" s="162"/>
    </row>
    <row r="37" s="1" customFormat="1" ht="21" customHeight="1" spans="1:256">
      <c r="A37" s="410" t="s">
        <v>83</v>
      </c>
      <c r="B37" s="452">
        <v>0</v>
      </c>
      <c r="C37" s="410"/>
      <c r="D37" s="438"/>
      <c r="E37" s="433" t="s">
        <v>84</v>
      </c>
      <c r="F37" s="438">
        <v>0</v>
      </c>
      <c r="G37" s="445"/>
      <c r="H37" s="446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  <c r="IO37" s="162"/>
      <c r="IP37" s="162"/>
      <c r="IQ37" s="162"/>
      <c r="IR37" s="162"/>
      <c r="IS37" s="162"/>
      <c r="IT37" s="162"/>
      <c r="IU37" s="162"/>
      <c r="IV37" s="162"/>
    </row>
    <row r="38" s="1" customFormat="1" ht="21" customHeight="1" spans="1:256">
      <c r="A38" s="410" t="s">
        <v>85</v>
      </c>
      <c r="B38" s="452">
        <v>0</v>
      </c>
      <c r="C38" s="410"/>
      <c r="D38" s="434"/>
      <c r="E38" s="454"/>
      <c r="F38" s="455"/>
      <c r="G38" s="454"/>
      <c r="H38" s="451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  <c r="IO38" s="162"/>
      <c r="IP38" s="162"/>
      <c r="IQ38" s="162"/>
      <c r="IR38" s="162"/>
      <c r="IS38" s="162"/>
      <c r="IT38" s="162"/>
      <c r="IU38" s="162"/>
      <c r="IV38" s="162"/>
    </row>
    <row r="39" s="1" customFormat="1" ht="21" customHeight="1" spans="1:256">
      <c r="A39" s="158" t="s">
        <v>86</v>
      </c>
      <c r="B39" s="432">
        <v>42923612.28</v>
      </c>
      <c r="C39" s="239" t="s">
        <v>87</v>
      </c>
      <c r="D39" s="437">
        <v>42923612.28</v>
      </c>
      <c r="E39" s="453" t="s">
        <v>87</v>
      </c>
      <c r="F39" s="437">
        <v>42923612.28</v>
      </c>
      <c r="G39" s="453" t="s">
        <v>87</v>
      </c>
      <c r="H39" s="437">
        <v>42923612.28</v>
      </c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  <c r="IO39" s="162"/>
      <c r="IP39" s="162"/>
      <c r="IQ39" s="162"/>
      <c r="IR39" s="162"/>
      <c r="IS39" s="162"/>
      <c r="IT39" s="162"/>
      <c r="IU39" s="162"/>
      <c r="IV39" s="162"/>
    </row>
    <row r="40" ht="18" customHeight="1" spans="1:256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  <c r="IQ40" s="162"/>
      <c r="IR40" s="162"/>
      <c r="IS40" s="162"/>
      <c r="IT40" s="162"/>
      <c r="IU40" s="162"/>
      <c r="IV40" s="162"/>
    </row>
    <row r="41" customHeight="1" spans="1:256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  <c r="IT41" s="162"/>
      <c r="IU41" s="162"/>
      <c r="IV41" s="162"/>
    </row>
    <row r="42" customHeight="1" spans="1:256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  <c r="IQ42" s="162"/>
      <c r="IR42" s="162"/>
      <c r="IS42" s="162"/>
      <c r="IT42" s="162"/>
      <c r="IU42" s="162"/>
      <c r="IV42" s="162"/>
    </row>
    <row r="43" customHeight="1" spans="1:256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  <c r="IH43" s="162"/>
      <c r="II43" s="162"/>
      <c r="IJ43" s="162"/>
      <c r="IK43" s="162"/>
      <c r="IL43" s="162"/>
      <c r="IM43" s="162"/>
      <c r="IN43" s="162"/>
      <c r="IO43" s="162"/>
      <c r="IP43" s="162"/>
      <c r="IQ43" s="162"/>
      <c r="IR43" s="162"/>
      <c r="IS43" s="162"/>
      <c r="IT43" s="162"/>
      <c r="IU43" s="162"/>
      <c r="IV43" s="162"/>
    </row>
    <row r="44" customHeight="1" spans="1:256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  <c r="IO44" s="162"/>
      <c r="IP44" s="162"/>
      <c r="IQ44" s="162"/>
      <c r="IR44" s="162"/>
      <c r="IS44" s="162"/>
      <c r="IT44" s="162"/>
      <c r="IU44" s="162"/>
      <c r="IV44" s="162"/>
    </row>
    <row r="45" customHeight="1" spans="1:256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62"/>
      <c r="IS45" s="162"/>
      <c r="IT45" s="162"/>
      <c r="IU45" s="162"/>
      <c r="IV45" s="162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8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D18" sqref="D18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4.5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301"/>
      <c r="B1" s="345"/>
      <c r="C1" s="345"/>
      <c r="D1" s="345"/>
      <c r="E1" s="345"/>
      <c r="F1" s="345"/>
      <c r="G1" s="345"/>
      <c r="H1" s="259"/>
      <c r="I1" s="259"/>
      <c r="J1" s="259"/>
      <c r="K1" s="345"/>
      <c r="L1" s="301"/>
      <c r="M1" s="301"/>
      <c r="N1" s="345" t="s">
        <v>88</v>
      </c>
      <c r="O1" s="301"/>
      <c r="P1" s="301"/>
    </row>
    <row r="2" ht="23.1" customHeight="1" spans="1:16">
      <c r="A2" s="312" t="s">
        <v>89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01"/>
      <c r="P2" s="301"/>
    </row>
    <row r="3" ht="23.1" customHeight="1" spans="1:16">
      <c r="A3" s="301"/>
      <c r="B3" s="421"/>
      <c r="C3" s="421"/>
      <c r="D3" s="297"/>
      <c r="E3" s="297"/>
      <c r="F3" s="297"/>
      <c r="G3" s="297"/>
      <c r="H3" s="259"/>
      <c r="I3" s="259"/>
      <c r="J3" s="259"/>
      <c r="K3" s="421"/>
      <c r="L3" s="301"/>
      <c r="M3" s="304" t="s">
        <v>90</v>
      </c>
      <c r="N3" s="304"/>
      <c r="O3" s="301"/>
      <c r="P3" s="301"/>
    </row>
    <row r="4" ht="23.1" customHeight="1" spans="1:16">
      <c r="A4" s="317" t="s">
        <v>91</v>
      </c>
      <c r="B4" s="317" t="s">
        <v>92</v>
      </c>
      <c r="C4" s="316" t="s">
        <v>93</v>
      </c>
      <c r="D4" s="261" t="s">
        <v>94</v>
      </c>
      <c r="E4" s="261"/>
      <c r="F4" s="261"/>
      <c r="G4" s="285" t="s">
        <v>95</v>
      </c>
      <c r="H4" s="261" t="s">
        <v>96</v>
      </c>
      <c r="I4" s="261" t="s">
        <v>97</v>
      </c>
      <c r="J4" s="261"/>
      <c r="K4" s="317" t="s">
        <v>98</v>
      </c>
      <c r="L4" s="317" t="s">
        <v>99</v>
      </c>
      <c r="M4" s="352" t="s">
        <v>100</v>
      </c>
      <c r="N4" s="265" t="s">
        <v>101</v>
      </c>
      <c r="O4" s="301"/>
      <c r="P4" s="301"/>
    </row>
    <row r="5" ht="46.5" customHeight="1" spans="1:16">
      <c r="A5" s="317"/>
      <c r="B5" s="317"/>
      <c r="C5" s="317"/>
      <c r="D5" s="327" t="s">
        <v>102</v>
      </c>
      <c r="E5" s="423" t="s">
        <v>103</v>
      </c>
      <c r="F5" s="307" t="s">
        <v>104</v>
      </c>
      <c r="G5" s="261"/>
      <c r="H5" s="261"/>
      <c r="I5" s="261"/>
      <c r="J5" s="261"/>
      <c r="K5" s="317"/>
      <c r="L5" s="317"/>
      <c r="M5" s="317"/>
      <c r="N5" s="261"/>
      <c r="O5" s="301"/>
      <c r="P5" s="301"/>
    </row>
    <row r="6" ht="46.5" customHeight="1" spans="1:16">
      <c r="A6" s="317"/>
      <c r="B6" s="317"/>
      <c r="C6" s="317"/>
      <c r="D6" s="286"/>
      <c r="E6" s="316"/>
      <c r="F6" s="299"/>
      <c r="G6" s="261"/>
      <c r="H6" s="261"/>
      <c r="I6" s="261" t="s">
        <v>105</v>
      </c>
      <c r="J6" s="261" t="s">
        <v>106</v>
      </c>
      <c r="K6" s="317"/>
      <c r="L6" s="317"/>
      <c r="M6" s="317"/>
      <c r="N6" s="261"/>
      <c r="O6" s="301"/>
      <c r="P6" s="301"/>
    </row>
    <row r="7" s="254" customFormat="1" ht="29.25" customHeight="1" spans="1:18">
      <c r="A7" s="124"/>
      <c r="B7" s="124" t="s">
        <v>107</v>
      </c>
      <c r="C7" s="424">
        <v>42923612.28</v>
      </c>
      <c r="D7" s="424">
        <v>42923612.28</v>
      </c>
      <c r="E7" s="424">
        <v>37773612.28</v>
      </c>
      <c r="F7" s="424">
        <v>5150000</v>
      </c>
      <c r="G7" s="424">
        <v>0</v>
      </c>
      <c r="H7" s="424">
        <v>0</v>
      </c>
      <c r="I7" s="424">
        <v>0</v>
      </c>
      <c r="J7" s="424">
        <v>0</v>
      </c>
      <c r="K7" s="424">
        <v>0</v>
      </c>
      <c r="L7" s="424">
        <v>0</v>
      </c>
      <c r="M7" s="424">
        <v>0</v>
      </c>
      <c r="N7" s="424">
        <v>0</v>
      </c>
      <c r="O7" s="1"/>
      <c r="P7" s="1"/>
      <c r="Q7" s="1"/>
      <c r="R7" s="1"/>
    </row>
    <row r="8" ht="29.25" customHeight="1" spans="1:16">
      <c r="A8" s="124" t="s">
        <v>108</v>
      </c>
      <c r="B8" s="124" t="s">
        <v>109</v>
      </c>
      <c r="C8" s="424">
        <v>42923612.28</v>
      </c>
      <c r="D8" s="424">
        <v>42923612.28</v>
      </c>
      <c r="E8" s="424">
        <v>37773612.28</v>
      </c>
      <c r="F8" s="424">
        <v>5150000</v>
      </c>
      <c r="G8" s="424">
        <v>0</v>
      </c>
      <c r="H8" s="424">
        <v>0</v>
      </c>
      <c r="I8" s="424">
        <v>0</v>
      </c>
      <c r="J8" s="424">
        <v>0</v>
      </c>
      <c r="K8" s="424">
        <v>0</v>
      </c>
      <c r="L8" s="424">
        <v>0</v>
      </c>
      <c r="M8" s="424">
        <v>0</v>
      </c>
      <c r="N8" s="424">
        <v>0</v>
      </c>
      <c r="O8" s="301"/>
      <c r="P8" s="301"/>
    </row>
    <row r="9" ht="29.25" customHeight="1" spans="1:16">
      <c r="A9" s="124" t="s">
        <v>110</v>
      </c>
      <c r="B9" s="124" t="s">
        <v>111</v>
      </c>
      <c r="C9" s="424">
        <v>42923612.28</v>
      </c>
      <c r="D9" s="424">
        <v>42923612.28</v>
      </c>
      <c r="E9" s="424">
        <v>37773612.28</v>
      </c>
      <c r="F9" s="424">
        <v>5150000</v>
      </c>
      <c r="G9" s="424">
        <v>0</v>
      </c>
      <c r="H9" s="424">
        <v>0</v>
      </c>
      <c r="I9" s="424">
        <v>0</v>
      </c>
      <c r="J9" s="424">
        <v>0</v>
      </c>
      <c r="K9" s="424">
        <v>0</v>
      </c>
      <c r="L9" s="424">
        <v>0</v>
      </c>
      <c r="M9" s="424">
        <v>0</v>
      </c>
      <c r="N9" s="424">
        <v>0</v>
      </c>
      <c r="O9" s="301"/>
      <c r="P9" s="301"/>
    </row>
    <row r="10" ht="23.1" customHeight="1" spans="1:16">
      <c r="A10" s="301"/>
      <c r="B10" s="301"/>
      <c r="C10" s="301"/>
      <c r="D10" s="301"/>
      <c r="E10" s="301"/>
      <c r="F10" s="301"/>
      <c r="G10" s="301"/>
      <c r="H10" s="259"/>
      <c r="I10" s="259"/>
      <c r="J10" s="259"/>
      <c r="K10" s="301"/>
      <c r="L10" s="301"/>
      <c r="M10" s="301"/>
      <c r="N10" s="301"/>
      <c r="O10" s="301"/>
      <c r="P10" s="301"/>
    </row>
    <row r="11" ht="23.1" customHeight="1" spans="1:16">
      <c r="A11" s="301"/>
      <c r="B11" s="301"/>
      <c r="C11" s="301"/>
      <c r="D11" s="301"/>
      <c r="E11" s="301"/>
      <c r="F11" s="301"/>
      <c r="G11" s="301"/>
      <c r="H11" s="259"/>
      <c r="I11" s="259"/>
      <c r="J11" s="259"/>
      <c r="K11" s="301"/>
      <c r="L11" s="301"/>
      <c r="M11" s="301"/>
      <c r="N11" s="301"/>
      <c r="O11" s="301"/>
      <c r="P11" s="301"/>
    </row>
    <row r="12" ht="23.1" customHeight="1" spans="1:16">
      <c r="A12" s="301"/>
      <c r="B12" s="301"/>
      <c r="C12" s="301"/>
      <c r="D12" s="301"/>
      <c r="E12" s="301"/>
      <c r="F12" s="301"/>
      <c r="G12" s="301"/>
      <c r="H12" s="259"/>
      <c r="I12" s="259"/>
      <c r="J12" s="259"/>
      <c r="K12" s="301"/>
      <c r="L12" s="301"/>
      <c r="M12" s="301"/>
      <c r="N12" s="301"/>
      <c r="O12" s="301"/>
      <c r="P12" s="301"/>
    </row>
    <row r="13" ht="23.1" customHeight="1" spans="1:16">
      <c r="A13" s="301"/>
      <c r="B13" s="301"/>
      <c r="C13" s="301"/>
      <c r="D13" s="301"/>
      <c r="E13" s="301"/>
      <c r="F13" s="301"/>
      <c r="G13" s="301"/>
      <c r="H13" s="259"/>
      <c r="I13" s="259"/>
      <c r="J13" s="259"/>
      <c r="K13" s="301"/>
      <c r="L13" s="301"/>
      <c r="M13" s="301"/>
      <c r="N13" s="301"/>
      <c r="O13" s="301"/>
      <c r="P13" s="30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C13" sqref="C13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7" width="14.5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301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301"/>
      <c r="N1" s="301"/>
      <c r="O1" s="345" t="s">
        <v>112</v>
      </c>
      <c r="P1" s="301"/>
      <c r="Q1" s="301"/>
    </row>
    <row r="2" ht="23.1" customHeight="1" spans="1:17">
      <c r="A2" s="296" t="s">
        <v>113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311"/>
      <c r="Q2" s="301"/>
    </row>
    <row r="3" ht="23.1" customHeight="1" spans="1:17">
      <c r="A3" s="420"/>
      <c r="B3" s="421"/>
      <c r="C3" s="297"/>
      <c r="D3" s="421"/>
      <c r="E3" s="297"/>
      <c r="F3" s="297"/>
      <c r="G3" s="297"/>
      <c r="H3" s="297"/>
      <c r="I3" s="421"/>
      <c r="J3" s="421"/>
      <c r="K3" s="297"/>
      <c r="L3" s="297"/>
      <c r="M3" s="301"/>
      <c r="N3" s="310" t="s">
        <v>90</v>
      </c>
      <c r="O3" s="310"/>
      <c r="P3" s="297"/>
      <c r="Q3" s="301"/>
    </row>
    <row r="4" ht="24.75" customHeight="1" spans="1:17">
      <c r="A4" s="298" t="s">
        <v>114</v>
      </c>
      <c r="B4" s="342" t="s">
        <v>91</v>
      </c>
      <c r="C4" s="263" t="s">
        <v>115</v>
      </c>
      <c r="D4" s="342" t="s">
        <v>116</v>
      </c>
      <c r="E4" s="261" t="s">
        <v>94</v>
      </c>
      <c r="F4" s="261"/>
      <c r="G4" s="261"/>
      <c r="H4" s="285" t="s">
        <v>95</v>
      </c>
      <c r="I4" s="317" t="s">
        <v>96</v>
      </c>
      <c r="J4" s="317" t="s">
        <v>97</v>
      </c>
      <c r="K4" s="317"/>
      <c r="L4" s="317" t="s">
        <v>98</v>
      </c>
      <c r="M4" s="298" t="s">
        <v>99</v>
      </c>
      <c r="N4" s="308" t="s">
        <v>100</v>
      </c>
      <c r="O4" s="308" t="s">
        <v>101</v>
      </c>
      <c r="P4" s="301"/>
      <c r="Q4" s="301"/>
    </row>
    <row r="5" ht="24.75" customHeight="1" spans="1:17">
      <c r="A5" s="298"/>
      <c r="B5" s="342"/>
      <c r="C5" s="263"/>
      <c r="D5" s="343"/>
      <c r="E5" s="327" t="s">
        <v>117</v>
      </c>
      <c r="F5" s="346" t="s">
        <v>103</v>
      </c>
      <c r="G5" s="265" t="s">
        <v>104</v>
      </c>
      <c r="H5" s="261"/>
      <c r="I5" s="317"/>
      <c r="J5" s="317"/>
      <c r="K5" s="317"/>
      <c r="L5" s="317"/>
      <c r="M5" s="298"/>
      <c r="N5" s="298"/>
      <c r="O5" s="298"/>
      <c r="P5" s="301"/>
      <c r="Q5" s="301"/>
    </row>
    <row r="6" ht="39" customHeight="1" spans="1:17">
      <c r="A6" s="298"/>
      <c r="B6" s="342"/>
      <c r="C6" s="263"/>
      <c r="D6" s="343"/>
      <c r="E6" s="286"/>
      <c r="F6" s="287"/>
      <c r="G6" s="261"/>
      <c r="H6" s="261"/>
      <c r="I6" s="317"/>
      <c r="J6" s="317" t="s">
        <v>105</v>
      </c>
      <c r="K6" s="317" t="s">
        <v>106</v>
      </c>
      <c r="L6" s="317"/>
      <c r="M6" s="298"/>
      <c r="N6" s="298"/>
      <c r="O6" s="298"/>
      <c r="P6" s="301"/>
      <c r="Q6" s="301"/>
    </row>
    <row r="7" s="254" customFormat="1" ht="29.25" customHeight="1" spans="1:19">
      <c r="A7" s="352"/>
      <c r="B7" s="124"/>
      <c r="C7" s="352" t="s">
        <v>107</v>
      </c>
      <c r="D7" s="349">
        <v>42923612.28</v>
      </c>
      <c r="E7" s="349">
        <v>42923612.28</v>
      </c>
      <c r="F7" s="349">
        <v>37773612.28</v>
      </c>
      <c r="G7" s="422">
        <v>5150000</v>
      </c>
      <c r="H7" s="349">
        <v>0</v>
      </c>
      <c r="I7" s="349">
        <v>0</v>
      </c>
      <c r="J7" s="349">
        <v>0</v>
      </c>
      <c r="K7" s="349">
        <v>0</v>
      </c>
      <c r="L7" s="349">
        <v>0</v>
      </c>
      <c r="M7" s="349">
        <v>0</v>
      </c>
      <c r="N7" s="349">
        <v>0</v>
      </c>
      <c r="O7" s="349">
        <v>0</v>
      </c>
      <c r="P7" s="1"/>
      <c r="Q7" s="1"/>
      <c r="R7" s="1"/>
      <c r="S7" s="1"/>
    </row>
    <row r="8" ht="29.25" customHeight="1" spans="1:17">
      <c r="A8" s="352"/>
      <c r="B8" s="124" t="s">
        <v>108</v>
      </c>
      <c r="C8" s="352" t="s">
        <v>109</v>
      </c>
      <c r="D8" s="349">
        <v>42923612.28</v>
      </c>
      <c r="E8" s="349">
        <v>42923612.28</v>
      </c>
      <c r="F8" s="349">
        <v>37773612.28</v>
      </c>
      <c r="G8" s="422">
        <v>5150000</v>
      </c>
      <c r="H8" s="349">
        <v>0</v>
      </c>
      <c r="I8" s="349">
        <v>0</v>
      </c>
      <c r="J8" s="349">
        <v>0</v>
      </c>
      <c r="K8" s="349">
        <v>0</v>
      </c>
      <c r="L8" s="349">
        <v>0</v>
      </c>
      <c r="M8" s="349">
        <v>0</v>
      </c>
      <c r="N8" s="349">
        <v>0</v>
      </c>
      <c r="O8" s="349">
        <v>0</v>
      </c>
      <c r="P8" s="301"/>
      <c r="Q8" s="301"/>
    </row>
    <row r="9" ht="29.25" customHeight="1" spans="1:17">
      <c r="A9" s="352"/>
      <c r="B9" s="124" t="s">
        <v>110</v>
      </c>
      <c r="C9" s="352" t="s">
        <v>111</v>
      </c>
      <c r="D9" s="349">
        <v>42923612.28</v>
      </c>
      <c r="E9" s="349">
        <v>42923612.28</v>
      </c>
      <c r="F9" s="349">
        <v>37773612.28</v>
      </c>
      <c r="G9" s="422">
        <v>5150000</v>
      </c>
      <c r="H9" s="349">
        <v>0</v>
      </c>
      <c r="I9" s="349">
        <v>0</v>
      </c>
      <c r="J9" s="349">
        <v>0</v>
      </c>
      <c r="K9" s="349">
        <v>0</v>
      </c>
      <c r="L9" s="349">
        <v>0</v>
      </c>
      <c r="M9" s="349">
        <v>0</v>
      </c>
      <c r="N9" s="349">
        <v>0</v>
      </c>
      <c r="O9" s="349">
        <v>0</v>
      </c>
      <c r="P9" s="301"/>
      <c r="Q9" s="301"/>
    </row>
    <row r="10" ht="29.25" customHeight="1" spans="1:17">
      <c r="A10" s="352">
        <v>2120501</v>
      </c>
      <c r="B10" s="124" t="s">
        <v>110</v>
      </c>
      <c r="C10" s="352" t="s">
        <v>118</v>
      </c>
      <c r="D10" s="349">
        <v>37141544</v>
      </c>
      <c r="E10" s="349">
        <v>37141544</v>
      </c>
      <c r="F10" s="349">
        <v>31991544</v>
      </c>
      <c r="G10" s="422">
        <v>5150000</v>
      </c>
      <c r="H10" s="349">
        <v>0</v>
      </c>
      <c r="I10" s="349">
        <v>0</v>
      </c>
      <c r="J10" s="349">
        <v>0</v>
      </c>
      <c r="K10" s="349">
        <v>0</v>
      </c>
      <c r="L10" s="349">
        <v>0</v>
      </c>
      <c r="M10" s="349">
        <v>0</v>
      </c>
      <c r="N10" s="349">
        <v>0</v>
      </c>
      <c r="O10" s="349">
        <v>0</v>
      </c>
      <c r="P10" s="301"/>
      <c r="Q10" s="301"/>
    </row>
    <row r="11" ht="29.25" customHeight="1" spans="1:17">
      <c r="A11" s="352">
        <v>2120101</v>
      </c>
      <c r="B11" s="124" t="s">
        <v>110</v>
      </c>
      <c r="C11" s="352" t="s">
        <v>119</v>
      </c>
      <c r="D11" s="349">
        <v>5782068.28</v>
      </c>
      <c r="E11" s="349">
        <v>5782068.28</v>
      </c>
      <c r="F11" s="349">
        <v>5782068.28</v>
      </c>
      <c r="G11" s="422">
        <v>0</v>
      </c>
      <c r="H11" s="349">
        <v>0</v>
      </c>
      <c r="I11" s="349">
        <v>0</v>
      </c>
      <c r="J11" s="349">
        <v>0</v>
      </c>
      <c r="K11" s="349">
        <v>0</v>
      </c>
      <c r="L11" s="349">
        <v>0</v>
      </c>
      <c r="M11" s="349">
        <v>0</v>
      </c>
      <c r="N11" s="349">
        <v>0</v>
      </c>
      <c r="O11" s="349">
        <v>0</v>
      </c>
      <c r="P11" s="301"/>
      <c r="Q11" s="301"/>
    </row>
    <row r="12" ht="23.1" customHeight="1" spans="1:17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</row>
    <row r="13" ht="23.1" customHeight="1" spans="1:17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1" sqref="F1:F2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400" t="s">
        <v>120</v>
      </c>
      <c r="B1" s="400"/>
      <c r="C1" s="400"/>
      <c r="D1" s="400"/>
      <c r="E1" s="400"/>
      <c r="F1" s="401" t="s">
        <v>121</v>
      </c>
    </row>
    <row r="2" customHeight="1" spans="1:6">
      <c r="A2" s="400"/>
      <c r="B2" s="400"/>
      <c r="C2" s="400"/>
      <c r="D2" s="400"/>
      <c r="E2" s="400"/>
      <c r="F2" s="401"/>
    </row>
    <row r="3" ht="19.5" customHeight="1" spans="1:6">
      <c r="A3" s="400"/>
      <c r="B3" s="400"/>
      <c r="C3" s="400"/>
      <c r="D3" s="400"/>
      <c r="E3" s="400"/>
      <c r="F3" s="402"/>
    </row>
    <row r="4" ht="20.25" customHeight="1" spans="1:1">
      <c r="A4" s="403" t="s">
        <v>122</v>
      </c>
    </row>
    <row r="5" ht="25.5" customHeight="1" spans="1:6">
      <c r="A5" s="239" t="s">
        <v>4</v>
      </c>
      <c r="B5" s="404"/>
      <c r="C5" s="405" t="s">
        <v>123</v>
      </c>
      <c r="D5" s="406"/>
      <c r="E5" s="406"/>
      <c r="F5" s="407"/>
    </row>
    <row r="6" ht="15" customHeight="1" spans="1:6">
      <c r="A6" s="153" t="s">
        <v>6</v>
      </c>
      <c r="B6" s="408" t="s">
        <v>124</v>
      </c>
      <c r="C6" s="153" t="s">
        <v>125</v>
      </c>
      <c r="D6" s="409" t="s">
        <v>107</v>
      </c>
      <c r="E6" s="409" t="s">
        <v>126</v>
      </c>
      <c r="F6" s="408" t="s">
        <v>127</v>
      </c>
    </row>
    <row r="7" s="1" customFormat="1" ht="15" customHeight="1" spans="1:6">
      <c r="A7" s="410" t="s">
        <v>128</v>
      </c>
      <c r="B7" s="411">
        <v>42923612.28</v>
      </c>
      <c r="C7" s="412" t="s">
        <v>12</v>
      </c>
      <c r="D7" s="413">
        <f>E7+F7</f>
        <v>0</v>
      </c>
      <c r="E7" s="414">
        <v>0</v>
      </c>
      <c r="F7" s="415">
        <v>0</v>
      </c>
    </row>
    <row r="8" s="1" customFormat="1" ht="15" customHeight="1" spans="1:6">
      <c r="A8" s="410" t="s">
        <v>129</v>
      </c>
      <c r="B8" s="411">
        <v>37773612.28</v>
      </c>
      <c r="C8" s="412" t="s">
        <v>16</v>
      </c>
      <c r="D8" s="413">
        <f t="shared" ref="D8:D27" si="0">E8+F8</f>
        <v>0</v>
      </c>
      <c r="E8" s="414">
        <v>0</v>
      </c>
      <c r="F8" s="415">
        <v>0</v>
      </c>
    </row>
    <row r="9" s="1" customFormat="1" ht="15" customHeight="1" spans="1:6">
      <c r="A9" s="410" t="s">
        <v>130</v>
      </c>
      <c r="B9" s="411">
        <v>5150000</v>
      </c>
      <c r="C9" s="412" t="s">
        <v>20</v>
      </c>
      <c r="D9" s="413">
        <f t="shared" si="0"/>
        <v>0</v>
      </c>
      <c r="E9" s="414">
        <v>0</v>
      </c>
      <c r="F9" s="415">
        <v>0</v>
      </c>
    </row>
    <row r="10" s="1" customFormat="1" ht="15" customHeight="1" spans="1:6">
      <c r="A10" s="410"/>
      <c r="B10" s="411"/>
      <c r="C10" s="412" t="s">
        <v>24</v>
      </c>
      <c r="D10" s="413">
        <f t="shared" si="0"/>
        <v>0</v>
      </c>
      <c r="E10" s="414">
        <v>0</v>
      </c>
      <c r="F10" s="415">
        <v>0</v>
      </c>
    </row>
    <row r="11" s="1" customFormat="1" ht="15" customHeight="1" spans="1:6">
      <c r="A11" s="410"/>
      <c r="B11" s="411"/>
      <c r="C11" s="412" t="s">
        <v>28</v>
      </c>
      <c r="D11" s="413">
        <f t="shared" si="0"/>
        <v>0</v>
      </c>
      <c r="E11" s="414">
        <v>0</v>
      </c>
      <c r="F11" s="415">
        <v>0</v>
      </c>
    </row>
    <row r="12" s="1" customFormat="1" ht="15" customHeight="1" spans="1:6">
      <c r="A12" s="410"/>
      <c r="B12" s="411"/>
      <c r="C12" s="412" t="s">
        <v>31</v>
      </c>
      <c r="D12" s="413">
        <f t="shared" si="0"/>
        <v>0</v>
      </c>
      <c r="E12" s="414">
        <v>0</v>
      </c>
      <c r="F12" s="415">
        <v>0</v>
      </c>
    </row>
    <row r="13" s="1" customFormat="1" ht="15" customHeight="1" spans="1:6">
      <c r="A13" s="410"/>
      <c r="B13" s="411"/>
      <c r="C13" s="412" t="s">
        <v>35</v>
      </c>
      <c r="D13" s="413">
        <f t="shared" si="0"/>
        <v>0</v>
      </c>
      <c r="E13" s="414">
        <v>0</v>
      </c>
      <c r="F13" s="415">
        <v>0</v>
      </c>
    </row>
    <row r="14" s="1" customFormat="1" ht="15" customHeight="1" spans="1:6">
      <c r="A14" s="410"/>
      <c r="B14" s="411"/>
      <c r="C14" s="412" t="s">
        <v>38</v>
      </c>
      <c r="D14" s="413">
        <f t="shared" si="0"/>
        <v>0</v>
      </c>
      <c r="E14" s="414">
        <v>0</v>
      </c>
      <c r="F14" s="415">
        <v>0</v>
      </c>
    </row>
    <row r="15" s="1" customFormat="1" ht="15" customHeight="1" spans="1:6">
      <c r="A15" s="410"/>
      <c r="B15" s="411"/>
      <c r="C15" s="412" t="s">
        <v>131</v>
      </c>
      <c r="D15" s="413">
        <f t="shared" si="0"/>
        <v>0</v>
      </c>
      <c r="E15" s="414">
        <v>0</v>
      </c>
      <c r="F15" s="415">
        <v>0</v>
      </c>
    </row>
    <row r="16" s="1" customFormat="1" ht="15" customHeight="1" spans="1:6">
      <c r="A16" s="410"/>
      <c r="B16" s="411"/>
      <c r="C16" s="412" t="s">
        <v>132</v>
      </c>
      <c r="D16" s="413">
        <f t="shared" si="0"/>
        <v>0</v>
      </c>
      <c r="E16" s="414">
        <v>0</v>
      </c>
      <c r="F16" s="415">
        <v>0</v>
      </c>
    </row>
    <row r="17" s="1" customFormat="1" ht="15" customHeight="1" spans="1:6">
      <c r="A17" s="410"/>
      <c r="B17" s="411"/>
      <c r="C17" s="412" t="s">
        <v>133</v>
      </c>
      <c r="D17" s="413">
        <f t="shared" si="0"/>
        <v>42923612.28</v>
      </c>
      <c r="E17" s="414">
        <v>42923612.28</v>
      </c>
      <c r="F17" s="415">
        <v>0</v>
      </c>
    </row>
    <row r="18" s="1" customFormat="1" ht="15" customHeight="1" spans="1:6">
      <c r="A18" s="410"/>
      <c r="B18" s="411"/>
      <c r="C18" s="412" t="s">
        <v>134</v>
      </c>
      <c r="D18" s="413">
        <f t="shared" si="0"/>
        <v>0</v>
      </c>
      <c r="E18" s="414">
        <v>0</v>
      </c>
      <c r="F18" s="415">
        <v>0</v>
      </c>
    </row>
    <row r="19" s="1" customFormat="1" ht="15" customHeight="1" spans="1:6">
      <c r="A19" s="288"/>
      <c r="B19" s="411"/>
      <c r="C19" s="412" t="s">
        <v>135</v>
      </c>
      <c r="D19" s="413">
        <f t="shared" si="0"/>
        <v>0</v>
      </c>
      <c r="E19" s="414">
        <v>0</v>
      </c>
      <c r="F19" s="415">
        <v>0</v>
      </c>
    </row>
    <row r="20" s="1" customFormat="1" ht="15" customHeight="1" spans="1:6">
      <c r="A20" s="288"/>
      <c r="B20" s="411"/>
      <c r="C20" s="416" t="s">
        <v>136</v>
      </c>
      <c r="D20" s="413">
        <f t="shared" si="0"/>
        <v>0</v>
      </c>
      <c r="E20" s="414">
        <v>0</v>
      </c>
      <c r="F20" s="415">
        <v>0</v>
      </c>
    </row>
    <row r="21" s="1" customFormat="1" ht="15" customHeight="1" spans="1:6">
      <c r="A21" s="288"/>
      <c r="B21" s="411"/>
      <c r="C21" s="416" t="s">
        <v>137</v>
      </c>
      <c r="D21" s="413">
        <f t="shared" si="0"/>
        <v>0</v>
      </c>
      <c r="E21" s="414">
        <v>0</v>
      </c>
      <c r="F21" s="415">
        <v>0</v>
      </c>
    </row>
    <row r="22" s="1" customFormat="1" ht="15" customHeight="1" spans="1:6">
      <c r="A22" s="288"/>
      <c r="B22" s="411"/>
      <c r="C22" s="416" t="s">
        <v>138</v>
      </c>
      <c r="D22" s="413">
        <f t="shared" si="0"/>
        <v>0</v>
      </c>
      <c r="E22" s="414">
        <v>0</v>
      </c>
      <c r="F22" s="415">
        <v>0</v>
      </c>
    </row>
    <row r="23" s="1" customFormat="1" ht="21.75" customHeight="1" spans="1:6">
      <c r="A23" s="288"/>
      <c r="B23" s="411"/>
      <c r="C23" s="416" t="s">
        <v>139</v>
      </c>
      <c r="D23" s="413">
        <f t="shared" si="0"/>
        <v>0</v>
      </c>
      <c r="E23" s="414">
        <v>0</v>
      </c>
      <c r="F23" s="415">
        <v>0</v>
      </c>
    </row>
    <row r="24" s="1" customFormat="1" ht="22.5" customHeight="1" spans="1:6">
      <c r="A24" s="288"/>
      <c r="B24" s="411"/>
      <c r="C24" s="416" t="s">
        <v>140</v>
      </c>
      <c r="D24" s="413">
        <f t="shared" si="0"/>
        <v>0</v>
      </c>
      <c r="E24" s="414">
        <v>0</v>
      </c>
      <c r="F24" s="415">
        <v>0</v>
      </c>
    </row>
    <row r="25" s="1" customFormat="1" ht="22.5" customHeight="1" spans="1:6">
      <c r="A25" s="288"/>
      <c r="B25" s="411"/>
      <c r="C25" s="416" t="s">
        <v>141</v>
      </c>
      <c r="D25" s="413">
        <f t="shared" si="0"/>
        <v>0</v>
      </c>
      <c r="E25" s="414">
        <v>0</v>
      </c>
      <c r="F25" s="415">
        <v>0</v>
      </c>
    </row>
    <row r="26" s="1" customFormat="1" ht="21" customHeight="1" spans="1:6">
      <c r="A26" s="410"/>
      <c r="B26" s="411"/>
      <c r="C26" s="416" t="s">
        <v>142</v>
      </c>
      <c r="D26" s="413">
        <f t="shared" si="0"/>
        <v>0</v>
      </c>
      <c r="E26" s="414">
        <v>0</v>
      </c>
      <c r="F26" s="415">
        <v>0</v>
      </c>
    </row>
    <row r="27" s="1" customFormat="1" ht="22.5" customHeight="1" spans="1:6">
      <c r="A27" s="158" t="s">
        <v>81</v>
      </c>
      <c r="B27" s="417">
        <v>42923612.28</v>
      </c>
      <c r="C27" s="418" t="s">
        <v>93</v>
      </c>
      <c r="D27" s="413">
        <f t="shared" si="0"/>
        <v>42923612.28</v>
      </c>
      <c r="E27" s="413">
        <f>E7+E8+E9+E10+E11+E12+E13+E14+E15+E16+E17+E18+E19+E20+E21+E22+E23+E24+E25+E26</f>
        <v>42923612.28</v>
      </c>
      <c r="F27" s="41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showGridLines="0" showZeros="0" workbookViewId="0">
      <selection activeCell="A14" sqref="A14"/>
    </sheetView>
  </sheetViews>
  <sheetFormatPr defaultColWidth="9.16666666666667" defaultRowHeight="11.25"/>
  <cols>
    <col min="1" max="1" width="24.8333333333333" style="1" customWidth="1"/>
    <col min="2" max="2" width="12.8333333333333" style="1" customWidth="1"/>
    <col min="3" max="3" width="35.6666666666667" style="1" customWidth="1"/>
    <col min="4" max="4" width="14.8333333333333" style="1" customWidth="1"/>
    <col min="5" max="8" width="10.3333333333333" style="1" customWidth="1"/>
    <col min="9" max="10" width="13.5" style="1" customWidth="1"/>
    <col min="11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290"/>
      <c r="R1" s="290"/>
      <c r="S1" s="259"/>
      <c r="T1" s="259"/>
      <c r="U1" s="328"/>
      <c r="V1" s="294" t="s">
        <v>143</v>
      </c>
      <c r="W1" s="259"/>
      <c r="X1" s="259"/>
    </row>
    <row r="2" ht="24.75" customHeight="1" spans="1:24">
      <c r="A2" s="312" t="s">
        <v>144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259"/>
      <c r="X2" s="259"/>
    </row>
    <row r="3" ht="24.75" customHeight="1" spans="1:24">
      <c r="A3" s="313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21"/>
      <c r="R3" s="321"/>
      <c r="S3" s="325"/>
      <c r="T3" s="325"/>
      <c r="U3" s="325"/>
      <c r="V3" s="334" t="s">
        <v>90</v>
      </c>
      <c r="W3" s="325"/>
      <c r="X3" s="325"/>
    </row>
    <row r="4" ht="24.75" customHeight="1" spans="1:24">
      <c r="A4" s="314" t="s">
        <v>114</v>
      </c>
      <c r="B4" s="332" t="s">
        <v>91</v>
      </c>
      <c r="C4" s="397" t="s">
        <v>115</v>
      </c>
      <c r="D4" s="299" t="s">
        <v>93</v>
      </c>
      <c r="E4" s="299" t="s">
        <v>145</v>
      </c>
      <c r="F4" s="299"/>
      <c r="G4" s="299"/>
      <c r="H4" s="299"/>
      <c r="I4" s="298" t="s">
        <v>146</v>
      </c>
      <c r="J4" s="298"/>
      <c r="K4" s="298"/>
      <c r="L4" s="298"/>
      <c r="M4" s="298"/>
      <c r="N4" s="298"/>
      <c r="O4" s="298"/>
      <c r="P4" s="298"/>
      <c r="Q4" s="298"/>
      <c r="R4" s="298"/>
      <c r="S4" s="332" t="s">
        <v>147</v>
      </c>
      <c r="T4" s="298" t="s">
        <v>148</v>
      </c>
      <c r="U4" s="399" t="s">
        <v>149</v>
      </c>
      <c r="V4" s="298" t="s">
        <v>150</v>
      </c>
      <c r="W4" s="325"/>
      <c r="X4" s="325"/>
    </row>
    <row r="5" ht="24.75" customHeight="1" spans="1:24">
      <c r="A5" s="314"/>
      <c r="B5" s="332"/>
      <c r="C5" s="397"/>
      <c r="D5" s="298"/>
      <c r="E5" s="398" t="s">
        <v>107</v>
      </c>
      <c r="F5" s="308" t="s">
        <v>151</v>
      </c>
      <c r="G5" s="308" t="s">
        <v>152</v>
      </c>
      <c r="H5" s="308" t="s">
        <v>153</v>
      </c>
      <c r="I5" s="308" t="s">
        <v>107</v>
      </c>
      <c r="J5" s="322" t="s">
        <v>154</v>
      </c>
      <c r="K5" s="322" t="s">
        <v>155</v>
      </c>
      <c r="L5" s="322" t="s">
        <v>156</v>
      </c>
      <c r="M5" s="344" t="s">
        <v>157</v>
      </c>
      <c r="N5" s="308" t="s">
        <v>158</v>
      </c>
      <c r="O5" s="308" t="s">
        <v>159</v>
      </c>
      <c r="P5" s="308" t="s">
        <v>160</v>
      </c>
      <c r="Q5" s="308" t="s">
        <v>161</v>
      </c>
      <c r="R5" s="307" t="s">
        <v>162</v>
      </c>
      <c r="S5" s="299"/>
      <c r="T5" s="298"/>
      <c r="U5" s="399"/>
      <c r="V5" s="298"/>
      <c r="W5" s="325"/>
      <c r="X5" s="325"/>
    </row>
    <row r="6" ht="30.75" customHeight="1" spans="1:24">
      <c r="A6" s="314"/>
      <c r="B6" s="332"/>
      <c r="C6" s="397"/>
      <c r="D6" s="298"/>
      <c r="E6" s="326"/>
      <c r="F6" s="298"/>
      <c r="G6" s="298"/>
      <c r="H6" s="298"/>
      <c r="I6" s="298"/>
      <c r="J6" s="323"/>
      <c r="K6" s="323"/>
      <c r="L6" s="323"/>
      <c r="M6" s="322"/>
      <c r="N6" s="298"/>
      <c r="O6" s="298"/>
      <c r="P6" s="298"/>
      <c r="Q6" s="298"/>
      <c r="R6" s="299"/>
      <c r="S6" s="299"/>
      <c r="T6" s="298"/>
      <c r="U6" s="399"/>
      <c r="V6" s="298"/>
      <c r="W6" s="259"/>
      <c r="X6" s="259"/>
    </row>
    <row r="7" s="1" customFormat="1" ht="27" customHeight="1" spans="1:22">
      <c r="A7" s="381"/>
      <c r="B7" s="380"/>
      <c r="C7" s="381" t="s">
        <v>107</v>
      </c>
      <c r="D7" s="253">
        <v>42923612.28</v>
      </c>
      <c r="E7" s="253">
        <v>7543612.28</v>
      </c>
      <c r="F7" s="253">
        <v>5782068.28</v>
      </c>
      <c r="G7" s="253">
        <v>1695304</v>
      </c>
      <c r="H7" s="253">
        <v>66240</v>
      </c>
      <c r="I7" s="253">
        <v>35380000</v>
      </c>
      <c r="J7" s="253">
        <v>35200000</v>
      </c>
      <c r="K7" s="253">
        <v>180000</v>
      </c>
      <c r="L7" s="253">
        <v>0</v>
      </c>
      <c r="M7" s="253">
        <v>0</v>
      </c>
      <c r="N7" s="253">
        <v>0</v>
      </c>
      <c r="O7" s="253">
        <v>0</v>
      </c>
      <c r="P7" s="253">
        <v>0</v>
      </c>
      <c r="Q7" s="253">
        <v>0</v>
      </c>
      <c r="R7" s="253">
        <v>0</v>
      </c>
      <c r="S7" s="253">
        <v>0</v>
      </c>
      <c r="T7" s="253">
        <v>0</v>
      </c>
      <c r="U7" s="253">
        <v>0</v>
      </c>
      <c r="V7" s="253">
        <v>0</v>
      </c>
    </row>
    <row r="8" ht="27" customHeight="1" spans="1:24">
      <c r="A8" s="381"/>
      <c r="B8" s="380" t="s">
        <v>108</v>
      </c>
      <c r="C8" s="381" t="s">
        <v>109</v>
      </c>
      <c r="D8" s="253">
        <v>42923612.28</v>
      </c>
      <c r="E8" s="253">
        <v>7543612.28</v>
      </c>
      <c r="F8" s="253">
        <v>5782068.28</v>
      </c>
      <c r="G8" s="253">
        <v>1695304</v>
      </c>
      <c r="H8" s="253">
        <v>66240</v>
      </c>
      <c r="I8" s="253">
        <v>35380000</v>
      </c>
      <c r="J8" s="253">
        <v>35200000</v>
      </c>
      <c r="K8" s="253">
        <v>180000</v>
      </c>
      <c r="L8" s="253">
        <v>0</v>
      </c>
      <c r="M8" s="253">
        <v>0</v>
      </c>
      <c r="N8" s="253">
        <v>0</v>
      </c>
      <c r="O8" s="253">
        <v>0</v>
      </c>
      <c r="P8" s="253">
        <v>0</v>
      </c>
      <c r="Q8" s="253">
        <v>0</v>
      </c>
      <c r="R8" s="253">
        <v>0</v>
      </c>
      <c r="S8" s="253">
        <v>0</v>
      </c>
      <c r="T8" s="253">
        <v>0</v>
      </c>
      <c r="U8" s="253">
        <v>0</v>
      </c>
      <c r="V8" s="253">
        <v>0</v>
      </c>
      <c r="W8" s="259"/>
      <c r="X8" s="259"/>
    </row>
    <row r="9" ht="27" customHeight="1" spans="1:24">
      <c r="A9" s="381"/>
      <c r="B9" s="124" t="s">
        <v>110</v>
      </c>
      <c r="C9" s="381" t="s">
        <v>111</v>
      </c>
      <c r="D9" s="253">
        <v>42923612.28</v>
      </c>
      <c r="E9" s="253">
        <v>7543612.28</v>
      </c>
      <c r="F9" s="253">
        <v>5782068.28</v>
      </c>
      <c r="G9" s="253">
        <v>1695304</v>
      </c>
      <c r="H9" s="253">
        <v>66240</v>
      </c>
      <c r="I9" s="253">
        <v>35380000</v>
      </c>
      <c r="J9" s="253">
        <v>35200000</v>
      </c>
      <c r="K9" s="253">
        <v>180000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259"/>
      <c r="X9" s="259"/>
    </row>
    <row r="10" ht="27" customHeight="1" spans="1:24">
      <c r="A10" s="380">
        <v>212</v>
      </c>
      <c r="B10" s="124" t="s">
        <v>110</v>
      </c>
      <c r="C10" s="381" t="s">
        <v>163</v>
      </c>
      <c r="D10" s="253">
        <v>42923612.28</v>
      </c>
      <c r="E10" s="253">
        <v>7543612.28</v>
      </c>
      <c r="F10" s="253">
        <v>5782068.28</v>
      </c>
      <c r="G10" s="253">
        <v>1695304</v>
      </c>
      <c r="H10" s="253">
        <v>66240</v>
      </c>
      <c r="I10" s="253">
        <v>35380000</v>
      </c>
      <c r="J10" s="253">
        <v>35200000</v>
      </c>
      <c r="K10" s="253">
        <v>180000</v>
      </c>
      <c r="L10" s="253">
        <v>0</v>
      </c>
      <c r="M10" s="253">
        <v>0</v>
      </c>
      <c r="N10" s="253">
        <v>0</v>
      </c>
      <c r="O10" s="253">
        <v>0</v>
      </c>
      <c r="P10" s="253">
        <v>0</v>
      </c>
      <c r="Q10" s="253">
        <v>0</v>
      </c>
      <c r="R10" s="253">
        <v>0</v>
      </c>
      <c r="S10" s="253">
        <v>0</v>
      </c>
      <c r="T10" s="253">
        <v>0</v>
      </c>
      <c r="U10" s="253">
        <v>0</v>
      </c>
      <c r="V10" s="253">
        <v>0</v>
      </c>
      <c r="W10" s="259"/>
      <c r="X10" s="259"/>
    </row>
    <row r="11" ht="27" customHeight="1" spans="1:24">
      <c r="A11" s="380" t="s">
        <v>164</v>
      </c>
      <c r="B11" s="124" t="s">
        <v>110</v>
      </c>
      <c r="C11" s="381" t="s">
        <v>165</v>
      </c>
      <c r="D11" s="253">
        <v>42923612.28</v>
      </c>
      <c r="E11" s="253">
        <v>5782068.28</v>
      </c>
      <c r="F11" s="253">
        <v>5782068.28</v>
      </c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9"/>
      <c r="X11" s="259"/>
    </row>
    <row r="12" ht="27" customHeight="1" spans="1:24">
      <c r="A12" s="380" t="s">
        <v>166</v>
      </c>
      <c r="B12" s="124" t="s">
        <v>110</v>
      </c>
      <c r="C12" s="381" t="s">
        <v>119</v>
      </c>
      <c r="D12" s="253">
        <v>5782068.28</v>
      </c>
      <c r="E12" s="253">
        <v>5782068.28</v>
      </c>
      <c r="F12" s="253">
        <v>5782068.28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3">
        <v>0</v>
      </c>
      <c r="M12" s="253">
        <v>0</v>
      </c>
      <c r="N12" s="253">
        <v>0</v>
      </c>
      <c r="O12" s="253">
        <v>0</v>
      </c>
      <c r="P12" s="253">
        <v>0</v>
      </c>
      <c r="Q12" s="253">
        <v>0</v>
      </c>
      <c r="R12" s="253">
        <v>0</v>
      </c>
      <c r="S12" s="253">
        <v>0</v>
      </c>
      <c r="T12" s="253">
        <v>0</v>
      </c>
      <c r="U12" s="253">
        <v>0</v>
      </c>
      <c r="V12" s="253">
        <v>0</v>
      </c>
      <c r="W12" s="259"/>
      <c r="X12" s="259"/>
    </row>
    <row r="13" ht="27" customHeight="1" spans="1:24">
      <c r="A13" s="380" t="s">
        <v>167</v>
      </c>
      <c r="B13" s="124" t="s">
        <v>110</v>
      </c>
      <c r="C13" s="381" t="s">
        <v>168</v>
      </c>
      <c r="D13" s="253">
        <v>37141544</v>
      </c>
      <c r="E13" s="253">
        <v>1761544</v>
      </c>
      <c r="F13" s="253">
        <v>0</v>
      </c>
      <c r="G13" s="253">
        <v>1695304</v>
      </c>
      <c r="H13" s="253">
        <v>66240</v>
      </c>
      <c r="I13" s="253">
        <v>35380000</v>
      </c>
      <c r="J13" s="253">
        <v>35200000</v>
      </c>
      <c r="K13" s="253">
        <v>180000</v>
      </c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9"/>
      <c r="X13" s="259"/>
    </row>
    <row r="14" ht="27" customHeight="1" spans="1:24">
      <c r="A14" s="380" t="s">
        <v>169</v>
      </c>
      <c r="B14" s="124" t="s">
        <v>110</v>
      </c>
      <c r="C14" s="381" t="s">
        <v>118</v>
      </c>
      <c r="D14" s="253">
        <v>37141544</v>
      </c>
      <c r="E14" s="253">
        <v>1761544</v>
      </c>
      <c r="F14" s="253">
        <v>0</v>
      </c>
      <c r="G14" s="253">
        <v>1695304</v>
      </c>
      <c r="H14" s="253">
        <v>66240</v>
      </c>
      <c r="I14" s="253">
        <v>35380000</v>
      </c>
      <c r="J14" s="253">
        <v>35200000</v>
      </c>
      <c r="K14" s="253">
        <v>180000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9"/>
      <c r="X14" s="259"/>
    </row>
    <row r="15" ht="18.95" customHeight="1" spans="1:24">
      <c r="A15" s="319"/>
      <c r="B15" s="319"/>
      <c r="C15" s="32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59"/>
      <c r="T15" s="259"/>
      <c r="U15" s="328"/>
      <c r="V15" s="259"/>
      <c r="W15" s="259"/>
      <c r="X15" s="259"/>
    </row>
    <row r="16" ht="18.95" customHeight="1" spans="1:24">
      <c r="A16" s="319"/>
      <c r="B16" s="319"/>
      <c r="C16" s="32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59"/>
      <c r="T16" s="259"/>
      <c r="U16" s="328"/>
      <c r="V16" s="259"/>
      <c r="W16" s="259"/>
      <c r="X16" s="259"/>
    </row>
    <row r="17" ht="18.95" customHeight="1" spans="1:24">
      <c r="A17" s="319"/>
      <c r="B17" s="319"/>
      <c r="C17" s="32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59"/>
      <c r="T17" s="259"/>
      <c r="U17" s="328"/>
      <c r="V17" s="259"/>
      <c r="W17" s="259"/>
      <c r="X17" s="259"/>
    </row>
    <row r="18" ht="18.95" customHeight="1" spans="1:24">
      <c r="A18" s="319"/>
      <c r="B18" s="319"/>
      <c r="C18" s="32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59"/>
      <c r="T18" s="259"/>
      <c r="U18" s="328"/>
      <c r="V18" s="259"/>
      <c r="W18" s="259"/>
      <c r="X18" s="259"/>
    </row>
    <row r="19" ht="18.95" customHeight="1" spans="1:24">
      <c r="A19" s="319"/>
      <c r="B19" s="319"/>
      <c r="C19" s="32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59"/>
      <c r="T19" s="259"/>
      <c r="U19" s="328"/>
      <c r="V19" s="259"/>
      <c r="W19" s="259"/>
      <c r="X19" s="259"/>
    </row>
    <row r="20" ht="18.95" customHeight="1" spans="1:24">
      <c r="A20" s="319"/>
      <c r="B20" s="319"/>
      <c r="C20" s="32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59"/>
      <c r="T20" s="259"/>
      <c r="U20" s="328"/>
      <c r="V20" s="259"/>
      <c r="W20" s="259"/>
      <c r="X20" s="259"/>
    </row>
    <row r="21" ht="18.95" customHeight="1" spans="1:24">
      <c r="A21" s="319"/>
      <c r="B21" s="319"/>
      <c r="C21" s="32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59"/>
      <c r="T21" s="259"/>
      <c r="U21" s="328"/>
      <c r="V21" s="259"/>
      <c r="W21" s="259"/>
      <c r="X21" s="25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9" defaultRowHeight="11.25" outlineLevelCol="6"/>
  <cols>
    <col min="1" max="1" width="22.1666666666667" customWidth="1"/>
    <col min="2" max="2" width="11" customWidth="1"/>
    <col min="3" max="3" width="31.7555555555556" customWidth="1"/>
    <col min="4" max="4" width="15.8777777777778" customWidth="1"/>
    <col min="5" max="6" width="14.8777777777778" customWidth="1"/>
    <col min="7" max="7" width="24.5" customWidth="1"/>
    <col min="8" max="8" width="36.2555555555556" customWidth="1"/>
  </cols>
  <sheetData>
    <row r="1" ht="25" customHeight="1" spans="1:7">
      <c r="A1" s="394" t="s">
        <v>170</v>
      </c>
      <c r="B1" s="394"/>
      <c r="C1" s="394"/>
      <c r="D1" s="394"/>
      <c r="E1" s="394"/>
      <c r="F1" s="394"/>
      <c r="G1" s="394"/>
    </row>
    <row r="2" ht="40" customHeight="1" spans="1:7">
      <c r="A2" s="312" t="s">
        <v>171</v>
      </c>
      <c r="B2" s="312"/>
      <c r="C2" s="312"/>
      <c r="D2" s="312"/>
      <c r="E2" s="312"/>
      <c r="F2" s="312"/>
      <c r="G2" s="312"/>
    </row>
    <row r="3" ht="12" spans="1:7">
      <c r="A3" s="313"/>
      <c r="B3" s="311"/>
      <c r="C3" s="311"/>
      <c r="D3" s="311"/>
      <c r="E3" s="311"/>
      <c r="F3" s="311"/>
      <c r="G3" s="311" t="s">
        <v>90</v>
      </c>
    </row>
    <row r="4" ht="33" customHeight="1" spans="1:7">
      <c r="A4" s="314" t="s">
        <v>114</v>
      </c>
      <c r="B4" s="332" t="s">
        <v>91</v>
      </c>
      <c r="C4" s="347" t="s">
        <v>115</v>
      </c>
      <c r="D4" s="299" t="s">
        <v>93</v>
      </c>
      <c r="E4" s="298" t="s">
        <v>145</v>
      </c>
      <c r="F4" s="298"/>
      <c r="G4" s="298"/>
    </row>
    <row r="5" ht="24" customHeight="1" spans="1:7">
      <c r="A5" s="314"/>
      <c r="B5" s="332"/>
      <c r="C5" s="347"/>
      <c r="D5" s="298"/>
      <c r="E5" s="298" t="s">
        <v>151</v>
      </c>
      <c r="F5" s="298" t="s">
        <v>152</v>
      </c>
      <c r="G5" s="298" t="s">
        <v>153</v>
      </c>
    </row>
    <row r="6" ht="27" customHeight="1" spans="1:7">
      <c r="A6" s="314"/>
      <c r="B6" s="332"/>
      <c r="C6" s="347"/>
      <c r="D6" s="298"/>
      <c r="E6" s="298"/>
      <c r="F6" s="298"/>
      <c r="G6" s="298"/>
    </row>
    <row r="7" ht="31" customHeight="1" spans="1:7">
      <c r="A7" s="381"/>
      <c r="B7" s="380" t="s">
        <v>172</v>
      </c>
      <c r="C7" s="381" t="s">
        <v>111</v>
      </c>
      <c r="D7" s="395">
        <v>7543613</v>
      </c>
      <c r="E7" s="395">
        <v>5782069</v>
      </c>
      <c r="F7" s="395">
        <v>1695304</v>
      </c>
      <c r="G7" s="395">
        <v>66240</v>
      </c>
    </row>
    <row r="8" ht="31" customHeight="1" spans="1:7">
      <c r="A8" s="380">
        <v>212</v>
      </c>
      <c r="B8" s="380" t="s">
        <v>173</v>
      </c>
      <c r="C8" s="381" t="s">
        <v>163</v>
      </c>
      <c r="D8" s="395">
        <v>5848309</v>
      </c>
      <c r="E8" s="395">
        <v>5782069</v>
      </c>
      <c r="F8" s="395"/>
      <c r="G8" s="395">
        <v>66240</v>
      </c>
    </row>
    <row r="9" ht="31" customHeight="1" spans="1:7">
      <c r="A9" s="380" t="s">
        <v>164</v>
      </c>
      <c r="B9" s="380" t="s">
        <v>173</v>
      </c>
      <c r="C9" s="381" t="s">
        <v>165</v>
      </c>
      <c r="D9" s="395">
        <v>5848309</v>
      </c>
      <c r="E9" s="395">
        <v>5782069</v>
      </c>
      <c r="F9" s="395"/>
      <c r="G9" s="395">
        <v>66240</v>
      </c>
    </row>
    <row r="10" ht="31" customHeight="1" spans="1:7">
      <c r="A10" s="380" t="s">
        <v>174</v>
      </c>
      <c r="B10" s="380" t="s">
        <v>173</v>
      </c>
      <c r="C10" s="381" t="s">
        <v>119</v>
      </c>
      <c r="D10" s="395">
        <v>5848309</v>
      </c>
      <c r="E10" s="395">
        <v>5782069</v>
      </c>
      <c r="F10" s="395"/>
      <c r="G10" s="395">
        <v>66240</v>
      </c>
    </row>
    <row r="11" ht="31" customHeight="1" spans="1:7">
      <c r="A11" s="380" t="s">
        <v>175</v>
      </c>
      <c r="B11" s="380" t="s">
        <v>173</v>
      </c>
      <c r="C11" s="381" t="s">
        <v>168</v>
      </c>
      <c r="D11" s="395">
        <v>1695304</v>
      </c>
      <c r="E11" s="395"/>
      <c r="F11" s="395">
        <v>1695304</v>
      </c>
      <c r="G11" s="396"/>
    </row>
    <row r="12" ht="31" customHeight="1" spans="1:7">
      <c r="A12" s="380" t="s">
        <v>176</v>
      </c>
      <c r="B12" s="380" t="s">
        <v>173</v>
      </c>
      <c r="C12" s="381" t="s">
        <v>118</v>
      </c>
      <c r="D12" s="395">
        <v>1695304</v>
      </c>
      <c r="E12" s="395"/>
      <c r="F12" s="395">
        <v>1695304</v>
      </c>
      <c r="G12" s="396"/>
    </row>
  </sheetData>
  <mergeCells count="10">
    <mergeCell ref="A1:G1"/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A12" sqref="A12"/>
    </sheetView>
  </sheetViews>
  <sheetFormatPr defaultColWidth="6.66666666666667" defaultRowHeight="11.25"/>
  <cols>
    <col min="1" max="1" width="32.3333333333333" style="1" customWidth="1"/>
    <col min="2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377" customWidth="1"/>
    <col min="27" max="16384" width="6.66666666666667" style="1"/>
  </cols>
  <sheetData>
    <row r="1" s="259" customFormat="1" ht="23.1" customHeight="1" spans="1:256">
      <c r="A1" s="294"/>
      <c r="B1" s="294"/>
      <c r="C1" s="294"/>
      <c r="D1" s="294"/>
      <c r="E1" s="294"/>
      <c r="F1" s="294"/>
      <c r="G1" s="294"/>
      <c r="H1" s="294"/>
      <c r="I1" s="294"/>
      <c r="J1" s="294"/>
      <c r="L1" s="294"/>
      <c r="M1" s="294"/>
      <c r="N1" s="294"/>
      <c r="O1" s="294"/>
      <c r="P1" s="294"/>
      <c r="Q1" s="294"/>
      <c r="R1" s="294"/>
      <c r="S1" s="294"/>
      <c r="T1" s="354" t="s">
        <v>177</v>
      </c>
      <c r="U1" s="354"/>
      <c r="V1" s="354"/>
      <c r="W1" s="354"/>
      <c r="X1" s="354"/>
      <c r="Y1" s="354"/>
      <c r="Z1" s="390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="259" customFormat="1" ht="23.1" customHeight="1" spans="1:256">
      <c r="A2" s="312" t="s">
        <v>178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9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  <c r="IN2" s="301"/>
      <c r="IO2" s="301"/>
      <c r="IP2" s="301"/>
      <c r="IQ2" s="301"/>
      <c r="IR2" s="301"/>
      <c r="IS2" s="301"/>
      <c r="IT2" s="301"/>
      <c r="IU2" s="301"/>
      <c r="IV2" s="301"/>
    </row>
    <row r="3" s="259" customFormat="1" ht="44.25" customHeight="1" spans="4:256">
      <c r="D3" s="297"/>
      <c r="E3" s="297"/>
      <c r="F3" s="297"/>
      <c r="G3" s="297"/>
      <c r="H3" s="297"/>
      <c r="I3" s="297"/>
      <c r="J3" s="297"/>
      <c r="L3" s="382"/>
      <c r="M3" s="382"/>
      <c r="N3" s="311"/>
      <c r="O3" s="297"/>
      <c r="P3" s="383"/>
      <c r="Q3" s="297"/>
      <c r="R3" s="297"/>
      <c r="S3" s="382"/>
      <c r="U3" s="384"/>
      <c r="V3" s="384"/>
      <c r="W3" s="384"/>
      <c r="X3" s="384"/>
      <c r="Y3" s="384" t="s">
        <v>90</v>
      </c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301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1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  <c r="FE3" s="301"/>
      <c r="FF3" s="301"/>
      <c r="FG3" s="301"/>
      <c r="FH3" s="301"/>
      <c r="FI3" s="301"/>
      <c r="FJ3" s="301"/>
      <c r="FK3" s="301"/>
      <c r="FL3" s="301"/>
      <c r="FM3" s="301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01"/>
      <c r="FY3" s="301"/>
      <c r="FZ3" s="301"/>
      <c r="GA3" s="301"/>
      <c r="GB3" s="301"/>
      <c r="GC3" s="301"/>
      <c r="GD3" s="301"/>
      <c r="GE3" s="301"/>
      <c r="GF3" s="301"/>
      <c r="GG3" s="301"/>
      <c r="GH3" s="301"/>
      <c r="GI3" s="301"/>
      <c r="GJ3" s="301"/>
      <c r="GK3" s="301"/>
      <c r="GL3" s="301"/>
      <c r="GM3" s="301"/>
      <c r="GN3" s="301"/>
      <c r="GO3" s="301"/>
      <c r="GP3" s="301"/>
      <c r="GQ3" s="301"/>
      <c r="GR3" s="301"/>
      <c r="GS3" s="301"/>
      <c r="GT3" s="301"/>
      <c r="GU3" s="301"/>
      <c r="GV3" s="301"/>
      <c r="GW3" s="301"/>
      <c r="GX3" s="301"/>
      <c r="GY3" s="301"/>
      <c r="GZ3" s="301"/>
      <c r="HA3" s="301"/>
      <c r="HB3" s="301"/>
      <c r="HC3" s="301"/>
      <c r="HD3" s="301"/>
      <c r="HE3" s="301"/>
      <c r="HF3" s="301"/>
      <c r="HG3" s="301"/>
      <c r="HH3" s="301"/>
      <c r="HI3" s="301"/>
      <c r="HJ3" s="301"/>
      <c r="HK3" s="301"/>
      <c r="HL3" s="301"/>
      <c r="HM3" s="301"/>
      <c r="HN3" s="301"/>
      <c r="HO3" s="301"/>
      <c r="HP3" s="301"/>
      <c r="HQ3" s="301"/>
      <c r="HR3" s="301"/>
      <c r="HS3" s="301"/>
      <c r="HT3" s="301"/>
      <c r="HU3" s="301"/>
      <c r="HV3" s="301"/>
      <c r="HW3" s="301"/>
      <c r="HX3" s="301"/>
      <c r="HY3" s="301"/>
      <c r="HZ3" s="301"/>
      <c r="IA3" s="301"/>
      <c r="IB3" s="301"/>
      <c r="IC3" s="301"/>
      <c r="ID3" s="301"/>
      <c r="IE3" s="301"/>
      <c r="IF3" s="301"/>
      <c r="IG3" s="301"/>
      <c r="IH3" s="301"/>
      <c r="II3" s="301"/>
      <c r="IJ3" s="301"/>
      <c r="IK3" s="301"/>
      <c r="IL3" s="301"/>
      <c r="IM3" s="301"/>
      <c r="IN3" s="301"/>
      <c r="IO3" s="301"/>
      <c r="IP3" s="301"/>
      <c r="IQ3" s="301"/>
      <c r="IR3" s="301"/>
      <c r="IS3" s="301"/>
      <c r="IT3" s="301"/>
      <c r="IU3" s="301"/>
      <c r="IV3" s="301"/>
    </row>
    <row r="4" s="259" customFormat="1" ht="23.1" customHeight="1" spans="1:256">
      <c r="A4" s="298" t="s">
        <v>114</v>
      </c>
      <c r="B4" s="298" t="s">
        <v>91</v>
      </c>
      <c r="C4" s="261" t="s">
        <v>115</v>
      </c>
      <c r="D4" s="299" t="s">
        <v>116</v>
      </c>
      <c r="E4" s="261" t="s">
        <v>179</v>
      </c>
      <c r="F4" s="261"/>
      <c r="G4" s="261"/>
      <c r="H4" s="261"/>
      <c r="I4" s="261"/>
      <c r="J4" s="261"/>
      <c r="K4" s="261" t="s">
        <v>180</v>
      </c>
      <c r="L4" s="261"/>
      <c r="M4" s="261"/>
      <c r="N4" s="261"/>
      <c r="O4" s="261"/>
      <c r="P4" s="261"/>
      <c r="Q4" s="261"/>
      <c r="R4" s="347"/>
      <c r="S4" s="347" t="s">
        <v>181</v>
      </c>
      <c r="T4" s="385" t="s">
        <v>182</v>
      </c>
      <c r="U4" s="386"/>
      <c r="V4" s="386"/>
      <c r="W4" s="386"/>
      <c r="X4" s="386"/>
      <c r="Y4" s="392"/>
      <c r="Z4" s="39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1"/>
      <c r="FL4" s="301"/>
      <c r="FM4" s="301"/>
      <c r="FN4" s="301"/>
      <c r="FO4" s="301"/>
      <c r="FP4" s="301"/>
      <c r="FQ4" s="301"/>
      <c r="FR4" s="301"/>
      <c r="FS4" s="301"/>
      <c r="FT4" s="301"/>
      <c r="FU4" s="301"/>
      <c r="FV4" s="301"/>
      <c r="FW4" s="301"/>
      <c r="FX4" s="301"/>
      <c r="FY4" s="301"/>
      <c r="FZ4" s="301"/>
      <c r="GA4" s="301"/>
      <c r="GB4" s="301"/>
      <c r="GC4" s="301"/>
      <c r="GD4" s="301"/>
      <c r="GE4" s="301"/>
      <c r="GF4" s="301"/>
      <c r="GG4" s="301"/>
      <c r="GH4" s="301"/>
      <c r="GI4" s="301"/>
      <c r="GJ4" s="301"/>
      <c r="GK4" s="301"/>
      <c r="GL4" s="301"/>
      <c r="GM4" s="301"/>
      <c r="GN4" s="301"/>
      <c r="GO4" s="301"/>
      <c r="GP4" s="301"/>
      <c r="GQ4" s="301"/>
      <c r="GR4" s="301"/>
      <c r="GS4" s="301"/>
      <c r="GT4" s="301"/>
      <c r="GU4" s="301"/>
      <c r="GV4" s="301"/>
      <c r="GW4" s="301"/>
      <c r="GX4" s="301"/>
      <c r="GY4" s="301"/>
      <c r="GZ4" s="301"/>
      <c r="HA4" s="301"/>
      <c r="HB4" s="301"/>
      <c r="HC4" s="301"/>
      <c r="HD4" s="301"/>
      <c r="HE4" s="301"/>
      <c r="HF4" s="301"/>
      <c r="HG4" s="301"/>
      <c r="HH4" s="301"/>
      <c r="HI4" s="301"/>
      <c r="HJ4" s="301"/>
      <c r="HK4" s="301"/>
      <c r="HL4" s="301"/>
      <c r="HM4" s="301"/>
      <c r="HN4" s="301"/>
      <c r="HO4" s="301"/>
      <c r="HP4" s="301"/>
      <c r="HQ4" s="301"/>
      <c r="HR4" s="301"/>
      <c r="HS4" s="301"/>
      <c r="HT4" s="301"/>
      <c r="HU4" s="301"/>
      <c r="HV4" s="301"/>
      <c r="HW4" s="301"/>
      <c r="HX4" s="301"/>
      <c r="HY4" s="301"/>
      <c r="HZ4" s="301"/>
      <c r="IA4" s="301"/>
      <c r="IB4" s="301"/>
      <c r="IC4" s="301"/>
      <c r="ID4" s="301"/>
      <c r="IE4" s="301"/>
      <c r="IF4" s="301"/>
      <c r="IG4" s="301"/>
      <c r="IH4" s="301"/>
      <c r="II4" s="301"/>
      <c r="IJ4" s="301"/>
      <c r="IK4" s="301"/>
      <c r="IL4" s="301"/>
      <c r="IM4" s="301"/>
      <c r="IN4" s="301"/>
      <c r="IO4" s="301"/>
      <c r="IP4" s="301"/>
      <c r="IQ4" s="301"/>
      <c r="IR4" s="301"/>
      <c r="IS4" s="301"/>
      <c r="IT4" s="301"/>
      <c r="IU4" s="301"/>
      <c r="IV4" s="301"/>
    </row>
    <row r="5" s="259" customFormat="1" ht="19.5" customHeight="1" spans="1:256">
      <c r="A5" s="298"/>
      <c r="B5" s="298"/>
      <c r="C5" s="261"/>
      <c r="D5" s="299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347"/>
      <c r="S5" s="347"/>
      <c r="T5" s="275"/>
      <c r="U5" s="387"/>
      <c r="V5" s="387"/>
      <c r="W5" s="387"/>
      <c r="X5" s="387"/>
      <c r="Y5" s="284"/>
      <c r="Z5" s="39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301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1"/>
      <c r="FL5" s="301"/>
      <c r="FM5" s="301"/>
      <c r="FN5" s="301"/>
      <c r="FO5" s="301"/>
      <c r="FP5" s="301"/>
      <c r="FQ5" s="301"/>
      <c r="FR5" s="301"/>
      <c r="FS5" s="301"/>
      <c r="FT5" s="301"/>
      <c r="FU5" s="301"/>
      <c r="FV5" s="301"/>
      <c r="FW5" s="301"/>
      <c r="FX5" s="301"/>
      <c r="FY5" s="301"/>
      <c r="FZ5" s="301"/>
      <c r="GA5" s="301"/>
      <c r="GB5" s="301"/>
      <c r="GC5" s="301"/>
      <c r="GD5" s="301"/>
      <c r="GE5" s="301"/>
      <c r="GF5" s="301"/>
      <c r="GG5" s="301"/>
      <c r="GH5" s="301"/>
      <c r="GI5" s="301"/>
      <c r="GJ5" s="301"/>
      <c r="GK5" s="301"/>
      <c r="GL5" s="301"/>
      <c r="GM5" s="301"/>
      <c r="GN5" s="301"/>
      <c r="GO5" s="301"/>
      <c r="GP5" s="301"/>
      <c r="GQ5" s="301"/>
      <c r="GR5" s="301"/>
      <c r="GS5" s="301"/>
      <c r="GT5" s="301"/>
      <c r="GU5" s="301"/>
      <c r="GV5" s="301"/>
      <c r="GW5" s="301"/>
      <c r="GX5" s="301"/>
      <c r="GY5" s="301"/>
      <c r="GZ5" s="301"/>
      <c r="HA5" s="301"/>
      <c r="HB5" s="301"/>
      <c r="HC5" s="301"/>
      <c r="HD5" s="301"/>
      <c r="HE5" s="301"/>
      <c r="HF5" s="301"/>
      <c r="HG5" s="301"/>
      <c r="HH5" s="301"/>
      <c r="HI5" s="301"/>
      <c r="HJ5" s="301"/>
      <c r="HK5" s="301"/>
      <c r="HL5" s="301"/>
      <c r="HM5" s="301"/>
      <c r="HN5" s="301"/>
      <c r="HO5" s="301"/>
      <c r="HP5" s="301"/>
      <c r="HQ5" s="301"/>
      <c r="HR5" s="301"/>
      <c r="HS5" s="301"/>
      <c r="HT5" s="301"/>
      <c r="HU5" s="301"/>
      <c r="HV5" s="301"/>
      <c r="HW5" s="301"/>
      <c r="HX5" s="301"/>
      <c r="HY5" s="301"/>
      <c r="HZ5" s="301"/>
      <c r="IA5" s="301"/>
      <c r="IB5" s="301"/>
      <c r="IC5" s="301"/>
      <c r="ID5" s="301"/>
      <c r="IE5" s="301"/>
      <c r="IF5" s="301"/>
      <c r="IG5" s="301"/>
      <c r="IH5" s="301"/>
      <c r="II5" s="301"/>
      <c r="IJ5" s="301"/>
      <c r="IK5" s="301"/>
      <c r="IL5" s="301"/>
      <c r="IM5" s="301"/>
      <c r="IN5" s="301"/>
      <c r="IO5" s="301"/>
      <c r="IP5" s="301"/>
      <c r="IQ5" s="301"/>
      <c r="IR5" s="301"/>
      <c r="IS5" s="301"/>
      <c r="IT5" s="301"/>
      <c r="IU5" s="301"/>
      <c r="IV5" s="301"/>
    </row>
    <row r="6" s="259" customFormat="1" ht="50.25" customHeight="1" spans="1:256">
      <c r="A6" s="298"/>
      <c r="B6" s="298"/>
      <c r="C6" s="261"/>
      <c r="D6" s="298"/>
      <c r="E6" s="327" t="s">
        <v>107</v>
      </c>
      <c r="F6" s="327" t="s">
        <v>183</v>
      </c>
      <c r="G6" s="327" t="s">
        <v>184</v>
      </c>
      <c r="H6" s="327" t="s">
        <v>185</v>
      </c>
      <c r="I6" s="327" t="s">
        <v>186</v>
      </c>
      <c r="J6" s="327" t="s">
        <v>187</v>
      </c>
      <c r="K6" s="266" t="s">
        <v>107</v>
      </c>
      <c r="L6" s="266" t="s">
        <v>188</v>
      </c>
      <c r="M6" s="266" t="s">
        <v>189</v>
      </c>
      <c r="N6" s="327" t="s">
        <v>190</v>
      </c>
      <c r="O6" s="327" t="s">
        <v>191</v>
      </c>
      <c r="P6" s="327" t="s">
        <v>192</v>
      </c>
      <c r="Q6" s="327" t="s">
        <v>193</v>
      </c>
      <c r="R6" s="346" t="s">
        <v>194</v>
      </c>
      <c r="S6" s="261"/>
      <c r="T6" s="286" t="s">
        <v>107</v>
      </c>
      <c r="U6" s="286" t="s">
        <v>195</v>
      </c>
      <c r="V6" s="286" t="s">
        <v>196</v>
      </c>
      <c r="W6" s="286" t="s">
        <v>197</v>
      </c>
      <c r="X6" s="286" t="s">
        <v>198</v>
      </c>
      <c r="Y6" s="393" t="s">
        <v>182</v>
      </c>
      <c r="Z6" s="39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1"/>
      <c r="GP6" s="301"/>
      <c r="GQ6" s="301"/>
      <c r="GR6" s="301"/>
      <c r="GS6" s="301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301"/>
      <c r="IC6" s="301"/>
      <c r="ID6" s="301"/>
      <c r="IE6" s="301"/>
      <c r="IF6" s="301"/>
      <c r="IG6" s="301"/>
      <c r="IH6" s="301"/>
      <c r="II6" s="301"/>
      <c r="IJ6" s="301"/>
      <c r="IK6" s="301"/>
      <c r="IL6" s="301"/>
      <c r="IM6" s="301"/>
      <c r="IN6" s="301"/>
      <c r="IO6" s="301"/>
      <c r="IP6" s="301"/>
      <c r="IQ6" s="301"/>
      <c r="IR6" s="301"/>
      <c r="IS6" s="301"/>
      <c r="IT6" s="301"/>
      <c r="IU6" s="301"/>
      <c r="IV6" s="301"/>
    </row>
    <row r="7" s="1" customFormat="1" ht="23.1" customHeight="1" spans="1:25">
      <c r="A7" s="173"/>
      <c r="B7" s="378"/>
      <c r="C7" s="173" t="s">
        <v>107</v>
      </c>
      <c r="D7" s="379">
        <v>5782068.28</v>
      </c>
      <c r="E7" s="379">
        <v>3906960</v>
      </c>
      <c r="F7" s="379">
        <v>2495052</v>
      </c>
      <c r="G7" s="379">
        <v>1411908</v>
      </c>
      <c r="H7" s="379">
        <v>0</v>
      </c>
      <c r="I7" s="379">
        <v>0</v>
      </c>
      <c r="J7" s="379">
        <v>0</v>
      </c>
      <c r="K7" s="379">
        <v>1297111</v>
      </c>
      <c r="L7" s="379">
        <v>625113.6</v>
      </c>
      <c r="M7" s="379">
        <v>312556.8</v>
      </c>
      <c r="N7" s="379">
        <v>293022</v>
      </c>
      <c r="O7" s="379">
        <v>0</v>
      </c>
      <c r="P7" s="379">
        <v>39069.6</v>
      </c>
      <c r="Q7" s="379">
        <v>27349</v>
      </c>
      <c r="R7" s="379">
        <v>0</v>
      </c>
      <c r="S7" s="379">
        <v>468835.2</v>
      </c>
      <c r="T7" s="379">
        <v>109162.08</v>
      </c>
      <c r="U7" s="379">
        <v>9360</v>
      </c>
      <c r="V7" s="388">
        <v>0</v>
      </c>
      <c r="W7" s="389">
        <v>37425.78</v>
      </c>
      <c r="X7" s="389">
        <v>62376.3</v>
      </c>
      <c r="Y7" s="371">
        <v>0</v>
      </c>
    </row>
    <row r="8" s="259" customFormat="1" ht="23.1" customHeight="1" spans="1:256">
      <c r="A8" s="173"/>
      <c r="B8" s="378" t="s">
        <v>108</v>
      </c>
      <c r="C8" s="173" t="s">
        <v>109</v>
      </c>
      <c r="D8" s="379">
        <v>5782068.28</v>
      </c>
      <c r="E8" s="379">
        <v>3906960</v>
      </c>
      <c r="F8" s="379">
        <v>2495052</v>
      </c>
      <c r="G8" s="379">
        <v>1411908</v>
      </c>
      <c r="H8" s="379">
        <v>0</v>
      </c>
      <c r="I8" s="379">
        <v>0</v>
      </c>
      <c r="J8" s="379">
        <v>0</v>
      </c>
      <c r="K8" s="379">
        <v>1297111</v>
      </c>
      <c r="L8" s="379">
        <v>625113.6</v>
      </c>
      <c r="M8" s="379">
        <v>312556.8</v>
      </c>
      <c r="N8" s="379">
        <v>293022</v>
      </c>
      <c r="O8" s="379">
        <v>0</v>
      </c>
      <c r="P8" s="379">
        <v>39069.6</v>
      </c>
      <c r="Q8" s="379">
        <v>27349</v>
      </c>
      <c r="R8" s="379">
        <v>0</v>
      </c>
      <c r="S8" s="379">
        <v>468835.2</v>
      </c>
      <c r="T8" s="379">
        <v>109162.08</v>
      </c>
      <c r="U8" s="379">
        <v>9360</v>
      </c>
      <c r="V8" s="388">
        <v>0</v>
      </c>
      <c r="W8" s="389">
        <v>37425.78</v>
      </c>
      <c r="X8" s="389">
        <v>62376.3</v>
      </c>
      <c r="Y8" s="371">
        <v>0</v>
      </c>
      <c r="Z8" s="39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</row>
    <row r="9" s="259" customFormat="1" ht="23.1" customHeight="1" spans="1:256">
      <c r="A9" s="173"/>
      <c r="B9" s="124" t="s">
        <v>110</v>
      </c>
      <c r="C9" s="173" t="s">
        <v>111</v>
      </c>
      <c r="D9" s="379">
        <v>5782068.28</v>
      </c>
      <c r="E9" s="379">
        <v>3906960</v>
      </c>
      <c r="F9" s="379">
        <v>2495052</v>
      </c>
      <c r="G9" s="379">
        <v>1411908</v>
      </c>
      <c r="H9" s="379">
        <v>0</v>
      </c>
      <c r="I9" s="379">
        <v>0</v>
      </c>
      <c r="J9" s="379">
        <v>0</v>
      </c>
      <c r="K9" s="379">
        <v>1297111</v>
      </c>
      <c r="L9" s="379">
        <v>625113.6</v>
      </c>
      <c r="M9" s="379">
        <v>312556.8</v>
      </c>
      <c r="N9" s="379">
        <v>293022</v>
      </c>
      <c r="O9" s="379">
        <v>0</v>
      </c>
      <c r="P9" s="379">
        <v>39069.6</v>
      </c>
      <c r="Q9" s="379">
        <v>27349</v>
      </c>
      <c r="R9" s="379">
        <v>0</v>
      </c>
      <c r="S9" s="379">
        <v>468835.2</v>
      </c>
      <c r="T9" s="379">
        <v>109162.08</v>
      </c>
      <c r="U9" s="379">
        <v>9360</v>
      </c>
      <c r="V9" s="388">
        <v>0</v>
      </c>
      <c r="W9" s="389">
        <v>37425.78</v>
      </c>
      <c r="X9" s="389">
        <v>62376.3</v>
      </c>
      <c r="Y9" s="371">
        <v>0</v>
      </c>
      <c r="Z9" s="39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  <c r="IH9" s="301"/>
      <c r="II9" s="301"/>
      <c r="IJ9" s="301"/>
      <c r="IK9" s="301"/>
      <c r="IL9" s="301"/>
      <c r="IM9" s="301"/>
      <c r="IN9" s="301"/>
      <c r="IO9" s="301"/>
      <c r="IP9" s="301"/>
      <c r="IQ9" s="301"/>
      <c r="IR9" s="301"/>
      <c r="IS9" s="301"/>
      <c r="IT9" s="301"/>
      <c r="IU9" s="301"/>
      <c r="IV9" s="301"/>
    </row>
    <row r="10" s="259" customFormat="1" ht="23.1" customHeight="1" spans="1:256">
      <c r="A10" s="380">
        <v>212</v>
      </c>
      <c r="B10" s="124" t="s">
        <v>110</v>
      </c>
      <c r="C10" s="381" t="s">
        <v>163</v>
      </c>
      <c r="D10" s="379">
        <v>5782068.28</v>
      </c>
      <c r="E10" s="379">
        <v>3906960</v>
      </c>
      <c r="F10" s="379">
        <v>2495052</v>
      </c>
      <c r="G10" s="379">
        <v>1411908</v>
      </c>
      <c r="H10" s="379">
        <v>0</v>
      </c>
      <c r="I10" s="379">
        <v>0</v>
      </c>
      <c r="J10" s="379">
        <v>0</v>
      </c>
      <c r="K10" s="379">
        <v>1297111</v>
      </c>
      <c r="L10" s="379">
        <v>625113.6</v>
      </c>
      <c r="M10" s="379">
        <v>312556.8</v>
      </c>
      <c r="N10" s="379">
        <v>293022</v>
      </c>
      <c r="O10" s="379">
        <v>0</v>
      </c>
      <c r="P10" s="379">
        <v>39069.6</v>
      </c>
      <c r="Q10" s="379">
        <v>27349</v>
      </c>
      <c r="R10" s="379">
        <v>0</v>
      </c>
      <c r="S10" s="379">
        <v>468835.2</v>
      </c>
      <c r="T10" s="379">
        <v>109162.08</v>
      </c>
      <c r="U10" s="379">
        <v>9360</v>
      </c>
      <c r="V10" s="388">
        <v>0</v>
      </c>
      <c r="W10" s="389">
        <v>37425.78</v>
      </c>
      <c r="X10" s="389">
        <v>62376.3</v>
      </c>
      <c r="Y10" s="371">
        <v>0</v>
      </c>
      <c r="Z10" s="39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  <c r="IU10" s="301"/>
      <c r="IV10" s="301"/>
    </row>
    <row r="11" s="259" customFormat="1" ht="23.1" customHeight="1" spans="1:256">
      <c r="A11" s="380" t="s">
        <v>199</v>
      </c>
      <c r="B11" s="124" t="s">
        <v>110</v>
      </c>
      <c r="C11" s="381" t="s">
        <v>165</v>
      </c>
      <c r="D11" s="379">
        <v>5782068.28</v>
      </c>
      <c r="E11" s="379">
        <v>3906960</v>
      </c>
      <c r="F11" s="379">
        <v>2495052</v>
      </c>
      <c r="G11" s="379">
        <v>1411908</v>
      </c>
      <c r="H11" s="379">
        <v>0</v>
      </c>
      <c r="I11" s="379">
        <v>0</v>
      </c>
      <c r="J11" s="379">
        <v>0</v>
      </c>
      <c r="K11" s="379">
        <v>1297111</v>
      </c>
      <c r="L11" s="379">
        <v>625113.6</v>
      </c>
      <c r="M11" s="379">
        <v>312556.8</v>
      </c>
      <c r="N11" s="379">
        <v>293022</v>
      </c>
      <c r="O11" s="379">
        <v>0</v>
      </c>
      <c r="P11" s="379">
        <v>39069.6</v>
      </c>
      <c r="Q11" s="379">
        <v>27349</v>
      </c>
      <c r="R11" s="379">
        <v>0</v>
      </c>
      <c r="S11" s="379">
        <v>468835.2</v>
      </c>
      <c r="T11" s="379">
        <v>109162.08</v>
      </c>
      <c r="U11" s="379">
        <v>9360</v>
      </c>
      <c r="V11" s="388">
        <v>0</v>
      </c>
      <c r="W11" s="389">
        <v>37425.78</v>
      </c>
      <c r="X11" s="389">
        <v>62376.3</v>
      </c>
      <c r="Y11" s="371">
        <v>0</v>
      </c>
      <c r="Z11" s="39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  <c r="IU11" s="301"/>
      <c r="IV11" s="301"/>
    </row>
    <row r="12" s="259" customFormat="1" ht="23.1" customHeight="1" spans="1:256">
      <c r="A12" s="380" t="s">
        <v>200</v>
      </c>
      <c r="B12" s="124" t="s">
        <v>110</v>
      </c>
      <c r="C12" s="381" t="s">
        <v>119</v>
      </c>
      <c r="D12" s="379">
        <v>5782068.28</v>
      </c>
      <c r="E12" s="379">
        <v>3906960</v>
      </c>
      <c r="F12" s="379">
        <v>2495052</v>
      </c>
      <c r="G12" s="379">
        <v>1411908</v>
      </c>
      <c r="H12" s="379">
        <v>0</v>
      </c>
      <c r="I12" s="379">
        <v>0</v>
      </c>
      <c r="J12" s="379">
        <v>0</v>
      </c>
      <c r="K12" s="379">
        <v>1297111</v>
      </c>
      <c r="L12" s="379">
        <v>625113.6</v>
      </c>
      <c r="M12" s="379">
        <v>312556.8</v>
      </c>
      <c r="N12" s="379">
        <v>293022</v>
      </c>
      <c r="O12" s="379">
        <v>0</v>
      </c>
      <c r="P12" s="379">
        <v>39069.6</v>
      </c>
      <c r="Q12" s="379">
        <v>27349</v>
      </c>
      <c r="R12" s="379">
        <v>0</v>
      </c>
      <c r="S12" s="379">
        <v>468835.2</v>
      </c>
      <c r="T12" s="379">
        <v>109162.08</v>
      </c>
      <c r="U12" s="379">
        <v>9360</v>
      </c>
      <c r="V12" s="388">
        <v>0</v>
      </c>
      <c r="W12" s="389">
        <v>37425.78</v>
      </c>
      <c r="X12" s="389">
        <v>62376.3</v>
      </c>
      <c r="Y12" s="371">
        <v>0</v>
      </c>
      <c r="Z12" s="39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  <c r="IU12" s="301"/>
      <c r="IV12" s="301"/>
    </row>
    <row r="13" s="259" customFormat="1" ht="23.1" customHeight="1" spans="1:256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9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  <c r="IN13" s="301"/>
      <c r="IO13" s="301"/>
      <c r="IP13" s="301"/>
      <c r="IQ13" s="301"/>
      <c r="IR13" s="301"/>
      <c r="IS13" s="301"/>
      <c r="IT13" s="301"/>
      <c r="IU13" s="301"/>
      <c r="IV13" s="301"/>
    </row>
    <row r="14" s="259" customFormat="1" ht="23.1" customHeight="1" spans="1:256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9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1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  <c r="FL14" s="301"/>
      <c r="FM14" s="301"/>
      <c r="FN14" s="301"/>
      <c r="FO14" s="301"/>
      <c r="FP14" s="301"/>
      <c r="FQ14" s="301"/>
      <c r="FR14" s="301"/>
      <c r="FS14" s="301"/>
      <c r="FT14" s="301"/>
      <c r="FU14" s="301"/>
      <c r="FV14" s="301"/>
      <c r="FW14" s="301"/>
      <c r="FX14" s="301"/>
      <c r="FY14" s="301"/>
      <c r="FZ14" s="301"/>
      <c r="GA14" s="301"/>
      <c r="GB14" s="301"/>
      <c r="GC14" s="301"/>
      <c r="GD14" s="301"/>
      <c r="GE14" s="301"/>
      <c r="GF14" s="301"/>
      <c r="GG14" s="301"/>
      <c r="GH14" s="301"/>
      <c r="GI14" s="301"/>
      <c r="GJ14" s="301"/>
      <c r="GK14" s="301"/>
      <c r="GL14" s="301"/>
      <c r="GM14" s="301"/>
      <c r="GN14" s="301"/>
      <c r="GO14" s="301"/>
      <c r="GP14" s="301"/>
      <c r="GQ14" s="301"/>
      <c r="GR14" s="301"/>
      <c r="GS14" s="301"/>
      <c r="GT14" s="301"/>
      <c r="GU14" s="301"/>
      <c r="GV14" s="301"/>
      <c r="GW14" s="301"/>
      <c r="GX14" s="301"/>
      <c r="GY14" s="301"/>
      <c r="GZ14" s="301"/>
      <c r="HA14" s="301"/>
      <c r="HB14" s="301"/>
      <c r="HC14" s="301"/>
      <c r="HD14" s="301"/>
      <c r="HE14" s="301"/>
      <c r="HF14" s="301"/>
      <c r="HG14" s="301"/>
      <c r="HH14" s="301"/>
      <c r="HI14" s="301"/>
      <c r="HJ14" s="301"/>
      <c r="HK14" s="301"/>
      <c r="HL14" s="301"/>
      <c r="HM14" s="301"/>
      <c r="HN14" s="301"/>
      <c r="HO14" s="301"/>
      <c r="HP14" s="301"/>
      <c r="HQ14" s="301"/>
      <c r="HR14" s="301"/>
      <c r="HS14" s="301"/>
      <c r="HT14" s="301"/>
      <c r="HU14" s="301"/>
      <c r="HV14" s="301"/>
      <c r="HW14" s="301"/>
      <c r="HX14" s="301"/>
      <c r="HY14" s="301"/>
      <c r="HZ14" s="301"/>
      <c r="IA14" s="301"/>
      <c r="IB14" s="301"/>
      <c r="IC14" s="301"/>
      <c r="ID14" s="301"/>
      <c r="IE14" s="301"/>
      <c r="IF14" s="301"/>
      <c r="IG14" s="301"/>
      <c r="IH14" s="301"/>
      <c r="II14" s="301"/>
      <c r="IJ14" s="301"/>
      <c r="IK14" s="301"/>
      <c r="IL14" s="301"/>
      <c r="IM14" s="301"/>
      <c r="IN14" s="301"/>
      <c r="IO14" s="301"/>
      <c r="IP14" s="301"/>
      <c r="IQ14" s="301"/>
      <c r="IR14" s="301"/>
      <c r="IS14" s="301"/>
      <c r="IT14" s="301"/>
      <c r="IU14" s="301"/>
      <c r="IV14" s="301"/>
    </row>
    <row r="15" s="259" customFormat="1" ht="23.1" customHeight="1" spans="1:256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9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  <c r="HE15" s="301"/>
      <c r="HF15" s="301"/>
      <c r="HG15" s="301"/>
      <c r="HH15" s="301"/>
      <c r="HI15" s="301"/>
      <c r="HJ15" s="301"/>
      <c r="HK15" s="301"/>
      <c r="HL15" s="301"/>
      <c r="HM15" s="301"/>
      <c r="HN15" s="301"/>
      <c r="HO15" s="301"/>
      <c r="HP15" s="301"/>
      <c r="HQ15" s="301"/>
      <c r="HR15" s="301"/>
      <c r="HS15" s="301"/>
      <c r="HT15" s="301"/>
      <c r="HU15" s="301"/>
      <c r="HV15" s="301"/>
      <c r="HW15" s="301"/>
      <c r="HX15" s="301"/>
      <c r="HY15" s="301"/>
      <c r="HZ15" s="301"/>
      <c r="IA15" s="301"/>
      <c r="IB15" s="301"/>
      <c r="IC15" s="301"/>
      <c r="ID15" s="301"/>
      <c r="IE15" s="301"/>
      <c r="IF15" s="301"/>
      <c r="IG15" s="301"/>
      <c r="IH15" s="301"/>
      <c r="II15" s="301"/>
      <c r="IJ15" s="301"/>
      <c r="IK15" s="301"/>
      <c r="IL15" s="301"/>
      <c r="IM15" s="301"/>
      <c r="IN15" s="301"/>
      <c r="IO15" s="301"/>
      <c r="IP15" s="301"/>
      <c r="IQ15" s="301"/>
      <c r="IR15" s="301"/>
      <c r="IS15" s="301"/>
      <c r="IT15" s="301"/>
      <c r="IU15" s="301"/>
      <c r="IV15" s="301"/>
    </row>
    <row r="16" s="259" customFormat="1" ht="23.1" customHeight="1" spans="1:256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9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  <c r="IN16" s="301"/>
      <c r="IO16" s="301"/>
      <c r="IP16" s="301"/>
      <c r="IQ16" s="301"/>
      <c r="IR16" s="301"/>
      <c r="IS16" s="301"/>
      <c r="IT16" s="301"/>
      <c r="IU16" s="301"/>
      <c r="IV16" s="30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7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30.3333333333333" customWidth="1"/>
    <col min="2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R1" s="365"/>
      <c r="S1" s="365"/>
      <c r="T1" s="365"/>
      <c r="U1" s="354"/>
      <c r="V1" s="354"/>
      <c r="W1" s="354" t="s">
        <v>201</v>
      </c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  <c r="FF1" s="365"/>
      <c r="FG1" s="365"/>
      <c r="FH1" s="365"/>
      <c r="FI1" s="365"/>
      <c r="FJ1" s="365"/>
      <c r="FK1" s="365"/>
      <c r="FL1" s="365"/>
      <c r="FM1" s="365"/>
      <c r="FN1" s="365"/>
      <c r="FO1" s="365"/>
      <c r="FP1" s="365"/>
      <c r="FQ1" s="365"/>
      <c r="FR1" s="365"/>
      <c r="FS1" s="365"/>
      <c r="FT1" s="365"/>
      <c r="FU1" s="365"/>
      <c r="FV1" s="365"/>
      <c r="FW1" s="365"/>
      <c r="FX1" s="365"/>
      <c r="FY1" s="365"/>
      <c r="FZ1" s="365"/>
      <c r="GA1" s="365"/>
      <c r="GB1" s="365"/>
      <c r="GC1" s="365"/>
      <c r="GD1" s="365"/>
      <c r="GE1" s="365"/>
      <c r="GF1" s="365"/>
      <c r="GG1" s="365"/>
      <c r="GH1" s="365"/>
      <c r="GI1" s="365"/>
      <c r="GJ1" s="365"/>
      <c r="GK1" s="365"/>
      <c r="GL1" s="365"/>
      <c r="GM1" s="365"/>
      <c r="GN1" s="365"/>
      <c r="GO1" s="365"/>
      <c r="GP1" s="365"/>
      <c r="GQ1" s="365"/>
      <c r="GR1" s="365"/>
      <c r="GS1" s="365"/>
      <c r="GT1" s="365"/>
      <c r="GU1" s="365"/>
      <c r="GV1" s="365"/>
      <c r="GW1" s="365"/>
      <c r="GX1" s="365"/>
      <c r="GY1" s="365"/>
      <c r="GZ1" s="365"/>
      <c r="HA1" s="365"/>
      <c r="HB1" s="365"/>
      <c r="HC1" s="365"/>
      <c r="HD1" s="365"/>
      <c r="HE1" s="365"/>
      <c r="HF1" s="365"/>
      <c r="HG1" s="365"/>
      <c r="HH1" s="365"/>
      <c r="HI1" s="365"/>
      <c r="HJ1" s="365"/>
      <c r="HK1" s="365"/>
      <c r="HL1" s="365"/>
      <c r="HM1" s="365"/>
      <c r="HN1" s="365"/>
      <c r="HO1" s="365"/>
      <c r="HP1" s="365"/>
      <c r="HQ1" s="365"/>
      <c r="HR1" s="365"/>
      <c r="HS1" s="365"/>
      <c r="HT1" s="365"/>
      <c r="HU1" s="365"/>
      <c r="HV1" s="365"/>
      <c r="HW1" s="365"/>
      <c r="HX1" s="365"/>
      <c r="HY1" s="365"/>
      <c r="HZ1" s="365"/>
      <c r="IA1" s="365"/>
      <c r="IB1" s="365"/>
      <c r="IC1" s="365"/>
      <c r="ID1" s="365"/>
      <c r="IE1" s="365"/>
      <c r="IF1" s="365"/>
      <c r="IG1" s="365"/>
      <c r="IH1" s="365"/>
      <c r="II1" s="365"/>
      <c r="IJ1" s="365"/>
      <c r="IK1" s="365"/>
    </row>
    <row r="2" ht="23.1" customHeight="1" spans="1:245">
      <c r="A2" s="312" t="s">
        <v>202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65"/>
      <c r="EK2" s="365"/>
      <c r="EL2" s="365"/>
      <c r="EM2" s="365"/>
      <c r="EN2" s="365"/>
      <c r="EO2" s="365"/>
      <c r="EP2" s="365"/>
      <c r="EQ2" s="365"/>
      <c r="ER2" s="365"/>
      <c r="ES2" s="365"/>
      <c r="ET2" s="365"/>
      <c r="EU2" s="365"/>
      <c r="EV2" s="365"/>
      <c r="EW2" s="365"/>
      <c r="EX2" s="365"/>
      <c r="EY2" s="365"/>
      <c r="EZ2" s="365"/>
      <c r="FA2" s="365"/>
      <c r="FB2" s="365"/>
      <c r="FC2" s="365"/>
      <c r="FD2" s="365"/>
      <c r="FE2" s="365"/>
      <c r="FF2" s="365"/>
      <c r="FG2" s="365"/>
      <c r="FH2" s="365"/>
      <c r="FI2" s="365"/>
      <c r="FJ2" s="365"/>
      <c r="FK2" s="365"/>
      <c r="FL2" s="365"/>
      <c r="FM2" s="365"/>
      <c r="FN2" s="365"/>
      <c r="FO2" s="365"/>
      <c r="FP2" s="365"/>
      <c r="FQ2" s="365"/>
      <c r="FR2" s="365"/>
      <c r="FS2" s="365"/>
      <c r="FT2" s="365"/>
      <c r="FU2" s="365"/>
      <c r="FV2" s="365"/>
      <c r="FW2" s="365"/>
      <c r="FX2" s="365"/>
      <c r="FY2" s="365"/>
      <c r="FZ2" s="365"/>
      <c r="GA2" s="365"/>
      <c r="GB2" s="365"/>
      <c r="GC2" s="365"/>
      <c r="GD2" s="365"/>
      <c r="GE2" s="365"/>
      <c r="GF2" s="365"/>
      <c r="GG2" s="365"/>
      <c r="GH2" s="365"/>
      <c r="GI2" s="365"/>
      <c r="GJ2" s="365"/>
      <c r="GK2" s="365"/>
      <c r="GL2" s="365"/>
      <c r="GM2" s="365"/>
      <c r="GN2" s="365"/>
      <c r="GO2" s="365"/>
      <c r="GP2" s="365"/>
      <c r="GQ2" s="365"/>
      <c r="GR2" s="365"/>
      <c r="GS2" s="365"/>
      <c r="GT2" s="365"/>
      <c r="GU2" s="365"/>
      <c r="GV2" s="365"/>
      <c r="GW2" s="365"/>
      <c r="GX2" s="365"/>
      <c r="GY2" s="365"/>
      <c r="GZ2" s="365"/>
      <c r="HA2" s="365"/>
      <c r="HB2" s="365"/>
      <c r="HC2" s="365"/>
      <c r="HD2" s="365"/>
      <c r="HE2" s="365"/>
      <c r="HF2" s="365"/>
      <c r="HG2" s="365"/>
      <c r="HH2" s="365"/>
      <c r="HI2" s="365"/>
      <c r="HJ2" s="365"/>
      <c r="HK2" s="365"/>
      <c r="HL2" s="365"/>
      <c r="HM2" s="365"/>
      <c r="HN2" s="365"/>
      <c r="HO2" s="365"/>
      <c r="HP2" s="365"/>
      <c r="HQ2" s="365"/>
      <c r="HR2" s="365"/>
      <c r="HS2" s="365"/>
      <c r="HT2" s="365"/>
      <c r="HU2" s="365"/>
      <c r="HV2" s="365"/>
      <c r="HW2" s="365"/>
      <c r="HX2" s="365"/>
      <c r="HY2" s="365"/>
      <c r="HZ2" s="365"/>
      <c r="IA2" s="365"/>
      <c r="IB2" s="365"/>
      <c r="IC2" s="365"/>
      <c r="ID2" s="365"/>
      <c r="IE2" s="365"/>
      <c r="IF2" s="365"/>
      <c r="IG2" s="365"/>
      <c r="IH2" s="365"/>
      <c r="II2" s="365"/>
      <c r="IJ2" s="365"/>
      <c r="IK2" s="365"/>
    </row>
    <row r="3" ht="23.1" customHeight="1" spans="1:245">
      <c r="A3" s="297"/>
      <c r="B3" s="297"/>
      <c r="C3" s="297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R3" s="365"/>
      <c r="S3" s="365"/>
      <c r="T3" s="365"/>
      <c r="U3" s="310" t="s">
        <v>90</v>
      </c>
      <c r="V3" s="310"/>
      <c r="W3" s="310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365"/>
      <c r="EG3" s="365"/>
      <c r="EH3" s="365"/>
      <c r="EI3" s="365"/>
      <c r="EJ3" s="365"/>
      <c r="EK3" s="365"/>
      <c r="EL3" s="365"/>
      <c r="EM3" s="365"/>
      <c r="EN3" s="365"/>
      <c r="EO3" s="365"/>
      <c r="EP3" s="365"/>
      <c r="EQ3" s="365"/>
      <c r="ER3" s="365"/>
      <c r="ES3" s="365"/>
      <c r="ET3" s="365"/>
      <c r="EU3" s="365"/>
      <c r="EV3" s="365"/>
      <c r="EW3" s="365"/>
      <c r="EX3" s="365"/>
      <c r="EY3" s="365"/>
      <c r="EZ3" s="365"/>
      <c r="FA3" s="365"/>
      <c r="FB3" s="365"/>
      <c r="FC3" s="365"/>
      <c r="FD3" s="365"/>
      <c r="FE3" s="365"/>
      <c r="FF3" s="365"/>
      <c r="FG3" s="365"/>
      <c r="FH3" s="365"/>
      <c r="FI3" s="365"/>
      <c r="FJ3" s="365"/>
      <c r="FK3" s="365"/>
      <c r="FL3" s="365"/>
      <c r="FM3" s="365"/>
      <c r="FN3" s="365"/>
      <c r="FO3" s="365"/>
      <c r="FP3" s="365"/>
      <c r="FQ3" s="365"/>
      <c r="FR3" s="365"/>
      <c r="FS3" s="365"/>
      <c r="FT3" s="365"/>
      <c r="FU3" s="365"/>
      <c r="FV3" s="365"/>
      <c r="FW3" s="365"/>
      <c r="FX3" s="365"/>
      <c r="FY3" s="365"/>
      <c r="FZ3" s="365"/>
      <c r="GA3" s="365"/>
      <c r="GB3" s="365"/>
      <c r="GC3" s="365"/>
      <c r="GD3" s="365"/>
      <c r="GE3" s="365"/>
      <c r="GF3" s="365"/>
      <c r="GG3" s="365"/>
      <c r="GH3" s="365"/>
      <c r="GI3" s="365"/>
      <c r="GJ3" s="365"/>
      <c r="GK3" s="365"/>
      <c r="GL3" s="365"/>
      <c r="GM3" s="365"/>
      <c r="GN3" s="365"/>
      <c r="GO3" s="365"/>
      <c r="GP3" s="365"/>
      <c r="GQ3" s="365"/>
      <c r="GR3" s="365"/>
      <c r="GS3" s="365"/>
      <c r="GT3" s="365"/>
      <c r="GU3" s="365"/>
      <c r="GV3" s="365"/>
      <c r="GW3" s="365"/>
      <c r="GX3" s="365"/>
      <c r="GY3" s="365"/>
      <c r="GZ3" s="365"/>
      <c r="HA3" s="365"/>
      <c r="HB3" s="365"/>
      <c r="HC3" s="365"/>
      <c r="HD3" s="365"/>
      <c r="HE3" s="365"/>
      <c r="HF3" s="365"/>
      <c r="HG3" s="365"/>
      <c r="HH3" s="365"/>
      <c r="HI3" s="365"/>
      <c r="HJ3" s="365"/>
      <c r="HK3" s="365"/>
      <c r="HL3" s="365"/>
      <c r="HM3" s="365"/>
      <c r="HN3" s="365"/>
      <c r="HO3" s="365"/>
      <c r="HP3" s="365"/>
      <c r="HQ3" s="365"/>
      <c r="HR3" s="365"/>
      <c r="HS3" s="365"/>
      <c r="HT3" s="365"/>
      <c r="HU3" s="365"/>
      <c r="HV3" s="365"/>
      <c r="HW3" s="365"/>
      <c r="HX3" s="365"/>
      <c r="HY3" s="365"/>
      <c r="HZ3" s="365"/>
      <c r="IA3" s="365"/>
      <c r="IB3" s="365"/>
      <c r="IC3" s="365"/>
      <c r="ID3" s="365"/>
      <c r="IE3" s="365"/>
      <c r="IF3" s="365"/>
      <c r="IG3" s="365"/>
      <c r="IH3" s="365"/>
      <c r="II3" s="365"/>
      <c r="IJ3" s="365"/>
      <c r="IK3" s="365"/>
    </row>
    <row r="4" ht="23.1" customHeight="1" spans="1:245">
      <c r="A4" s="298" t="s">
        <v>114</v>
      </c>
      <c r="B4" s="361" t="s">
        <v>91</v>
      </c>
      <c r="C4" s="262" t="s">
        <v>115</v>
      </c>
      <c r="D4" s="361" t="s">
        <v>116</v>
      </c>
      <c r="E4" s="363" t="s">
        <v>203</v>
      </c>
      <c r="F4" s="363" t="s">
        <v>204</v>
      </c>
      <c r="G4" s="363" t="s">
        <v>205</v>
      </c>
      <c r="H4" s="363" t="s">
        <v>206</v>
      </c>
      <c r="I4" s="363" t="s">
        <v>207</v>
      </c>
      <c r="J4" s="369" t="s">
        <v>208</v>
      </c>
      <c r="K4" s="369" t="s">
        <v>209</v>
      </c>
      <c r="L4" s="369" t="s">
        <v>210</v>
      </c>
      <c r="M4" s="369" t="s">
        <v>211</v>
      </c>
      <c r="N4" s="369" t="s">
        <v>212</v>
      </c>
      <c r="O4" s="369" t="s">
        <v>213</v>
      </c>
      <c r="P4" s="373" t="s">
        <v>214</v>
      </c>
      <c r="Q4" s="369" t="s">
        <v>215</v>
      </c>
      <c r="R4" s="298" t="s">
        <v>216</v>
      </c>
      <c r="S4" s="314" t="s">
        <v>217</v>
      </c>
      <c r="T4" s="298" t="s">
        <v>218</v>
      </c>
      <c r="U4" s="298" t="s">
        <v>219</v>
      </c>
      <c r="V4" s="333" t="s">
        <v>220</v>
      </c>
      <c r="W4" s="298" t="s">
        <v>221</v>
      </c>
      <c r="X4" s="366"/>
      <c r="Y4" s="366"/>
      <c r="Z4" s="366"/>
      <c r="AA4" s="366"/>
      <c r="AB4" s="366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5"/>
      <c r="DT4" s="365"/>
      <c r="DU4" s="365"/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  <c r="EV4" s="365"/>
      <c r="EW4" s="365"/>
      <c r="EX4" s="365"/>
      <c r="EY4" s="365"/>
      <c r="EZ4" s="365"/>
      <c r="FA4" s="365"/>
      <c r="FB4" s="365"/>
      <c r="FC4" s="365"/>
      <c r="FD4" s="365"/>
      <c r="FE4" s="365"/>
      <c r="FF4" s="365"/>
      <c r="FG4" s="365"/>
      <c r="FH4" s="365"/>
      <c r="FI4" s="365"/>
      <c r="FJ4" s="365"/>
      <c r="FK4" s="365"/>
      <c r="FL4" s="365"/>
      <c r="FM4" s="365"/>
      <c r="FN4" s="365"/>
      <c r="FO4" s="365"/>
      <c r="FP4" s="365"/>
      <c r="FQ4" s="365"/>
      <c r="FR4" s="365"/>
      <c r="FS4" s="365"/>
      <c r="FT4" s="365"/>
      <c r="FU4" s="365"/>
      <c r="FV4" s="365"/>
      <c r="FW4" s="365"/>
      <c r="FX4" s="365"/>
      <c r="FY4" s="365"/>
      <c r="FZ4" s="365"/>
      <c r="GA4" s="365"/>
      <c r="GB4" s="365"/>
      <c r="GC4" s="365"/>
      <c r="GD4" s="365"/>
      <c r="GE4" s="365"/>
      <c r="GF4" s="365"/>
      <c r="GG4" s="365"/>
      <c r="GH4" s="365"/>
      <c r="GI4" s="365"/>
      <c r="GJ4" s="365"/>
      <c r="GK4" s="365"/>
      <c r="GL4" s="365"/>
      <c r="GM4" s="365"/>
      <c r="GN4" s="365"/>
      <c r="GO4" s="365"/>
      <c r="GP4" s="365"/>
      <c r="GQ4" s="365"/>
      <c r="GR4" s="365"/>
      <c r="GS4" s="365"/>
      <c r="GT4" s="365"/>
      <c r="GU4" s="365"/>
      <c r="GV4" s="365"/>
      <c r="GW4" s="365"/>
      <c r="GX4" s="365"/>
      <c r="GY4" s="365"/>
      <c r="GZ4" s="365"/>
      <c r="HA4" s="365"/>
      <c r="HB4" s="365"/>
      <c r="HC4" s="365"/>
      <c r="HD4" s="365"/>
      <c r="HE4" s="365"/>
      <c r="HF4" s="365"/>
      <c r="HG4" s="365"/>
      <c r="HH4" s="365"/>
      <c r="HI4" s="365"/>
      <c r="HJ4" s="365"/>
      <c r="HK4" s="365"/>
      <c r="HL4" s="365"/>
      <c r="HM4" s="365"/>
      <c r="HN4" s="365"/>
      <c r="HO4" s="365"/>
      <c r="HP4" s="365"/>
      <c r="HQ4" s="365"/>
      <c r="HR4" s="365"/>
      <c r="HS4" s="365"/>
      <c r="HT4" s="365"/>
      <c r="HU4" s="365"/>
      <c r="HV4" s="365"/>
      <c r="HW4" s="365"/>
      <c r="HX4" s="365"/>
      <c r="HY4" s="365"/>
      <c r="HZ4" s="365"/>
      <c r="IA4" s="365"/>
      <c r="IB4" s="365"/>
      <c r="IC4" s="365"/>
      <c r="ID4" s="365"/>
      <c r="IE4" s="365"/>
      <c r="IF4" s="365"/>
      <c r="IG4" s="365"/>
      <c r="IH4" s="365"/>
      <c r="II4" s="365"/>
      <c r="IJ4" s="365"/>
      <c r="IK4" s="365"/>
    </row>
    <row r="5" ht="19.5" customHeight="1" spans="1:245">
      <c r="A5" s="298"/>
      <c r="B5" s="361"/>
      <c r="C5" s="262"/>
      <c r="D5" s="361"/>
      <c r="E5" s="363"/>
      <c r="F5" s="363"/>
      <c r="G5" s="363"/>
      <c r="H5" s="363"/>
      <c r="I5" s="363"/>
      <c r="J5" s="369"/>
      <c r="K5" s="369"/>
      <c r="L5" s="369"/>
      <c r="M5" s="369"/>
      <c r="N5" s="369"/>
      <c r="O5" s="369"/>
      <c r="P5" s="374"/>
      <c r="Q5" s="369"/>
      <c r="R5" s="298"/>
      <c r="S5" s="314"/>
      <c r="T5" s="298"/>
      <c r="U5" s="298"/>
      <c r="V5" s="376"/>
      <c r="W5" s="298"/>
      <c r="X5" s="366"/>
      <c r="Y5" s="366"/>
      <c r="Z5" s="366"/>
      <c r="AA5" s="366"/>
      <c r="AB5" s="366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365"/>
      <c r="EL5" s="365"/>
      <c r="EM5" s="365"/>
      <c r="EN5" s="365"/>
      <c r="EO5" s="365"/>
      <c r="EP5" s="365"/>
      <c r="EQ5" s="365"/>
      <c r="ER5" s="365"/>
      <c r="ES5" s="365"/>
      <c r="ET5" s="365"/>
      <c r="EU5" s="365"/>
      <c r="EV5" s="365"/>
      <c r="EW5" s="365"/>
      <c r="EX5" s="365"/>
      <c r="EY5" s="365"/>
      <c r="EZ5" s="365"/>
      <c r="FA5" s="365"/>
      <c r="FB5" s="365"/>
      <c r="FC5" s="365"/>
      <c r="FD5" s="365"/>
      <c r="FE5" s="365"/>
      <c r="FF5" s="365"/>
      <c r="FG5" s="365"/>
      <c r="FH5" s="365"/>
      <c r="FI5" s="365"/>
      <c r="FJ5" s="365"/>
      <c r="FK5" s="365"/>
      <c r="FL5" s="365"/>
      <c r="FM5" s="365"/>
      <c r="FN5" s="365"/>
      <c r="FO5" s="365"/>
      <c r="FP5" s="365"/>
      <c r="FQ5" s="365"/>
      <c r="FR5" s="365"/>
      <c r="FS5" s="365"/>
      <c r="FT5" s="365"/>
      <c r="FU5" s="365"/>
      <c r="FV5" s="365"/>
      <c r="FW5" s="365"/>
      <c r="FX5" s="365"/>
      <c r="FY5" s="365"/>
      <c r="FZ5" s="365"/>
      <c r="GA5" s="365"/>
      <c r="GB5" s="365"/>
      <c r="GC5" s="365"/>
      <c r="GD5" s="365"/>
      <c r="GE5" s="365"/>
      <c r="GF5" s="365"/>
      <c r="GG5" s="365"/>
      <c r="GH5" s="365"/>
      <c r="GI5" s="365"/>
      <c r="GJ5" s="365"/>
      <c r="GK5" s="365"/>
      <c r="GL5" s="365"/>
      <c r="GM5" s="365"/>
      <c r="GN5" s="365"/>
      <c r="GO5" s="365"/>
      <c r="GP5" s="365"/>
      <c r="GQ5" s="365"/>
      <c r="GR5" s="365"/>
      <c r="GS5" s="365"/>
      <c r="GT5" s="365"/>
      <c r="GU5" s="365"/>
      <c r="GV5" s="365"/>
      <c r="GW5" s="365"/>
      <c r="GX5" s="365"/>
      <c r="GY5" s="365"/>
      <c r="GZ5" s="365"/>
      <c r="HA5" s="365"/>
      <c r="HB5" s="365"/>
      <c r="HC5" s="365"/>
      <c r="HD5" s="365"/>
      <c r="HE5" s="365"/>
      <c r="HF5" s="365"/>
      <c r="HG5" s="365"/>
      <c r="HH5" s="365"/>
      <c r="HI5" s="365"/>
      <c r="HJ5" s="365"/>
      <c r="HK5" s="365"/>
      <c r="HL5" s="365"/>
      <c r="HM5" s="365"/>
      <c r="HN5" s="365"/>
      <c r="HO5" s="365"/>
      <c r="HP5" s="365"/>
      <c r="HQ5" s="365"/>
      <c r="HR5" s="365"/>
      <c r="HS5" s="365"/>
      <c r="HT5" s="365"/>
      <c r="HU5" s="365"/>
      <c r="HV5" s="365"/>
      <c r="HW5" s="365"/>
      <c r="HX5" s="365"/>
      <c r="HY5" s="365"/>
      <c r="HZ5" s="365"/>
      <c r="IA5" s="365"/>
      <c r="IB5" s="365"/>
      <c r="IC5" s="365"/>
      <c r="ID5" s="365"/>
      <c r="IE5" s="365"/>
      <c r="IF5" s="365"/>
      <c r="IG5" s="365"/>
      <c r="IH5" s="365"/>
      <c r="II5" s="365"/>
      <c r="IJ5" s="365"/>
      <c r="IK5" s="365"/>
    </row>
    <row r="6" ht="39.75" customHeight="1" spans="1:245">
      <c r="A6" s="298"/>
      <c r="B6" s="361"/>
      <c r="C6" s="262"/>
      <c r="D6" s="361"/>
      <c r="E6" s="363"/>
      <c r="F6" s="363"/>
      <c r="G6" s="363"/>
      <c r="H6" s="363"/>
      <c r="I6" s="363"/>
      <c r="J6" s="369"/>
      <c r="K6" s="369"/>
      <c r="L6" s="369"/>
      <c r="M6" s="369"/>
      <c r="N6" s="369"/>
      <c r="O6" s="369"/>
      <c r="P6" s="375"/>
      <c r="Q6" s="369"/>
      <c r="R6" s="298"/>
      <c r="S6" s="314"/>
      <c r="T6" s="298"/>
      <c r="U6" s="298"/>
      <c r="V6" s="308"/>
      <c r="W6" s="298"/>
      <c r="X6" s="366"/>
      <c r="Y6" s="366"/>
      <c r="Z6" s="366"/>
      <c r="AA6" s="366"/>
      <c r="AB6" s="366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5"/>
      <c r="CJ6" s="365"/>
      <c r="CK6" s="365"/>
      <c r="CL6" s="365"/>
      <c r="CM6" s="365"/>
      <c r="CN6" s="365"/>
      <c r="CO6" s="365"/>
      <c r="CP6" s="365"/>
      <c r="CQ6" s="365"/>
      <c r="CR6" s="365"/>
      <c r="CS6" s="365"/>
      <c r="CT6" s="365"/>
      <c r="CU6" s="365"/>
      <c r="CV6" s="365"/>
      <c r="CW6" s="365"/>
      <c r="CX6" s="365"/>
      <c r="CY6" s="365"/>
      <c r="CZ6" s="365"/>
      <c r="DA6" s="365"/>
      <c r="DB6" s="365"/>
      <c r="DC6" s="365"/>
      <c r="DD6" s="365"/>
      <c r="DE6" s="365"/>
      <c r="DF6" s="365"/>
      <c r="DG6" s="365"/>
      <c r="DH6" s="365"/>
      <c r="DI6" s="365"/>
      <c r="DJ6" s="365"/>
      <c r="DK6" s="365"/>
      <c r="DL6" s="365"/>
      <c r="DM6" s="365"/>
      <c r="DN6" s="365"/>
      <c r="DO6" s="365"/>
      <c r="DP6" s="365"/>
      <c r="DQ6" s="365"/>
      <c r="DR6" s="365"/>
      <c r="DS6" s="365"/>
      <c r="DT6" s="365"/>
      <c r="DU6" s="365"/>
      <c r="DV6" s="365"/>
      <c r="DW6" s="365"/>
      <c r="DX6" s="365"/>
      <c r="DY6" s="365"/>
      <c r="DZ6" s="365"/>
      <c r="EA6" s="365"/>
      <c r="EB6" s="365"/>
      <c r="EC6" s="365"/>
      <c r="ED6" s="365"/>
      <c r="EE6" s="365"/>
      <c r="EF6" s="365"/>
      <c r="EG6" s="365"/>
      <c r="EH6" s="365"/>
      <c r="EI6" s="365"/>
      <c r="EJ6" s="365"/>
      <c r="EK6" s="365"/>
      <c r="EL6" s="365"/>
      <c r="EM6" s="365"/>
      <c r="EN6" s="365"/>
      <c r="EO6" s="365"/>
      <c r="EP6" s="365"/>
      <c r="EQ6" s="365"/>
      <c r="ER6" s="365"/>
      <c r="ES6" s="365"/>
      <c r="ET6" s="365"/>
      <c r="EU6" s="365"/>
      <c r="EV6" s="365"/>
      <c r="EW6" s="365"/>
      <c r="EX6" s="365"/>
      <c r="EY6" s="365"/>
      <c r="EZ6" s="365"/>
      <c r="FA6" s="365"/>
      <c r="FB6" s="365"/>
      <c r="FC6" s="365"/>
      <c r="FD6" s="365"/>
      <c r="FE6" s="365"/>
      <c r="FF6" s="365"/>
      <c r="FG6" s="365"/>
      <c r="FH6" s="365"/>
      <c r="FI6" s="365"/>
      <c r="FJ6" s="365"/>
      <c r="FK6" s="365"/>
      <c r="FL6" s="365"/>
      <c r="FM6" s="365"/>
      <c r="FN6" s="365"/>
      <c r="FO6" s="365"/>
      <c r="FP6" s="365"/>
      <c r="FQ6" s="365"/>
      <c r="FR6" s="365"/>
      <c r="FS6" s="365"/>
      <c r="FT6" s="365"/>
      <c r="FU6" s="365"/>
      <c r="FV6" s="365"/>
      <c r="FW6" s="365"/>
      <c r="FX6" s="365"/>
      <c r="FY6" s="365"/>
      <c r="FZ6" s="365"/>
      <c r="GA6" s="365"/>
      <c r="GB6" s="365"/>
      <c r="GC6" s="365"/>
      <c r="GD6" s="365"/>
      <c r="GE6" s="365"/>
      <c r="GF6" s="365"/>
      <c r="GG6" s="365"/>
      <c r="GH6" s="365"/>
      <c r="GI6" s="365"/>
      <c r="GJ6" s="365"/>
      <c r="GK6" s="365"/>
      <c r="GL6" s="365"/>
      <c r="GM6" s="365"/>
      <c r="GN6" s="365"/>
      <c r="GO6" s="365"/>
      <c r="GP6" s="365"/>
      <c r="GQ6" s="365"/>
      <c r="GR6" s="365"/>
      <c r="GS6" s="365"/>
      <c r="GT6" s="365"/>
      <c r="GU6" s="365"/>
      <c r="GV6" s="365"/>
      <c r="GW6" s="365"/>
      <c r="GX6" s="365"/>
      <c r="GY6" s="365"/>
      <c r="GZ6" s="365"/>
      <c r="HA6" s="365"/>
      <c r="HB6" s="365"/>
      <c r="HC6" s="365"/>
      <c r="HD6" s="365"/>
      <c r="HE6" s="365"/>
      <c r="HF6" s="365"/>
      <c r="HG6" s="365"/>
      <c r="HH6" s="365"/>
      <c r="HI6" s="365"/>
      <c r="HJ6" s="365"/>
      <c r="HK6" s="365"/>
      <c r="HL6" s="365"/>
      <c r="HM6" s="365"/>
      <c r="HN6" s="365"/>
      <c r="HO6" s="365"/>
      <c r="HP6" s="365"/>
      <c r="HQ6" s="365"/>
      <c r="HR6" s="365"/>
      <c r="HS6" s="365"/>
      <c r="HT6" s="365"/>
      <c r="HU6" s="365"/>
      <c r="HV6" s="365"/>
      <c r="HW6" s="365"/>
      <c r="HX6" s="365"/>
      <c r="HY6" s="365"/>
      <c r="HZ6" s="365"/>
      <c r="IA6" s="365"/>
      <c r="IB6" s="365"/>
      <c r="IC6" s="365"/>
      <c r="ID6" s="365"/>
      <c r="IE6" s="365"/>
      <c r="IF6" s="365"/>
      <c r="IG6" s="365"/>
      <c r="IH6" s="365"/>
      <c r="II6" s="365"/>
      <c r="IJ6" s="365"/>
      <c r="IK6" s="365"/>
    </row>
    <row r="7" s="1" customFormat="1" ht="25.5" customHeight="1" spans="1:23">
      <c r="A7" s="247"/>
      <c r="B7" s="248"/>
      <c r="C7" s="247" t="s">
        <v>107</v>
      </c>
      <c r="D7" s="371">
        <v>1695304</v>
      </c>
      <c r="E7" s="372">
        <v>79200</v>
      </c>
      <c r="F7" s="372">
        <v>19800</v>
      </c>
      <c r="G7" s="372">
        <v>13200</v>
      </c>
      <c r="H7" s="372">
        <v>19800</v>
      </c>
      <c r="I7" s="372">
        <v>33000</v>
      </c>
      <c r="J7" s="372">
        <v>0</v>
      </c>
      <c r="K7" s="372">
        <v>132000</v>
      </c>
      <c r="L7" s="372">
        <v>33000</v>
      </c>
      <c r="M7" s="372">
        <v>0</v>
      </c>
      <c r="N7" s="372">
        <v>66000</v>
      </c>
      <c r="O7" s="372">
        <v>0</v>
      </c>
      <c r="P7" s="372">
        <v>0</v>
      </c>
      <c r="Q7" s="372">
        <v>132000</v>
      </c>
      <c r="R7" s="372">
        <v>24504</v>
      </c>
      <c r="S7" s="372">
        <v>0</v>
      </c>
      <c r="T7" s="372">
        <v>0</v>
      </c>
      <c r="U7" s="372">
        <v>7200</v>
      </c>
      <c r="V7" s="372">
        <v>0</v>
      </c>
      <c r="W7" s="372">
        <v>1135600</v>
      </c>
    </row>
    <row r="8" ht="25.5" customHeight="1" spans="1:245">
      <c r="A8" s="247"/>
      <c r="B8" s="248" t="s">
        <v>108</v>
      </c>
      <c r="C8" s="247" t="s">
        <v>109</v>
      </c>
      <c r="D8" s="371">
        <v>1695304</v>
      </c>
      <c r="E8" s="372">
        <v>79200</v>
      </c>
      <c r="F8" s="372">
        <v>19800</v>
      </c>
      <c r="G8" s="372">
        <v>13200</v>
      </c>
      <c r="H8" s="372">
        <v>19800</v>
      </c>
      <c r="I8" s="372">
        <v>33000</v>
      </c>
      <c r="J8" s="372">
        <v>0</v>
      </c>
      <c r="K8" s="372">
        <v>132000</v>
      </c>
      <c r="L8" s="372">
        <v>33000</v>
      </c>
      <c r="M8" s="372">
        <v>0</v>
      </c>
      <c r="N8" s="372">
        <v>66000</v>
      </c>
      <c r="O8" s="372">
        <v>0</v>
      </c>
      <c r="P8" s="372">
        <v>0</v>
      </c>
      <c r="Q8" s="372">
        <v>132000</v>
      </c>
      <c r="R8" s="372">
        <v>24504</v>
      </c>
      <c r="S8" s="372">
        <v>0</v>
      </c>
      <c r="T8" s="372">
        <v>0</v>
      </c>
      <c r="U8" s="372">
        <v>7200</v>
      </c>
      <c r="V8" s="372">
        <v>0</v>
      </c>
      <c r="W8" s="372">
        <v>1135600</v>
      </c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  <c r="DT8" s="365"/>
      <c r="DU8" s="365"/>
      <c r="DV8" s="365"/>
      <c r="DW8" s="365"/>
      <c r="DX8" s="365"/>
      <c r="DY8" s="365"/>
      <c r="DZ8" s="365"/>
      <c r="EA8" s="365"/>
      <c r="EB8" s="365"/>
      <c r="EC8" s="365"/>
      <c r="ED8" s="365"/>
      <c r="EE8" s="365"/>
      <c r="EF8" s="365"/>
      <c r="EG8" s="365"/>
      <c r="EH8" s="365"/>
      <c r="EI8" s="365"/>
      <c r="EJ8" s="365"/>
      <c r="EK8" s="365"/>
      <c r="EL8" s="365"/>
      <c r="EM8" s="365"/>
      <c r="EN8" s="365"/>
      <c r="EO8" s="365"/>
      <c r="EP8" s="365"/>
      <c r="EQ8" s="365"/>
      <c r="ER8" s="365"/>
      <c r="ES8" s="365"/>
      <c r="ET8" s="365"/>
      <c r="EU8" s="365"/>
      <c r="EV8" s="365"/>
      <c r="EW8" s="365"/>
      <c r="EX8" s="365"/>
      <c r="EY8" s="365"/>
      <c r="EZ8" s="365"/>
      <c r="FA8" s="365"/>
      <c r="FB8" s="365"/>
      <c r="FC8" s="365"/>
      <c r="FD8" s="365"/>
      <c r="FE8" s="365"/>
      <c r="FF8" s="365"/>
      <c r="FG8" s="365"/>
      <c r="FH8" s="365"/>
      <c r="FI8" s="365"/>
      <c r="FJ8" s="365"/>
      <c r="FK8" s="365"/>
      <c r="FL8" s="365"/>
      <c r="FM8" s="365"/>
      <c r="FN8" s="365"/>
      <c r="FO8" s="365"/>
      <c r="FP8" s="365"/>
      <c r="FQ8" s="365"/>
      <c r="FR8" s="365"/>
      <c r="FS8" s="365"/>
      <c r="FT8" s="365"/>
      <c r="FU8" s="365"/>
      <c r="FV8" s="365"/>
      <c r="FW8" s="365"/>
      <c r="FX8" s="365"/>
      <c r="FY8" s="365"/>
      <c r="FZ8" s="365"/>
      <c r="GA8" s="365"/>
      <c r="GB8" s="365"/>
      <c r="GC8" s="365"/>
      <c r="GD8" s="365"/>
      <c r="GE8" s="365"/>
      <c r="GF8" s="365"/>
      <c r="GG8" s="365"/>
      <c r="GH8" s="365"/>
      <c r="GI8" s="365"/>
      <c r="GJ8" s="365"/>
      <c r="GK8" s="365"/>
      <c r="GL8" s="365"/>
      <c r="GM8" s="365"/>
      <c r="GN8" s="365"/>
      <c r="GO8" s="365"/>
      <c r="GP8" s="365"/>
      <c r="GQ8" s="365"/>
      <c r="GR8" s="365"/>
      <c r="GS8" s="365"/>
      <c r="GT8" s="365"/>
      <c r="GU8" s="365"/>
      <c r="GV8" s="365"/>
      <c r="GW8" s="365"/>
      <c r="GX8" s="365"/>
      <c r="GY8" s="365"/>
      <c r="GZ8" s="365"/>
      <c r="HA8" s="365"/>
      <c r="HB8" s="365"/>
      <c r="HC8" s="365"/>
      <c r="HD8" s="365"/>
      <c r="HE8" s="365"/>
      <c r="HF8" s="365"/>
      <c r="HG8" s="365"/>
      <c r="HH8" s="365"/>
      <c r="HI8" s="365"/>
      <c r="HJ8" s="365"/>
      <c r="HK8" s="365"/>
      <c r="HL8" s="365"/>
      <c r="HM8" s="365"/>
      <c r="HN8" s="365"/>
      <c r="HO8" s="365"/>
      <c r="HP8" s="365"/>
      <c r="HQ8" s="365"/>
      <c r="HR8" s="365"/>
      <c r="HS8" s="365"/>
      <c r="HT8" s="365"/>
      <c r="HU8" s="365"/>
      <c r="HV8" s="365"/>
      <c r="HW8" s="365"/>
      <c r="HX8" s="365"/>
      <c r="HY8" s="365"/>
      <c r="HZ8" s="365"/>
      <c r="IA8" s="365"/>
      <c r="IB8" s="365"/>
      <c r="IC8" s="365"/>
      <c r="ID8" s="365"/>
      <c r="IE8" s="365"/>
      <c r="IF8" s="365"/>
      <c r="IG8" s="365"/>
      <c r="IH8" s="365"/>
      <c r="II8" s="365"/>
      <c r="IJ8" s="365"/>
      <c r="IK8" s="365"/>
    </row>
    <row r="9" ht="25.5" customHeight="1" spans="1:245">
      <c r="A9" s="247"/>
      <c r="B9" s="124" t="s">
        <v>110</v>
      </c>
      <c r="C9" s="247" t="s">
        <v>111</v>
      </c>
      <c r="D9" s="371">
        <v>1695304</v>
      </c>
      <c r="E9" s="372">
        <v>79200</v>
      </c>
      <c r="F9" s="372">
        <v>19800</v>
      </c>
      <c r="G9" s="372">
        <v>13200</v>
      </c>
      <c r="H9" s="372">
        <v>19800</v>
      </c>
      <c r="I9" s="372">
        <v>33000</v>
      </c>
      <c r="J9" s="372">
        <v>0</v>
      </c>
      <c r="K9" s="372">
        <v>132000</v>
      </c>
      <c r="L9" s="372">
        <v>33000</v>
      </c>
      <c r="M9" s="372">
        <v>0</v>
      </c>
      <c r="N9" s="372">
        <v>66000</v>
      </c>
      <c r="O9" s="372">
        <v>0</v>
      </c>
      <c r="P9" s="372">
        <v>0</v>
      </c>
      <c r="Q9" s="372">
        <v>132000</v>
      </c>
      <c r="R9" s="372">
        <v>24504</v>
      </c>
      <c r="S9" s="372">
        <v>0</v>
      </c>
      <c r="T9" s="372">
        <v>0</v>
      </c>
      <c r="U9" s="372">
        <v>7200</v>
      </c>
      <c r="V9" s="372">
        <v>0</v>
      </c>
      <c r="W9" s="372">
        <v>1135600</v>
      </c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5"/>
      <c r="CV9" s="365"/>
      <c r="CW9" s="365"/>
      <c r="CX9" s="365"/>
      <c r="CY9" s="365"/>
      <c r="CZ9" s="365"/>
      <c r="DA9" s="365"/>
      <c r="DB9" s="365"/>
      <c r="DC9" s="365"/>
      <c r="DD9" s="365"/>
      <c r="DE9" s="365"/>
      <c r="DF9" s="365"/>
      <c r="DG9" s="365"/>
      <c r="DH9" s="365"/>
      <c r="DI9" s="365"/>
      <c r="DJ9" s="365"/>
      <c r="DK9" s="365"/>
      <c r="DL9" s="365"/>
      <c r="DM9" s="365"/>
      <c r="DN9" s="365"/>
      <c r="DO9" s="365"/>
      <c r="DP9" s="365"/>
      <c r="DQ9" s="365"/>
      <c r="DR9" s="365"/>
      <c r="DS9" s="365"/>
      <c r="DT9" s="365"/>
      <c r="DU9" s="365"/>
      <c r="DV9" s="365"/>
      <c r="DW9" s="365"/>
      <c r="DX9" s="365"/>
      <c r="DY9" s="365"/>
      <c r="DZ9" s="365"/>
      <c r="EA9" s="365"/>
      <c r="EB9" s="365"/>
      <c r="EC9" s="365"/>
      <c r="ED9" s="365"/>
      <c r="EE9" s="365"/>
      <c r="EF9" s="365"/>
      <c r="EG9" s="365"/>
      <c r="EH9" s="365"/>
      <c r="EI9" s="365"/>
      <c r="EJ9" s="365"/>
      <c r="EK9" s="365"/>
      <c r="EL9" s="365"/>
      <c r="EM9" s="365"/>
      <c r="EN9" s="365"/>
      <c r="EO9" s="365"/>
      <c r="EP9" s="365"/>
      <c r="EQ9" s="365"/>
      <c r="ER9" s="365"/>
      <c r="ES9" s="365"/>
      <c r="ET9" s="365"/>
      <c r="EU9" s="365"/>
      <c r="EV9" s="365"/>
      <c r="EW9" s="365"/>
      <c r="EX9" s="365"/>
      <c r="EY9" s="365"/>
      <c r="EZ9" s="365"/>
      <c r="FA9" s="365"/>
      <c r="FB9" s="365"/>
      <c r="FC9" s="365"/>
      <c r="FD9" s="365"/>
      <c r="FE9" s="365"/>
      <c r="FF9" s="365"/>
      <c r="FG9" s="365"/>
      <c r="FH9" s="365"/>
      <c r="FI9" s="365"/>
      <c r="FJ9" s="365"/>
      <c r="FK9" s="365"/>
      <c r="FL9" s="365"/>
      <c r="FM9" s="365"/>
      <c r="FN9" s="365"/>
      <c r="FO9" s="365"/>
      <c r="FP9" s="365"/>
      <c r="FQ9" s="365"/>
      <c r="FR9" s="365"/>
      <c r="FS9" s="365"/>
      <c r="FT9" s="365"/>
      <c r="FU9" s="365"/>
      <c r="FV9" s="365"/>
      <c r="FW9" s="365"/>
      <c r="FX9" s="365"/>
      <c r="FY9" s="365"/>
      <c r="FZ9" s="365"/>
      <c r="GA9" s="365"/>
      <c r="GB9" s="365"/>
      <c r="GC9" s="365"/>
      <c r="GD9" s="365"/>
      <c r="GE9" s="365"/>
      <c r="GF9" s="365"/>
      <c r="GG9" s="365"/>
      <c r="GH9" s="365"/>
      <c r="GI9" s="365"/>
      <c r="GJ9" s="365"/>
      <c r="GK9" s="365"/>
      <c r="GL9" s="365"/>
      <c r="GM9" s="365"/>
      <c r="GN9" s="365"/>
      <c r="GO9" s="365"/>
      <c r="GP9" s="365"/>
      <c r="GQ9" s="365"/>
      <c r="GR9" s="365"/>
      <c r="GS9" s="365"/>
      <c r="GT9" s="365"/>
      <c r="GU9" s="365"/>
      <c r="GV9" s="365"/>
      <c r="GW9" s="365"/>
      <c r="GX9" s="365"/>
      <c r="GY9" s="365"/>
      <c r="GZ9" s="365"/>
      <c r="HA9" s="365"/>
      <c r="HB9" s="365"/>
      <c r="HC9" s="365"/>
      <c r="HD9" s="365"/>
      <c r="HE9" s="365"/>
      <c r="HF9" s="365"/>
      <c r="HG9" s="365"/>
      <c r="HH9" s="365"/>
      <c r="HI9" s="365"/>
      <c r="HJ9" s="365"/>
      <c r="HK9" s="365"/>
      <c r="HL9" s="365"/>
      <c r="HM9" s="365"/>
      <c r="HN9" s="365"/>
      <c r="HO9" s="365"/>
      <c r="HP9" s="365"/>
      <c r="HQ9" s="365"/>
      <c r="HR9" s="365"/>
      <c r="HS9" s="365"/>
      <c r="HT9" s="365"/>
      <c r="HU9" s="365"/>
      <c r="HV9" s="365"/>
      <c r="HW9" s="365"/>
      <c r="HX9" s="365"/>
      <c r="HY9" s="365"/>
      <c r="HZ9" s="365"/>
      <c r="IA9" s="365"/>
      <c r="IB9" s="365"/>
      <c r="IC9" s="365"/>
      <c r="ID9" s="365"/>
      <c r="IE9" s="365"/>
      <c r="IF9" s="365"/>
      <c r="IG9" s="365"/>
      <c r="IH9" s="365"/>
      <c r="II9" s="365"/>
      <c r="IJ9" s="365"/>
      <c r="IK9" s="365"/>
    </row>
    <row r="10" ht="25.5" customHeight="1" spans="1:245">
      <c r="A10" s="248">
        <v>212</v>
      </c>
      <c r="B10" s="124" t="s">
        <v>110</v>
      </c>
      <c r="C10" s="247" t="s">
        <v>163</v>
      </c>
      <c r="D10" s="371">
        <v>1695304</v>
      </c>
      <c r="E10" s="372">
        <v>79200</v>
      </c>
      <c r="F10" s="372">
        <v>19800</v>
      </c>
      <c r="G10" s="372">
        <v>13200</v>
      </c>
      <c r="H10" s="372">
        <v>19800</v>
      </c>
      <c r="I10" s="372">
        <v>33000</v>
      </c>
      <c r="J10" s="372">
        <v>0</v>
      </c>
      <c r="K10" s="372">
        <v>132000</v>
      </c>
      <c r="L10" s="372">
        <v>33000</v>
      </c>
      <c r="M10" s="372">
        <v>0</v>
      </c>
      <c r="N10" s="372">
        <v>66000</v>
      </c>
      <c r="O10" s="372">
        <v>0</v>
      </c>
      <c r="P10" s="372">
        <v>0</v>
      </c>
      <c r="Q10" s="372">
        <v>132000</v>
      </c>
      <c r="R10" s="372">
        <v>24504</v>
      </c>
      <c r="S10" s="372">
        <v>0</v>
      </c>
      <c r="T10" s="372">
        <v>0</v>
      </c>
      <c r="U10" s="372">
        <v>7200</v>
      </c>
      <c r="V10" s="372">
        <v>0</v>
      </c>
      <c r="W10" s="372">
        <v>1135600</v>
      </c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  <c r="DL10" s="365"/>
      <c r="DM10" s="365"/>
      <c r="DN10" s="365"/>
      <c r="DO10" s="365"/>
      <c r="DP10" s="365"/>
      <c r="DQ10" s="365"/>
      <c r="DR10" s="365"/>
      <c r="DS10" s="365"/>
      <c r="DT10" s="365"/>
      <c r="DU10" s="365"/>
      <c r="DV10" s="365"/>
      <c r="DW10" s="365"/>
      <c r="DX10" s="365"/>
      <c r="DY10" s="365"/>
      <c r="DZ10" s="365"/>
      <c r="EA10" s="365"/>
      <c r="EB10" s="365"/>
      <c r="EC10" s="365"/>
      <c r="ED10" s="365"/>
      <c r="EE10" s="365"/>
      <c r="EF10" s="365"/>
      <c r="EG10" s="365"/>
      <c r="EH10" s="365"/>
      <c r="EI10" s="365"/>
      <c r="EJ10" s="365"/>
      <c r="EK10" s="365"/>
      <c r="EL10" s="365"/>
      <c r="EM10" s="365"/>
      <c r="EN10" s="365"/>
      <c r="EO10" s="365"/>
      <c r="EP10" s="365"/>
      <c r="EQ10" s="365"/>
      <c r="ER10" s="365"/>
      <c r="ES10" s="365"/>
      <c r="ET10" s="365"/>
      <c r="EU10" s="365"/>
      <c r="EV10" s="365"/>
      <c r="EW10" s="365"/>
      <c r="EX10" s="365"/>
      <c r="EY10" s="365"/>
      <c r="EZ10" s="365"/>
      <c r="FA10" s="365"/>
      <c r="FB10" s="365"/>
      <c r="FC10" s="365"/>
      <c r="FD10" s="365"/>
      <c r="FE10" s="365"/>
      <c r="FF10" s="365"/>
      <c r="FG10" s="365"/>
      <c r="FH10" s="365"/>
      <c r="FI10" s="365"/>
      <c r="FJ10" s="365"/>
      <c r="FK10" s="365"/>
      <c r="FL10" s="365"/>
      <c r="FM10" s="365"/>
      <c r="FN10" s="365"/>
      <c r="FO10" s="365"/>
      <c r="FP10" s="365"/>
      <c r="FQ10" s="365"/>
      <c r="FR10" s="365"/>
      <c r="FS10" s="365"/>
      <c r="FT10" s="365"/>
      <c r="FU10" s="365"/>
      <c r="FV10" s="365"/>
      <c r="FW10" s="365"/>
      <c r="FX10" s="365"/>
      <c r="FY10" s="365"/>
      <c r="FZ10" s="365"/>
      <c r="GA10" s="365"/>
      <c r="GB10" s="365"/>
      <c r="GC10" s="365"/>
      <c r="GD10" s="365"/>
      <c r="GE10" s="365"/>
      <c r="GF10" s="365"/>
      <c r="GG10" s="365"/>
      <c r="GH10" s="365"/>
      <c r="GI10" s="365"/>
      <c r="GJ10" s="365"/>
      <c r="GK10" s="365"/>
      <c r="GL10" s="365"/>
      <c r="GM10" s="365"/>
      <c r="GN10" s="365"/>
      <c r="GO10" s="365"/>
      <c r="GP10" s="365"/>
      <c r="GQ10" s="365"/>
      <c r="GR10" s="365"/>
      <c r="GS10" s="365"/>
      <c r="GT10" s="365"/>
      <c r="GU10" s="365"/>
      <c r="GV10" s="365"/>
      <c r="GW10" s="365"/>
      <c r="GX10" s="365"/>
      <c r="GY10" s="365"/>
      <c r="GZ10" s="365"/>
      <c r="HA10" s="365"/>
      <c r="HB10" s="365"/>
      <c r="HC10" s="365"/>
      <c r="HD10" s="365"/>
      <c r="HE10" s="365"/>
      <c r="HF10" s="365"/>
      <c r="HG10" s="365"/>
      <c r="HH10" s="365"/>
      <c r="HI10" s="365"/>
      <c r="HJ10" s="365"/>
      <c r="HK10" s="365"/>
      <c r="HL10" s="365"/>
      <c r="HM10" s="365"/>
      <c r="HN10" s="365"/>
      <c r="HO10" s="365"/>
      <c r="HP10" s="365"/>
      <c r="HQ10" s="365"/>
      <c r="HR10" s="365"/>
      <c r="HS10" s="365"/>
      <c r="HT10" s="365"/>
      <c r="HU10" s="365"/>
      <c r="HV10" s="365"/>
      <c r="HW10" s="365"/>
      <c r="HX10" s="365"/>
      <c r="HY10" s="365"/>
      <c r="HZ10" s="365"/>
      <c r="IA10" s="365"/>
      <c r="IB10" s="365"/>
      <c r="IC10" s="365"/>
      <c r="ID10" s="365"/>
      <c r="IE10" s="365"/>
      <c r="IF10" s="365"/>
      <c r="IG10" s="365"/>
      <c r="IH10" s="365"/>
      <c r="II10" s="365"/>
      <c r="IJ10" s="365"/>
      <c r="IK10" s="365"/>
    </row>
    <row r="11" ht="25.5" customHeight="1" spans="1:245">
      <c r="A11" s="248" t="s">
        <v>222</v>
      </c>
      <c r="B11" s="124" t="s">
        <v>110</v>
      </c>
      <c r="C11" s="247" t="s">
        <v>118</v>
      </c>
      <c r="D11" s="371">
        <v>1695304</v>
      </c>
      <c r="E11" s="372">
        <v>79200</v>
      </c>
      <c r="F11" s="372">
        <v>19800</v>
      </c>
      <c r="G11" s="372">
        <v>13200</v>
      </c>
      <c r="H11" s="372">
        <v>19800</v>
      </c>
      <c r="I11" s="372">
        <v>33000</v>
      </c>
      <c r="J11" s="372">
        <v>0</v>
      </c>
      <c r="K11" s="372">
        <v>132000</v>
      </c>
      <c r="L11" s="372">
        <v>33000</v>
      </c>
      <c r="M11" s="372">
        <v>0</v>
      </c>
      <c r="N11" s="372">
        <v>66000</v>
      </c>
      <c r="O11" s="372">
        <v>0</v>
      </c>
      <c r="P11" s="372">
        <v>0</v>
      </c>
      <c r="Q11" s="372">
        <v>132000</v>
      </c>
      <c r="R11" s="372">
        <v>24504</v>
      </c>
      <c r="S11" s="372">
        <v>0</v>
      </c>
      <c r="T11" s="372">
        <v>0</v>
      </c>
      <c r="U11" s="372">
        <v>7200</v>
      </c>
      <c r="V11" s="372">
        <v>0</v>
      </c>
      <c r="W11" s="372">
        <v>1135600</v>
      </c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  <c r="DL11" s="365"/>
      <c r="DM11" s="365"/>
      <c r="DN11" s="365"/>
      <c r="DO11" s="365"/>
      <c r="DP11" s="365"/>
      <c r="DQ11" s="365"/>
      <c r="DR11" s="365"/>
      <c r="DS11" s="365"/>
      <c r="DT11" s="365"/>
      <c r="DU11" s="365"/>
      <c r="DV11" s="365"/>
      <c r="DW11" s="365"/>
      <c r="DX11" s="365"/>
      <c r="DY11" s="365"/>
      <c r="DZ11" s="365"/>
      <c r="EA11" s="365"/>
      <c r="EB11" s="365"/>
      <c r="EC11" s="365"/>
      <c r="ED11" s="365"/>
      <c r="EE11" s="365"/>
      <c r="EF11" s="365"/>
      <c r="EG11" s="365"/>
      <c r="EH11" s="365"/>
      <c r="EI11" s="365"/>
      <c r="EJ11" s="365"/>
      <c r="EK11" s="365"/>
      <c r="EL11" s="365"/>
      <c r="EM11" s="365"/>
      <c r="EN11" s="365"/>
      <c r="EO11" s="365"/>
      <c r="EP11" s="365"/>
      <c r="EQ11" s="365"/>
      <c r="ER11" s="365"/>
      <c r="ES11" s="365"/>
      <c r="ET11" s="365"/>
      <c r="EU11" s="365"/>
      <c r="EV11" s="365"/>
      <c r="EW11" s="365"/>
      <c r="EX11" s="365"/>
      <c r="EY11" s="365"/>
      <c r="EZ11" s="365"/>
      <c r="FA11" s="365"/>
      <c r="FB11" s="365"/>
      <c r="FC11" s="365"/>
      <c r="FD11" s="365"/>
      <c r="FE11" s="365"/>
      <c r="FF11" s="365"/>
      <c r="FG11" s="365"/>
      <c r="FH11" s="365"/>
      <c r="FI11" s="365"/>
      <c r="FJ11" s="365"/>
      <c r="FK11" s="365"/>
      <c r="FL11" s="365"/>
      <c r="FM11" s="365"/>
      <c r="FN11" s="365"/>
      <c r="FO11" s="365"/>
      <c r="FP11" s="365"/>
      <c r="FQ11" s="365"/>
      <c r="FR11" s="365"/>
      <c r="FS11" s="365"/>
      <c r="FT11" s="365"/>
      <c r="FU11" s="365"/>
      <c r="FV11" s="365"/>
      <c r="FW11" s="365"/>
      <c r="FX11" s="365"/>
      <c r="FY11" s="365"/>
      <c r="FZ11" s="365"/>
      <c r="GA11" s="365"/>
      <c r="GB11" s="365"/>
      <c r="GC11" s="365"/>
      <c r="GD11" s="365"/>
      <c r="GE11" s="365"/>
      <c r="GF11" s="365"/>
      <c r="GG11" s="365"/>
      <c r="GH11" s="365"/>
      <c r="GI11" s="365"/>
      <c r="GJ11" s="365"/>
      <c r="GK11" s="365"/>
      <c r="GL11" s="365"/>
      <c r="GM11" s="365"/>
      <c r="GN11" s="365"/>
      <c r="GO11" s="365"/>
      <c r="GP11" s="365"/>
      <c r="GQ11" s="365"/>
      <c r="GR11" s="365"/>
      <c r="GS11" s="365"/>
      <c r="GT11" s="365"/>
      <c r="GU11" s="365"/>
      <c r="GV11" s="365"/>
      <c r="GW11" s="365"/>
      <c r="GX11" s="365"/>
      <c r="GY11" s="365"/>
      <c r="GZ11" s="365"/>
      <c r="HA11" s="365"/>
      <c r="HB11" s="365"/>
      <c r="HC11" s="365"/>
      <c r="HD11" s="365"/>
      <c r="HE11" s="365"/>
      <c r="HF11" s="365"/>
      <c r="HG11" s="365"/>
      <c r="HH11" s="365"/>
      <c r="HI11" s="365"/>
      <c r="HJ11" s="365"/>
      <c r="HK11" s="365"/>
      <c r="HL11" s="365"/>
      <c r="HM11" s="365"/>
      <c r="HN11" s="365"/>
      <c r="HO11" s="365"/>
      <c r="HP11" s="365"/>
      <c r="HQ11" s="365"/>
      <c r="HR11" s="365"/>
      <c r="HS11" s="365"/>
      <c r="HT11" s="365"/>
      <c r="HU11" s="365"/>
      <c r="HV11" s="365"/>
      <c r="HW11" s="365"/>
      <c r="HX11" s="365"/>
      <c r="HY11" s="365"/>
      <c r="HZ11" s="365"/>
      <c r="IA11" s="365"/>
      <c r="IB11" s="365"/>
      <c r="IC11" s="365"/>
      <c r="ID11" s="365"/>
      <c r="IE11" s="365"/>
      <c r="IF11" s="365"/>
      <c r="IG11" s="365"/>
      <c r="IH11" s="365"/>
      <c r="II11" s="365"/>
      <c r="IJ11" s="365"/>
      <c r="IK11" s="365"/>
    </row>
    <row r="12" ht="25.5" customHeight="1" spans="1:245">
      <c r="A12" s="248" t="s">
        <v>223</v>
      </c>
      <c r="B12" s="124" t="s">
        <v>110</v>
      </c>
      <c r="C12" s="247" t="s">
        <v>118</v>
      </c>
      <c r="D12" s="371">
        <v>1695304</v>
      </c>
      <c r="E12" s="372">
        <v>79200</v>
      </c>
      <c r="F12" s="372">
        <v>19800</v>
      </c>
      <c r="G12" s="372">
        <v>13200</v>
      </c>
      <c r="H12" s="372">
        <v>19800</v>
      </c>
      <c r="I12" s="372">
        <v>33000</v>
      </c>
      <c r="J12" s="372">
        <v>0</v>
      </c>
      <c r="K12" s="372">
        <v>132000</v>
      </c>
      <c r="L12" s="372">
        <v>33000</v>
      </c>
      <c r="M12" s="372">
        <v>0</v>
      </c>
      <c r="N12" s="372">
        <v>66000</v>
      </c>
      <c r="O12" s="372">
        <v>0</v>
      </c>
      <c r="P12" s="372">
        <v>0</v>
      </c>
      <c r="Q12" s="372">
        <v>132000</v>
      </c>
      <c r="R12" s="372">
        <v>24504</v>
      </c>
      <c r="S12" s="372">
        <v>0</v>
      </c>
      <c r="T12" s="372">
        <v>0</v>
      </c>
      <c r="U12" s="372">
        <v>7200</v>
      </c>
      <c r="V12" s="372">
        <v>0</v>
      </c>
      <c r="W12" s="372">
        <v>1135600</v>
      </c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365"/>
      <c r="CM12" s="365"/>
      <c r="CN12" s="365"/>
      <c r="CO12" s="365"/>
      <c r="CP12" s="365"/>
      <c r="CQ12" s="365"/>
      <c r="CR12" s="365"/>
      <c r="CS12" s="365"/>
      <c r="CT12" s="365"/>
      <c r="CU12" s="365"/>
      <c r="CV12" s="365"/>
      <c r="CW12" s="365"/>
      <c r="CX12" s="365"/>
      <c r="CY12" s="365"/>
      <c r="CZ12" s="365"/>
      <c r="DA12" s="365"/>
      <c r="DB12" s="365"/>
      <c r="DC12" s="365"/>
      <c r="DD12" s="365"/>
      <c r="DE12" s="365"/>
      <c r="DF12" s="365"/>
      <c r="DG12" s="365"/>
      <c r="DH12" s="365"/>
      <c r="DI12" s="365"/>
      <c r="DJ12" s="365"/>
      <c r="DK12" s="365"/>
      <c r="DL12" s="365"/>
      <c r="DM12" s="365"/>
      <c r="DN12" s="365"/>
      <c r="DO12" s="365"/>
      <c r="DP12" s="365"/>
      <c r="DQ12" s="365"/>
      <c r="DR12" s="365"/>
      <c r="DS12" s="365"/>
      <c r="DT12" s="365"/>
      <c r="DU12" s="365"/>
      <c r="DV12" s="365"/>
      <c r="DW12" s="365"/>
      <c r="DX12" s="365"/>
      <c r="DY12" s="365"/>
      <c r="DZ12" s="365"/>
      <c r="EA12" s="365"/>
      <c r="EB12" s="365"/>
      <c r="EC12" s="365"/>
      <c r="ED12" s="365"/>
      <c r="EE12" s="365"/>
      <c r="EF12" s="365"/>
      <c r="EG12" s="365"/>
      <c r="EH12" s="365"/>
      <c r="EI12" s="365"/>
      <c r="EJ12" s="365"/>
      <c r="EK12" s="365"/>
      <c r="EL12" s="365"/>
      <c r="EM12" s="365"/>
      <c r="EN12" s="365"/>
      <c r="EO12" s="365"/>
      <c r="EP12" s="365"/>
      <c r="EQ12" s="365"/>
      <c r="ER12" s="365"/>
      <c r="ES12" s="365"/>
      <c r="ET12" s="365"/>
      <c r="EU12" s="365"/>
      <c r="EV12" s="365"/>
      <c r="EW12" s="365"/>
      <c r="EX12" s="365"/>
      <c r="EY12" s="365"/>
      <c r="EZ12" s="365"/>
      <c r="FA12" s="365"/>
      <c r="FB12" s="365"/>
      <c r="FC12" s="365"/>
      <c r="FD12" s="365"/>
      <c r="FE12" s="365"/>
      <c r="FF12" s="365"/>
      <c r="FG12" s="365"/>
      <c r="FH12" s="365"/>
      <c r="FI12" s="365"/>
      <c r="FJ12" s="365"/>
      <c r="FK12" s="365"/>
      <c r="FL12" s="365"/>
      <c r="FM12" s="365"/>
      <c r="FN12" s="365"/>
      <c r="FO12" s="365"/>
      <c r="FP12" s="365"/>
      <c r="FQ12" s="365"/>
      <c r="FR12" s="365"/>
      <c r="FS12" s="365"/>
      <c r="FT12" s="365"/>
      <c r="FU12" s="365"/>
      <c r="FV12" s="365"/>
      <c r="FW12" s="365"/>
      <c r="FX12" s="365"/>
      <c r="FY12" s="365"/>
      <c r="FZ12" s="365"/>
      <c r="GA12" s="365"/>
      <c r="GB12" s="365"/>
      <c r="GC12" s="365"/>
      <c r="GD12" s="365"/>
      <c r="GE12" s="365"/>
      <c r="GF12" s="365"/>
      <c r="GG12" s="365"/>
      <c r="GH12" s="365"/>
      <c r="GI12" s="365"/>
      <c r="GJ12" s="365"/>
      <c r="GK12" s="365"/>
      <c r="GL12" s="365"/>
      <c r="GM12" s="365"/>
      <c r="GN12" s="365"/>
      <c r="GO12" s="365"/>
      <c r="GP12" s="365"/>
      <c r="GQ12" s="365"/>
      <c r="GR12" s="365"/>
      <c r="GS12" s="365"/>
      <c r="GT12" s="365"/>
      <c r="GU12" s="365"/>
      <c r="GV12" s="365"/>
      <c r="GW12" s="365"/>
      <c r="GX12" s="365"/>
      <c r="GY12" s="365"/>
      <c r="GZ12" s="365"/>
      <c r="HA12" s="365"/>
      <c r="HB12" s="365"/>
      <c r="HC12" s="365"/>
      <c r="HD12" s="365"/>
      <c r="HE12" s="365"/>
      <c r="HF12" s="365"/>
      <c r="HG12" s="365"/>
      <c r="HH12" s="365"/>
      <c r="HI12" s="365"/>
      <c r="HJ12" s="365"/>
      <c r="HK12" s="365"/>
      <c r="HL12" s="365"/>
      <c r="HM12" s="365"/>
      <c r="HN12" s="365"/>
      <c r="HO12" s="365"/>
      <c r="HP12" s="365"/>
      <c r="HQ12" s="365"/>
      <c r="HR12" s="365"/>
      <c r="HS12" s="365"/>
      <c r="HT12" s="365"/>
      <c r="HU12" s="365"/>
      <c r="HV12" s="365"/>
      <c r="HW12" s="365"/>
      <c r="HX12" s="365"/>
      <c r="HY12" s="365"/>
      <c r="HZ12" s="365"/>
      <c r="IA12" s="365"/>
      <c r="IB12" s="365"/>
      <c r="IC12" s="365"/>
      <c r="ID12" s="365"/>
      <c r="IE12" s="365"/>
      <c r="IF12" s="365"/>
      <c r="IG12" s="365"/>
      <c r="IH12" s="365"/>
      <c r="II12" s="365"/>
      <c r="IJ12" s="365"/>
      <c r="IK12" s="365"/>
    </row>
    <row r="13" ht="23.1" customHeight="1" spans="1:245">
      <c r="A13" s="365"/>
      <c r="B13" s="365"/>
      <c r="C13" s="301"/>
      <c r="D13" s="301"/>
      <c r="E13" s="365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365"/>
      <c r="CM13" s="365"/>
      <c r="CN13" s="365"/>
      <c r="CO13" s="365"/>
      <c r="CP13" s="365"/>
      <c r="CQ13" s="365"/>
      <c r="CR13" s="365"/>
      <c r="CS13" s="365"/>
      <c r="CT13" s="365"/>
      <c r="CU13" s="365"/>
      <c r="CV13" s="365"/>
      <c r="CW13" s="365"/>
      <c r="CX13" s="365"/>
      <c r="CY13" s="365"/>
      <c r="CZ13" s="365"/>
      <c r="DA13" s="365"/>
      <c r="DB13" s="365"/>
      <c r="DC13" s="365"/>
      <c r="DD13" s="365"/>
      <c r="DE13" s="365"/>
      <c r="DF13" s="365"/>
      <c r="DG13" s="365"/>
      <c r="DH13" s="365"/>
      <c r="DI13" s="365"/>
      <c r="DJ13" s="365"/>
      <c r="DK13" s="365"/>
      <c r="DL13" s="365"/>
      <c r="DM13" s="365"/>
      <c r="DN13" s="365"/>
      <c r="DO13" s="365"/>
      <c r="DP13" s="365"/>
      <c r="DQ13" s="365"/>
      <c r="DR13" s="365"/>
      <c r="DS13" s="365"/>
      <c r="DT13" s="365"/>
      <c r="DU13" s="365"/>
      <c r="DV13" s="365"/>
      <c r="DW13" s="365"/>
      <c r="DX13" s="365"/>
      <c r="DY13" s="365"/>
      <c r="DZ13" s="365"/>
      <c r="EA13" s="365"/>
      <c r="EB13" s="365"/>
      <c r="EC13" s="365"/>
      <c r="ED13" s="365"/>
      <c r="EE13" s="365"/>
      <c r="EF13" s="365"/>
      <c r="EG13" s="365"/>
      <c r="EH13" s="365"/>
      <c r="EI13" s="365"/>
      <c r="EJ13" s="365"/>
      <c r="EK13" s="365"/>
      <c r="EL13" s="365"/>
      <c r="EM13" s="365"/>
      <c r="EN13" s="365"/>
      <c r="EO13" s="365"/>
      <c r="EP13" s="365"/>
      <c r="EQ13" s="365"/>
      <c r="ER13" s="365"/>
      <c r="ES13" s="365"/>
      <c r="ET13" s="365"/>
      <c r="EU13" s="365"/>
      <c r="EV13" s="365"/>
      <c r="EW13" s="365"/>
      <c r="EX13" s="365"/>
      <c r="EY13" s="365"/>
      <c r="EZ13" s="365"/>
      <c r="FA13" s="365"/>
      <c r="FB13" s="365"/>
      <c r="FC13" s="365"/>
      <c r="FD13" s="365"/>
      <c r="FE13" s="365"/>
      <c r="FF13" s="365"/>
      <c r="FG13" s="365"/>
      <c r="FH13" s="365"/>
      <c r="FI13" s="365"/>
      <c r="FJ13" s="365"/>
      <c r="FK13" s="365"/>
      <c r="FL13" s="365"/>
      <c r="FM13" s="365"/>
      <c r="FN13" s="365"/>
      <c r="FO13" s="365"/>
      <c r="FP13" s="365"/>
      <c r="FQ13" s="365"/>
      <c r="FR13" s="365"/>
      <c r="FS13" s="365"/>
      <c r="FT13" s="365"/>
      <c r="FU13" s="365"/>
      <c r="FV13" s="365"/>
      <c r="FW13" s="365"/>
      <c r="FX13" s="365"/>
      <c r="FY13" s="365"/>
      <c r="FZ13" s="365"/>
      <c r="GA13" s="365"/>
      <c r="GB13" s="365"/>
      <c r="GC13" s="365"/>
      <c r="GD13" s="365"/>
      <c r="GE13" s="365"/>
      <c r="GF13" s="365"/>
      <c r="GG13" s="365"/>
      <c r="GH13" s="365"/>
      <c r="GI13" s="365"/>
      <c r="GJ13" s="365"/>
      <c r="GK13" s="365"/>
      <c r="GL13" s="365"/>
      <c r="GM13" s="365"/>
      <c r="GN13" s="365"/>
      <c r="GO13" s="365"/>
      <c r="GP13" s="365"/>
      <c r="GQ13" s="365"/>
      <c r="GR13" s="365"/>
      <c r="GS13" s="365"/>
      <c r="GT13" s="365"/>
      <c r="GU13" s="365"/>
      <c r="GV13" s="365"/>
      <c r="GW13" s="365"/>
      <c r="GX13" s="365"/>
      <c r="GY13" s="365"/>
      <c r="GZ13" s="365"/>
      <c r="HA13" s="365"/>
      <c r="HB13" s="365"/>
      <c r="HC13" s="365"/>
      <c r="HD13" s="365"/>
      <c r="HE13" s="365"/>
      <c r="HF13" s="365"/>
      <c r="HG13" s="365"/>
      <c r="HH13" s="365"/>
      <c r="HI13" s="365"/>
      <c r="HJ13" s="365"/>
      <c r="HK13" s="365"/>
      <c r="HL13" s="365"/>
      <c r="HM13" s="365"/>
      <c r="HN13" s="365"/>
      <c r="HO13" s="365"/>
      <c r="HP13" s="365"/>
      <c r="HQ13" s="365"/>
      <c r="HR13" s="365"/>
      <c r="HS13" s="365"/>
      <c r="HT13" s="365"/>
      <c r="HU13" s="365"/>
      <c r="HV13" s="365"/>
      <c r="HW13" s="365"/>
      <c r="HX13" s="365"/>
      <c r="HY13" s="365"/>
      <c r="HZ13" s="365"/>
      <c r="IA13" s="365"/>
      <c r="IB13" s="365"/>
      <c r="IC13" s="365"/>
      <c r="ID13" s="365"/>
      <c r="IE13" s="365"/>
      <c r="IF13" s="365"/>
      <c r="IG13" s="365"/>
      <c r="IH13" s="365"/>
      <c r="II13" s="365"/>
      <c r="IJ13" s="365"/>
      <c r="IK13" s="365"/>
    </row>
    <row r="14" ht="23.1" customHeight="1" spans="1:245">
      <c r="A14" s="365"/>
      <c r="B14" s="365"/>
      <c r="C14" s="365"/>
      <c r="D14" s="365"/>
      <c r="E14" s="365"/>
      <c r="F14" s="301"/>
      <c r="G14" s="365"/>
      <c r="H14" s="365"/>
      <c r="I14" s="365"/>
      <c r="J14" s="365"/>
      <c r="K14" s="365"/>
      <c r="L14" s="301"/>
      <c r="M14" s="301"/>
      <c r="N14" s="301"/>
      <c r="O14" s="301"/>
      <c r="P14" s="301"/>
      <c r="Q14" s="301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5"/>
      <c r="CR14" s="365"/>
      <c r="CS14" s="365"/>
      <c r="CT14" s="365"/>
      <c r="CU14" s="365"/>
      <c r="CV14" s="365"/>
      <c r="CW14" s="365"/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365"/>
      <c r="DK14" s="365"/>
      <c r="DL14" s="365"/>
      <c r="DM14" s="365"/>
      <c r="DN14" s="365"/>
      <c r="DO14" s="365"/>
      <c r="DP14" s="365"/>
      <c r="DQ14" s="365"/>
      <c r="DR14" s="365"/>
      <c r="DS14" s="365"/>
      <c r="DT14" s="365"/>
      <c r="DU14" s="365"/>
      <c r="DV14" s="365"/>
      <c r="DW14" s="365"/>
      <c r="DX14" s="365"/>
      <c r="DY14" s="365"/>
      <c r="DZ14" s="365"/>
      <c r="EA14" s="365"/>
      <c r="EB14" s="365"/>
      <c r="EC14" s="365"/>
      <c r="ED14" s="365"/>
      <c r="EE14" s="365"/>
      <c r="EF14" s="365"/>
      <c r="EG14" s="365"/>
      <c r="EH14" s="365"/>
      <c r="EI14" s="365"/>
      <c r="EJ14" s="365"/>
      <c r="EK14" s="365"/>
      <c r="EL14" s="365"/>
      <c r="EM14" s="365"/>
      <c r="EN14" s="365"/>
      <c r="EO14" s="365"/>
      <c r="EP14" s="365"/>
      <c r="EQ14" s="365"/>
      <c r="ER14" s="365"/>
      <c r="ES14" s="365"/>
      <c r="ET14" s="365"/>
      <c r="EU14" s="365"/>
      <c r="EV14" s="365"/>
      <c r="EW14" s="365"/>
      <c r="EX14" s="365"/>
      <c r="EY14" s="365"/>
      <c r="EZ14" s="365"/>
      <c r="FA14" s="365"/>
      <c r="FB14" s="365"/>
      <c r="FC14" s="365"/>
      <c r="FD14" s="365"/>
      <c r="FE14" s="365"/>
      <c r="FF14" s="365"/>
      <c r="FG14" s="365"/>
      <c r="FH14" s="365"/>
      <c r="FI14" s="365"/>
      <c r="FJ14" s="365"/>
      <c r="FK14" s="365"/>
      <c r="FL14" s="365"/>
      <c r="FM14" s="365"/>
      <c r="FN14" s="365"/>
      <c r="FO14" s="365"/>
      <c r="FP14" s="365"/>
      <c r="FQ14" s="365"/>
      <c r="FR14" s="365"/>
      <c r="FS14" s="365"/>
      <c r="FT14" s="365"/>
      <c r="FU14" s="365"/>
      <c r="FV14" s="365"/>
      <c r="FW14" s="365"/>
      <c r="FX14" s="365"/>
      <c r="FY14" s="365"/>
      <c r="FZ14" s="365"/>
      <c r="GA14" s="365"/>
      <c r="GB14" s="365"/>
      <c r="GC14" s="365"/>
      <c r="GD14" s="365"/>
      <c r="GE14" s="365"/>
      <c r="GF14" s="365"/>
      <c r="GG14" s="365"/>
      <c r="GH14" s="365"/>
      <c r="GI14" s="365"/>
      <c r="GJ14" s="365"/>
      <c r="GK14" s="365"/>
      <c r="GL14" s="365"/>
      <c r="GM14" s="365"/>
      <c r="GN14" s="365"/>
      <c r="GO14" s="365"/>
      <c r="GP14" s="365"/>
      <c r="GQ14" s="365"/>
      <c r="GR14" s="365"/>
      <c r="GS14" s="365"/>
      <c r="GT14" s="365"/>
      <c r="GU14" s="365"/>
      <c r="GV14" s="365"/>
      <c r="GW14" s="365"/>
      <c r="GX14" s="365"/>
      <c r="GY14" s="365"/>
      <c r="GZ14" s="365"/>
      <c r="HA14" s="365"/>
      <c r="HB14" s="365"/>
      <c r="HC14" s="365"/>
      <c r="HD14" s="365"/>
      <c r="HE14" s="365"/>
      <c r="HF14" s="365"/>
      <c r="HG14" s="365"/>
      <c r="HH14" s="365"/>
      <c r="HI14" s="365"/>
      <c r="HJ14" s="365"/>
      <c r="HK14" s="365"/>
      <c r="HL14" s="365"/>
      <c r="HM14" s="365"/>
      <c r="HN14" s="365"/>
      <c r="HO14" s="365"/>
      <c r="HP14" s="365"/>
      <c r="HQ14" s="365"/>
      <c r="HR14" s="365"/>
      <c r="HS14" s="365"/>
      <c r="HT14" s="365"/>
      <c r="HU14" s="365"/>
      <c r="HV14" s="365"/>
      <c r="HW14" s="365"/>
      <c r="HX14" s="365"/>
      <c r="HY14" s="365"/>
      <c r="HZ14" s="365"/>
      <c r="IA14" s="365"/>
      <c r="IB14" s="365"/>
      <c r="IC14" s="365"/>
      <c r="ID14" s="365"/>
      <c r="IE14" s="365"/>
      <c r="IF14" s="365"/>
      <c r="IG14" s="365"/>
      <c r="IH14" s="365"/>
      <c r="II14" s="365"/>
      <c r="IJ14" s="365"/>
      <c r="IK14" s="365"/>
    </row>
    <row r="15" ht="23.1" customHeight="1" spans="1:245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01"/>
      <c r="M15" s="301"/>
      <c r="N15" s="301"/>
      <c r="O15" s="301"/>
      <c r="P15" s="301"/>
      <c r="Q15" s="301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365"/>
      <c r="BZ15" s="365"/>
      <c r="CA15" s="365"/>
      <c r="CB15" s="365"/>
      <c r="CC15" s="365"/>
      <c r="CD15" s="365"/>
      <c r="CE15" s="365"/>
      <c r="CF15" s="365"/>
      <c r="CG15" s="365"/>
      <c r="CH15" s="365"/>
      <c r="CI15" s="365"/>
      <c r="CJ15" s="365"/>
      <c r="CK15" s="365"/>
      <c r="CL15" s="365"/>
      <c r="CM15" s="365"/>
      <c r="CN15" s="365"/>
      <c r="CO15" s="365"/>
      <c r="CP15" s="365"/>
      <c r="CQ15" s="365"/>
      <c r="CR15" s="365"/>
      <c r="CS15" s="365"/>
      <c r="CT15" s="365"/>
      <c r="CU15" s="365"/>
      <c r="CV15" s="365"/>
      <c r="CW15" s="365"/>
      <c r="CX15" s="365"/>
      <c r="CY15" s="365"/>
      <c r="CZ15" s="365"/>
      <c r="DA15" s="365"/>
      <c r="DB15" s="365"/>
      <c r="DC15" s="365"/>
      <c r="DD15" s="365"/>
      <c r="DE15" s="365"/>
      <c r="DF15" s="365"/>
      <c r="DG15" s="365"/>
      <c r="DH15" s="365"/>
      <c r="DI15" s="365"/>
      <c r="DJ15" s="365"/>
      <c r="DK15" s="365"/>
      <c r="DL15" s="365"/>
      <c r="DM15" s="365"/>
      <c r="DN15" s="365"/>
      <c r="DO15" s="365"/>
      <c r="DP15" s="365"/>
      <c r="DQ15" s="365"/>
      <c r="DR15" s="365"/>
      <c r="DS15" s="365"/>
      <c r="DT15" s="365"/>
      <c r="DU15" s="365"/>
      <c r="DV15" s="365"/>
      <c r="DW15" s="365"/>
      <c r="DX15" s="365"/>
      <c r="DY15" s="365"/>
      <c r="DZ15" s="365"/>
      <c r="EA15" s="365"/>
      <c r="EB15" s="365"/>
      <c r="EC15" s="365"/>
      <c r="ED15" s="365"/>
      <c r="EE15" s="365"/>
      <c r="EF15" s="365"/>
      <c r="EG15" s="365"/>
      <c r="EH15" s="365"/>
      <c r="EI15" s="365"/>
      <c r="EJ15" s="365"/>
      <c r="EK15" s="365"/>
      <c r="EL15" s="365"/>
      <c r="EM15" s="365"/>
      <c r="EN15" s="365"/>
      <c r="EO15" s="365"/>
      <c r="EP15" s="365"/>
      <c r="EQ15" s="365"/>
      <c r="ER15" s="365"/>
      <c r="ES15" s="365"/>
      <c r="ET15" s="365"/>
      <c r="EU15" s="365"/>
      <c r="EV15" s="365"/>
      <c r="EW15" s="365"/>
      <c r="EX15" s="365"/>
      <c r="EY15" s="365"/>
      <c r="EZ15" s="365"/>
      <c r="FA15" s="365"/>
      <c r="FB15" s="365"/>
      <c r="FC15" s="365"/>
      <c r="FD15" s="365"/>
      <c r="FE15" s="365"/>
      <c r="FF15" s="365"/>
      <c r="FG15" s="365"/>
      <c r="FH15" s="365"/>
      <c r="FI15" s="365"/>
      <c r="FJ15" s="365"/>
      <c r="FK15" s="365"/>
      <c r="FL15" s="365"/>
      <c r="FM15" s="365"/>
      <c r="FN15" s="365"/>
      <c r="FO15" s="365"/>
      <c r="FP15" s="365"/>
      <c r="FQ15" s="365"/>
      <c r="FR15" s="365"/>
      <c r="FS15" s="365"/>
      <c r="FT15" s="365"/>
      <c r="FU15" s="365"/>
      <c r="FV15" s="365"/>
      <c r="FW15" s="365"/>
      <c r="FX15" s="365"/>
      <c r="FY15" s="365"/>
      <c r="FZ15" s="365"/>
      <c r="GA15" s="365"/>
      <c r="GB15" s="365"/>
      <c r="GC15" s="365"/>
      <c r="GD15" s="365"/>
      <c r="GE15" s="365"/>
      <c r="GF15" s="365"/>
      <c r="GG15" s="365"/>
      <c r="GH15" s="365"/>
      <c r="GI15" s="365"/>
      <c r="GJ15" s="365"/>
      <c r="GK15" s="365"/>
      <c r="GL15" s="365"/>
      <c r="GM15" s="365"/>
      <c r="GN15" s="365"/>
      <c r="GO15" s="365"/>
      <c r="GP15" s="365"/>
      <c r="GQ15" s="365"/>
      <c r="GR15" s="365"/>
      <c r="GS15" s="365"/>
      <c r="GT15" s="365"/>
      <c r="GU15" s="365"/>
      <c r="GV15" s="365"/>
      <c r="GW15" s="365"/>
      <c r="GX15" s="365"/>
      <c r="GY15" s="365"/>
      <c r="GZ15" s="365"/>
      <c r="HA15" s="365"/>
      <c r="HB15" s="365"/>
      <c r="HC15" s="365"/>
      <c r="HD15" s="365"/>
      <c r="HE15" s="365"/>
      <c r="HF15" s="365"/>
      <c r="HG15" s="365"/>
      <c r="HH15" s="365"/>
      <c r="HI15" s="365"/>
      <c r="HJ15" s="365"/>
      <c r="HK15" s="365"/>
      <c r="HL15" s="365"/>
      <c r="HM15" s="365"/>
      <c r="HN15" s="365"/>
      <c r="HO15" s="365"/>
      <c r="HP15" s="365"/>
      <c r="HQ15" s="365"/>
      <c r="HR15" s="365"/>
      <c r="HS15" s="365"/>
      <c r="HT15" s="365"/>
      <c r="HU15" s="365"/>
      <c r="HV15" s="365"/>
      <c r="HW15" s="365"/>
      <c r="HX15" s="365"/>
      <c r="HY15" s="365"/>
      <c r="HZ15" s="365"/>
      <c r="IA15" s="365"/>
      <c r="IB15" s="365"/>
      <c r="IC15" s="365"/>
      <c r="ID15" s="365"/>
      <c r="IE15" s="365"/>
      <c r="IF15" s="365"/>
      <c r="IG15" s="365"/>
      <c r="IH15" s="365"/>
      <c r="II15" s="365"/>
      <c r="IJ15" s="365"/>
      <c r="IK15" s="365"/>
    </row>
    <row r="16" ht="23.1" customHeight="1" spans="1:245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01"/>
      <c r="M16" s="301"/>
      <c r="N16" s="301"/>
      <c r="O16" s="301"/>
      <c r="P16" s="301"/>
      <c r="Q16" s="301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5"/>
      <c r="BY16" s="365"/>
      <c r="BZ16" s="365"/>
      <c r="CA16" s="365"/>
      <c r="CB16" s="365"/>
      <c r="CC16" s="365"/>
      <c r="CD16" s="365"/>
      <c r="CE16" s="365"/>
      <c r="CF16" s="365"/>
      <c r="CG16" s="365"/>
      <c r="CH16" s="365"/>
      <c r="CI16" s="365"/>
      <c r="CJ16" s="365"/>
      <c r="CK16" s="365"/>
      <c r="CL16" s="365"/>
      <c r="CM16" s="365"/>
      <c r="CN16" s="365"/>
      <c r="CO16" s="365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365"/>
      <c r="DB16" s="365"/>
      <c r="DC16" s="365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  <c r="EC16" s="365"/>
      <c r="ED16" s="365"/>
      <c r="EE16" s="365"/>
      <c r="EF16" s="365"/>
      <c r="EG16" s="365"/>
      <c r="EH16" s="365"/>
      <c r="EI16" s="365"/>
      <c r="EJ16" s="365"/>
      <c r="EK16" s="365"/>
      <c r="EL16" s="365"/>
      <c r="EM16" s="365"/>
      <c r="EN16" s="365"/>
      <c r="EO16" s="365"/>
      <c r="EP16" s="365"/>
      <c r="EQ16" s="365"/>
      <c r="ER16" s="365"/>
      <c r="ES16" s="365"/>
      <c r="ET16" s="365"/>
      <c r="EU16" s="365"/>
      <c r="EV16" s="365"/>
      <c r="EW16" s="365"/>
      <c r="EX16" s="365"/>
      <c r="EY16" s="365"/>
      <c r="EZ16" s="365"/>
      <c r="FA16" s="365"/>
      <c r="FB16" s="365"/>
      <c r="FC16" s="365"/>
      <c r="FD16" s="365"/>
      <c r="FE16" s="365"/>
      <c r="FF16" s="365"/>
      <c r="FG16" s="365"/>
      <c r="FH16" s="365"/>
      <c r="FI16" s="365"/>
      <c r="FJ16" s="365"/>
      <c r="FK16" s="365"/>
      <c r="FL16" s="365"/>
      <c r="FM16" s="365"/>
      <c r="FN16" s="365"/>
      <c r="FO16" s="365"/>
      <c r="FP16" s="365"/>
      <c r="FQ16" s="365"/>
      <c r="FR16" s="365"/>
      <c r="FS16" s="365"/>
      <c r="FT16" s="365"/>
      <c r="FU16" s="365"/>
      <c r="FV16" s="365"/>
      <c r="FW16" s="365"/>
      <c r="FX16" s="365"/>
      <c r="FY16" s="365"/>
      <c r="FZ16" s="365"/>
      <c r="GA16" s="365"/>
      <c r="GB16" s="365"/>
      <c r="GC16" s="365"/>
      <c r="GD16" s="365"/>
      <c r="GE16" s="365"/>
      <c r="GF16" s="365"/>
      <c r="GG16" s="365"/>
      <c r="GH16" s="365"/>
      <c r="GI16" s="365"/>
      <c r="GJ16" s="365"/>
      <c r="GK16" s="365"/>
      <c r="GL16" s="365"/>
      <c r="GM16" s="365"/>
      <c r="GN16" s="365"/>
      <c r="GO16" s="365"/>
      <c r="GP16" s="365"/>
      <c r="GQ16" s="365"/>
      <c r="GR16" s="365"/>
      <c r="GS16" s="365"/>
      <c r="GT16" s="365"/>
      <c r="GU16" s="365"/>
      <c r="GV16" s="365"/>
      <c r="GW16" s="365"/>
      <c r="GX16" s="365"/>
      <c r="GY16" s="365"/>
      <c r="GZ16" s="365"/>
      <c r="HA16" s="365"/>
      <c r="HB16" s="365"/>
      <c r="HC16" s="365"/>
      <c r="HD16" s="365"/>
      <c r="HE16" s="365"/>
      <c r="HF16" s="365"/>
      <c r="HG16" s="365"/>
      <c r="HH16" s="365"/>
      <c r="HI16" s="365"/>
      <c r="HJ16" s="365"/>
      <c r="HK16" s="365"/>
      <c r="HL16" s="365"/>
      <c r="HM16" s="365"/>
      <c r="HN16" s="365"/>
      <c r="HO16" s="365"/>
      <c r="HP16" s="365"/>
      <c r="HQ16" s="365"/>
      <c r="HR16" s="365"/>
      <c r="HS16" s="365"/>
      <c r="HT16" s="365"/>
      <c r="HU16" s="365"/>
      <c r="HV16" s="365"/>
      <c r="HW16" s="365"/>
      <c r="HX16" s="365"/>
      <c r="HY16" s="365"/>
      <c r="HZ16" s="365"/>
      <c r="IA16" s="365"/>
      <c r="IB16" s="365"/>
      <c r="IC16" s="365"/>
      <c r="ID16" s="365"/>
      <c r="IE16" s="365"/>
      <c r="IF16" s="365"/>
      <c r="IG16" s="365"/>
      <c r="IH16" s="365"/>
      <c r="II16" s="365"/>
      <c r="IJ16" s="365"/>
      <c r="IK16" s="365"/>
    </row>
    <row r="17" ht="23.1" customHeight="1" spans="1:245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K17" s="365"/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5"/>
      <c r="CY17" s="365"/>
      <c r="CZ17" s="365"/>
      <c r="DA17" s="365"/>
      <c r="DB17" s="365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5"/>
      <c r="EK17" s="365"/>
      <c r="EL17" s="365"/>
      <c r="EM17" s="365"/>
      <c r="EN17" s="365"/>
      <c r="EO17" s="365"/>
      <c r="EP17" s="365"/>
      <c r="EQ17" s="365"/>
      <c r="ER17" s="365"/>
      <c r="ES17" s="365"/>
      <c r="ET17" s="365"/>
      <c r="EU17" s="365"/>
      <c r="EV17" s="365"/>
      <c r="EW17" s="365"/>
      <c r="EX17" s="365"/>
      <c r="EY17" s="365"/>
      <c r="EZ17" s="365"/>
      <c r="FA17" s="365"/>
      <c r="FB17" s="365"/>
      <c r="FC17" s="365"/>
      <c r="FD17" s="365"/>
      <c r="FE17" s="365"/>
      <c r="FF17" s="365"/>
      <c r="FG17" s="365"/>
      <c r="FH17" s="365"/>
      <c r="FI17" s="365"/>
      <c r="FJ17" s="365"/>
      <c r="FK17" s="365"/>
      <c r="FL17" s="365"/>
      <c r="FM17" s="365"/>
      <c r="FN17" s="365"/>
      <c r="FO17" s="365"/>
      <c r="FP17" s="365"/>
      <c r="FQ17" s="365"/>
      <c r="FR17" s="365"/>
      <c r="FS17" s="365"/>
      <c r="FT17" s="365"/>
      <c r="FU17" s="365"/>
      <c r="FV17" s="365"/>
      <c r="FW17" s="365"/>
      <c r="FX17" s="365"/>
      <c r="FY17" s="365"/>
      <c r="FZ17" s="365"/>
      <c r="GA17" s="365"/>
      <c r="GB17" s="365"/>
      <c r="GC17" s="365"/>
      <c r="GD17" s="365"/>
      <c r="GE17" s="365"/>
      <c r="GF17" s="365"/>
      <c r="GG17" s="365"/>
      <c r="GH17" s="365"/>
      <c r="GI17" s="365"/>
      <c r="GJ17" s="365"/>
      <c r="GK17" s="365"/>
      <c r="GL17" s="365"/>
      <c r="GM17" s="365"/>
      <c r="GN17" s="365"/>
      <c r="GO17" s="365"/>
      <c r="GP17" s="365"/>
      <c r="GQ17" s="365"/>
      <c r="GR17" s="365"/>
      <c r="GS17" s="365"/>
      <c r="GT17" s="365"/>
      <c r="GU17" s="365"/>
      <c r="GV17" s="365"/>
      <c r="GW17" s="365"/>
      <c r="GX17" s="365"/>
      <c r="GY17" s="365"/>
      <c r="GZ17" s="365"/>
      <c r="HA17" s="365"/>
      <c r="HB17" s="365"/>
      <c r="HC17" s="365"/>
      <c r="HD17" s="365"/>
      <c r="HE17" s="365"/>
      <c r="HF17" s="365"/>
      <c r="HG17" s="365"/>
      <c r="HH17" s="365"/>
      <c r="HI17" s="365"/>
      <c r="HJ17" s="365"/>
      <c r="HK17" s="365"/>
      <c r="HL17" s="365"/>
      <c r="HM17" s="365"/>
      <c r="HN17" s="365"/>
      <c r="HO17" s="365"/>
      <c r="HP17" s="365"/>
      <c r="HQ17" s="365"/>
      <c r="HR17" s="365"/>
      <c r="HS17" s="365"/>
      <c r="HT17" s="365"/>
      <c r="HU17" s="365"/>
      <c r="HV17" s="365"/>
      <c r="HW17" s="365"/>
      <c r="HX17" s="365"/>
      <c r="HY17" s="365"/>
      <c r="HZ17" s="365"/>
      <c r="IA17" s="365"/>
      <c r="IB17" s="365"/>
      <c r="IC17" s="365"/>
      <c r="ID17" s="365"/>
      <c r="IE17" s="365"/>
      <c r="IF17" s="365"/>
      <c r="IG17" s="365"/>
      <c r="IH17" s="365"/>
      <c r="II17" s="365"/>
      <c r="IJ17" s="365"/>
      <c r="IK17" s="365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26.3333333333333" customWidth="1"/>
    <col min="2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66"/>
      <c r="L1" s="358"/>
      <c r="M1" s="358"/>
      <c r="N1" s="358"/>
      <c r="O1" s="354" t="s">
        <v>224</v>
      </c>
      <c r="P1" s="302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365"/>
      <c r="DJ1" s="365"/>
      <c r="DK1" s="365"/>
      <c r="DL1" s="365"/>
      <c r="DM1" s="365"/>
      <c r="DN1" s="365"/>
      <c r="DO1" s="365"/>
      <c r="DP1" s="365"/>
      <c r="DQ1" s="365"/>
      <c r="DR1" s="365"/>
      <c r="DS1" s="365"/>
      <c r="DT1" s="365"/>
      <c r="DU1" s="365"/>
      <c r="DV1" s="365"/>
      <c r="DW1" s="365"/>
      <c r="DX1" s="365"/>
      <c r="DY1" s="365"/>
      <c r="DZ1" s="365"/>
      <c r="EA1" s="365"/>
      <c r="EB1" s="365"/>
      <c r="EC1" s="365"/>
      <c r="ED1" s="365"/>
      <c r="EE1" s="365"/>
      <c r="EF1" s="365"/>
      <c r="EG1" s="365"/>
      <c r="EH1" s="365"/>
      <c r="EI1" s="365"/>
      <c r="EJ1" s="365"/>
      <c r="EK1" s="365"/>
      <c r="EL1" s="365"/>
      <c r="EM1" s="365"/>
      <c r="EN1" s="365"/>
      <c r="EO1" s="365"/>
      <c r="EP1" s="365"/>
      <c r="EQ1" s="365"/>
      <c r="ER1" s="365"/>
      <c r="ES1" s="365"/>
      <c r="ET1" s="365"/>
      <c r="EU1" s="365"/>
      <c r="EV1" s="365"/>
      <c r="EW1" s="365"/>
      <c r="EX1" s="365"/>
      <c r="EY1" s="365"/>
      <c r="EZ1" s="365"/>
      <c r="FA1" s="365"/>
      <c r="FB1" s="365"/>
      <c r="FC1" s="365"/>
      <c r="FD1" s="365"/>
      <c r="FE1" s="365"/>
      <c r="FF1" s="365"/>
      <c r="FG1" s="365"/>
      <c r="FH1" s="365"/>
      <c r="FI1" s="365"/>
      <c r="FJ1" s="365"/>
      <c r="FK1" s="365"/>
      <c r="FL1" s="365"/>
      <c r="FM1" s="365"/>
      <c r="FN1" s="365"/>
      <c r="FO1" s="365"/>
      <c r="FP1" s="365"/>
      <c r="FQ1" s="365"/>
      <c r="FR1" s="365"/>
      <c r="FS1" s="365"/>
      <c r="FT1" s="365"/>
      <c r="FU1" s="365"/>
      <c r="FV1" s="365"/>
      <c r="FW1" s="365"/>
      <c r="FX1" s="365"/>
      <c r="FY1" s="365"/>
      <c r="FZ1" s="365"/>
      <c r="GA1" s="365"/>
      <c r="GB1" s="365"/>
      <c r="GC1" s="365"/>
      <c r="GD1" s="365"/>
      <c r="GE1" s="365"/>
      <c r="GF1" s="365"/>
      <c r="GG1" s="365"/>
      <c r="GH1" s="365"/>
      <c r="GI1" s="365"/>
      <c r="GJ1" s="365"/>
      <c r="GK1" s="365"/>
      <c r="GL1" s="365"/>
      <c r="GM1" s="365"/>
      <c r="GN1" s="365"/>
      <c r="GO1" s="365"/>
      <c r="GP1" s="365"/>
      <c r="GQ1" s="365"/>
      <c r="GR1" s="365"/>
      <c r="GS1" s="365"/>
      <c r="GT1" s="365"/>
      <c r="GU1" s="365"/>
      <c r="GV1" s="365"/>
      <c r="GW1" s="365"/>
      <c r="GX1" s="365"/>
      <c r="GY1" s="365"/>
      <c r="GZ1" s="365"/>
      <c r="HA1" s="365"/>
      <c r="HB1" s="365"/>
      <c r="HC1" s="365"/>
      <c r="HD1" s="365"/>
      <c r="HE1" s="365"/>
      <c r="HF1" s="365"/>
      <c r="HG1" s="365"/>
      <c r="HH1" s="365"/>
      <c r="HI1" s="365"/>
      <c r="HJ1" s="365"/>
      <c r="HK1" s="365"/>
      <c r="HL1" s="365"/>
      <c r="HM1" s="365"/>
      <c r="HN1" s="365"/>
      <c r="HO1" s="365"/>
      <c r="HP1" s="365"/>
      <c r="HQ1" s="365"/>
      <c r="HR1" s="365"/>
      <c r="HS1" s="365"/>
      <c r="HT1" s="365"/>
      <c r="HU1" s="365"/>
      <c r="HV1" s="365"/>
      <c r="HW1" s="365"/>
      <c r="HX1" s="365"/>
      <c r="HY1" s="365"/>
      <c r="HZ1" s="365"/>
      <c r="IA1" s="365"/>
      <c r="IB1" s="365"/>
      <c r="IC1" s="365"/>
      <c r="ID1" s="365"/>
      <c r="IE1" s="365"/>
      <c r="IF1" s="365"/>
      <c r="IG1" s="365"/>
      <c r="IH1" s="365"/>
      <c r="II1" s="365"/>
      <c r="IJ1" s="365"/>
      <c r="IK1" s="365"/>
      <c r="IL1" s="365"/>
      <c r="IM1" s="365"/>
      <c r="IN1" s="365"/>
    </row>
    <row r="2" ht="23.1" customHeight="1" spans="1:248">
      <c r="A2" s="312" t="s">
        <v>225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65"/>
      <c r="EK2" s="365"/>
      <c r="EL2" s="365"/>
      <c r="EM2" s="365"/>
      <c r="EN2" s="365"/>
      <c r="EO2" s="365"/>
      <c r="EP2" s="365"/>
      <c r="EQ2" s="365"/>
      <c r="ER2" s="365"/>
      <c r="ES2" s="365"/>
      <c r="ET2" s="365"/>
      <c r="EU2" s="365"/>
      <c r="EV2" s="365"/>
      <c r="EW2" s="365"/>
      <c r="EX2" s="365"/>
      <c r="EY2" s="365"/>
      <c r="EZ2" s="365"/>
      <c r="FA2" s="365"/>
      <c r="FB2" s="365"/>
      <c r="FC2" s="365"/>
      <c r="FD2" s="365"/>
      <c r="FE2" s="365"/>
      <c r="FF2" s="365"/>
      <c r="FG2" s="365"/>
      <c r="FH2" s="365"/>
      <c r="FI2" s="365"/>
      <c r="FJ2" s="365"/>
      <c r="FK2" s="365"/>
      <c r="FL2" s="365"/>
      <c r="FM2" s="365"/>
      <c r="FN2" s="365"/>
      <c r="FO2" s="365"/>
      <c r="FP2" s="365"/>
      <c r="FQ2" s="365"/>
      <c r="FR2" s="365"/>
      <c r="FS2" s="365"/>
      <c r="FT2" s="365"/>
      <c r="FU2" s="365"/>
      <c r="FV2" s="365"/>
      <c r="FW2" s="365"/>
      <c r="FX2" s="365"/>
      <c r="FY2" s="365"/>
      <c r="FZ2" s="365"/>
      <c r="GA2" s="365"/>
      <c r="GB2" s="365"/>
      <c r="GC2" s="365"/>
      <c r="GD2" s="365"/>
      <c r="GE2" s="365"/>
      <c r="GF2" s="365"/>
      <c r="GG2" s="365"/>
      <c r="GH2" s="365"/>
      <c r="GI2" s="365"/>
      <c r="GJ2" s="365"/>
      <c r="GK2" s="365"/>
      <c r="GL2" s="365"/>
      <c r="GM2" s="365"/>
      <c r="GN2" s="365"/>
      <c r="GO2" s="365"/>
      <c r="GP2" s="365"/>
      <c r="GQ2" s="365"/>
      <c r="GR2" s="365"/>
      <c r="GS2" s="365"/>
      <c r="GT2" s="365"/>
      <c r="GU2" s="365"/>
      <c r="GV2" s="365"/>
      <c r="GW2" s="365"/>
      <c r="GX2" s="365"/>
      <c r="GY2" s="365"/>
      <c r="GZ2" s="365"/>
      <c r="HA2" s="365"/>
      <c r="HB2" s="365"/>
      <c r="HC2" s="365"/>
      <c r="HD2" s="365"/>
      <c r="HE2" s="365"/>
      <c r="HF2" s="365"/>
      <c r="HG2" s="365"/>
      <c r="HH2" s="365"/>
      <c r="HI2" s="365"/>
      <c r="HJ2" s="365"/>
      <c r="HK2" s="365"/>
      <c r="HL2" s="365"/>
      <c r="HM2" s="365"/>
      <c r="HN2" s="365"/>
      <c r="HO2" s="365"/>
      <c r="HP2" s="365"/>
      <c r="HQ2" s="365"/>
      <c r="HR2" s="365"/>
      <c r="HS2" s="365"/>
      <c r="HT2" s="365"/>
      <c r="HU2" s="365"/>
      <c r="HV2" s="365"/>
      <c r="HW2" s="365"/>
      <c r="HX2" s="365"/>
      <c r="HY2" s="365"/>
      <c r="HZ2" s="365"/>
      <c r="IA2" s="365"/>
      <c r="IB2" s="365"/>
      <c r="IC2" s="365"/>
      <c r="ID2" s="365"/>
      <c r="IE2" s="365"/>
      <c r="IF2" s="365"/>
      <c r="IG2" s="365"/>
      <c r="IH2" s="365"/>
      <c r="II2" s="365"/>
      <c r="IJ2" s="365"/>
      <c r="IK2" s="365"/>
      <c r="IL2" s="365"/>
      <c r="IM2" s="365"/>
      <c r="IN2" s="365"/>
    </row>
    <row r="3" ht="30.75" customHeight="1" spans="1:248">
      <c r="A3" s="297"/>
      <c r="B3" s="297"/>
      <c r="C3" s="297"/>
      <c r="D3" s="359"/>
      <c r="E3" s="360"/>
      <c r="F3" s="311"/>
      <c r="G3" s="359"/>
      <c r="H3" s="311"/>
      <c r="I3" s="359"/>
      <c r="J3" s="359"/>
      <c r="K3" s="366"/>
      <c r="L3" s="359"/>
      <c r="M3" s="359"/>
      <c r="N3" s="367" t="s">
        <v>90</v>
      </c>
      <c r="O3" s="367"/>
      <c r="P3" s="368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365"/>
      <c r="EG3" s="365"/>
      <c r="EH3" s="365"/>
      <c r="EI3" s="365"/>
      <c r="EJ3" s="365"/>
      <c r="EK3" s="365"/>
      <c r="EL3" s="365"/>
      <c r="EM3" s="365"/>
      <c r="EN3" s="365"/>
      <c r="EO3" s="365"/>
      <c r="EP3" s="365"/>
      <c r="EQ3" s="365"/>
      <c r="ER3" s="365"/>
      <c r="ES3" s="365"/>
      <c r="ET3" s="365"/>
      <c r="EU3" s="365"/>
      <c r="EV3" s="365"/>
      <c r="EW3" s="365"/>
      <c r="EX3" s="365"/>
      <c r="EY3" s="365"/>
      <c r="EZ3" s="365"/>
      <c r="FA3" s="365"/>
      <c r="FB3" s="365"/>
      <c r="FC3" s="365"/>
      <c r="FD3" s="365"/>
      <c r="FE3" s="365"/>
      <c r="FF3" s="365"/>
      <c r="FG3" s="365"/>
      <c r="FH3" s="365"/>
      <c r="FI3" s="365"/>
      <c r="FJ3" s="365"/>
      <c r="FK3" s="365"/>
      <c r="FL3" s="365"/>
      <c r="FM3" s="365"/>
      <c r="FN3" s="365"/>
      <c r="FO3" s="365"/>
      <c r="FP3" s="365"/>
      <c r="FQ3" s="365"/>
      <c r="FR3" s="365"/>
      <c r="FS3" s="365"/>
      <c r="FT3" s="365"/>
      <c r="FU3" s="365"/>
      <c r="FV3" s="365"/>
      <c r="FW3" s="365"/>
      <c r="FX3" s="365"/>
      <c r="FY3" s="365"/>
      <c r="FZ3" s="365"/>
      <c r="GA3" s="365"/>
      <c r="GB3" s="365"/>
      <c r="GC3" s="365"/>
      <c r="GD3" s="365"/>
      <c r="GE3" s="365"/>
      <c r="GF3" s="365"/>
      <c r="GG3" s="365"/>
      <c r="GH3" s="365"/>
      <c r="GI3" s="365"/>
      <c r="GJ3" s="365"/>
      <c r="GK3" s="365"/>
      <c r="GL3" s="365"/>
      <c r="GM3" s="365"/>
      <c r="GN3" s="365"/>
      <c r="GO3" s="365"/>
      <c r="GP3" s="365"/>
      <c r="GQ3" s="365"/>
      <c r="GR3" s="365"/>
      <c r="GS3" s="365"/>
      <c r="GT3" s="365"/>
      <c r="GU3" s="365"/>
      <c r="GV3" s="365"/>
      <c r="GW3" s="365"/>
      <c r="GX3" s="365"/>
      <c r="GY3" s="365"/>
      <c r="GZ3" s="365"/>
      <c r="HA3" s="365"/>
      <c r="HB3" s="365"/>
      <c r="HC3" s="365"/>
      <c r="HD3" s="365"/>
      <c r="HE3" s="365"/>
      <c r="HF3" s="365"/>
      <c r="HG3" s="365"/>
      <c r="HH3" s="365"/>
      <c r="HI3" s="365"/>
      <c r="HJ3" s="365"/>
      <c r="HK3" s="365"/>
      <c r="HL3" s="365"/>
      <c r="HM3" s="365"/>
      <c r="HN3" s="365"/>
      <c r="HO3" s="365"/>
      <c r="HP3" s="365"/>
      <c r="HQ3" s="365"/>
      <c r="HR3" s="365"/>
      <c r="HS3" s="365"/>
      <c r="HT3" s="365"/>
      <c r="HU3" s="365"/>
      <c r="HV3" s="365"/>
      <c r="HW3" s="365"/>
      <c r="HX3" s="365"/>
      <c r="HY3" s="365"/>
      <c r="HZ3" s="365"/>
      <c r="IA3" s="365"/>
      <c r="IB3" s="365"/>
      <c r="IC3" s="365"/>
      <c r="ID3" s="365"/>
      <c r="IE3" s="365"/>
      <c r="IF3" s="365"/>
      <c r="IG3" s="365"/>
      <c r="IH3" s="365"/>
      <c r="II3" s="365"/>
      <c r="IJ3" s="365"/>
      <c r="IK3" s="365"/>
      <c r="IL3" s="365"/>
      <c r="IM3" s="365"/>
      <c r="IN3" s="365"/>
    </row>
    <row r="4" ht="23.1" customHeight="1" spans="1:248">
      <c r="A4" s="361" t="s">
        <v>114</v>
      </c>
      <c r="B4" s="361" t="s">
        <v>91</v>
      </c>
      <c r="C4" s="261" t="s">
        <v>115</v>
      </c>
      <c r="D4" s="362" t="s">
        <v>116</v>
      </c>
      <c r="E4" s="363" t="s">
        <v>226</v>
      </c>
      <c r="F4" s="363" t="s">
        <v>227</v>
      </c>
      <c r="G4" s="363" t="s">
        <v>228</v>
      </c>
      <c r="H4" s="363" t="s">
        <v>229</v>
      </c>
      <c r="I4" s="363" t="s">
        <v>230</v>
      </c>
      <c r="J4" s="363" t="s">
        <v>231</v>
      </c>
      <c r="K4" s="369" t="s">
        <v>232</v>
      </c>
      <c r="L4" s="369" t="s">
        <v>233</v>
      </c>
      <c r="M4" s="369" t="s">
        <v>234</v>
      </c>
      <c r="N4" s="369" t="s">
        <v>235</v>
      </c>
      <c r="O4" s="369" t="s">
        <v>236</v>
      </c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5"/>
      <c r="DT4" s="365"/>
      <c r="DU4" s="365"/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  <c r="EV4" s="365"/>
      <c r="EW4" s="365"/>
      <c r="EX4" s="365"/>
      <c r="EY4" s="365"/>
      <c r="EZ4" s="365"/>
      <c r="FA4" s="365"/>
      <c r="FB4" s="365"/>
      <c r="FC4" s="365"/>
      <c r="FD4" s="365"/>
      <c r="FE4" s="365"/>
      <c r="FF4" s="365"/>
      <c r="FG4" s="365"/>
      <c r="FH4" s="365"/>
      <c r="FI4" s="365"/>
      <c r="FJ4" s="365"/>
      <c r="FK4" s="365"/>
      <c r="FL4" s="365"/>
      <c r="FM4" s="365"/>
      <c r="FN4" s="365"/>
      <c r="FO4" s="365"/>
      <c r="FP4" s="365"/>
      <c r="FQ4" s="365"/>
      <c r="FR4" s="365"/>
      <c r="FS4" s="365"/>
      <c r="FT4" s="365"/>
      <c r="FU4" s="365"/>
      <c r="FV4" s="365"/>
      <c r="FW4" s="365"/>
      <c r="FX4" s="365"/>
      <c r="FY4" s="365"/>
      <c r="FZ4" s="365"/>
      <c r="GA4" s="365"/>
      <c r="GB4" s="365"/>
      <c r="GC4" s="365"/>
      <c r="GD4" s="365"/>
      <c r="GE4" s="365"/>
      <c r="GF4" s="365"/>
      <c r="GG4" s="365"/>
      <c r="GH4" s="365"/>
      <c r="GI4" s="365"/>
      <c r="GJ4" s="365"/>
      <c r="GK4" s="365"/>
      <c r="GL4" s="365"/>
      <c r="GM4" s="365"/>
      <c r="GN4" s="365"/>
      <c r="GO4" s="365"/>
      <c r="GP4" s="365"/>
      <c r="GQ4" s="365"/>
      <c r="GR4" s="365"/>
      <c r="GS4" s="365"/>
      <c r="GT4" s="365"/>
      <c r="GU4" s="365"/>
      <c r="GV4" s="365"/>
      <c r="GW4" s="365"/>
      <c r="GX4" s="365"/>
      <c r="GY4" s="365"/>
      <c r="GZ4" s="365"/>
      <c r="HA4" s="365"/>
      <c r="HB4" s="365"/>
      <c r="HC4" s="365"/>
      <c r="HD4" s="365"/>
      <c r="HE4" s="365"/>
      <c r="HF4" s="365"/>
      <c r="HG4" s="365"/>
      <c r="HH4" s="365"/>
      <c r="HI4" s="365"/>
      <c r="HJ4" s="365"/>
      <c r="HK4" s="365"/>
      <c r="HL4" s="365"/>
      <c r="HM4" s="365"/>
      <c r="HN4" s="365"/>
      <c r="HO4" s="365"/>
      <c r="HP4" s="365"/>
      <c r="HQ4" s="365"/>
      <c r="HR4" s="365"/>
      <c r="HS4" s="365"/>
      <c r="HT4" s="365"/>
      <c r="HU4" s="365"/>
      <c r="HV4" s="365"/>
      <c r="HW4" s="365"/>
      <c r="HX4" s="365"/>
      <c r="HY4" s="365"/>
      <c r="HZ4" s="365"/>
      <c r="IA4" s="365"/>
      <c r="IB4" s="365"/>
      <c r="IC4" s="365"/>
      <c r="ID4" s="365"/>
      <c r="IE4" s="365"/>
      <c r="IF4" s="365"/>
      <c r="IG4" s="365"/>
      <c r="IH4" s="365"/>
      <c r="II4" s="365"/>
      <c r="IJ4" s="365"/>
      <c r="IK4" s="365"/>
      <c r="IL4" s="365"/>
      <c r="IM4" s="365"/>
      <c r="IN4" s="365"/>
    </row>
    <row r="5" ht="19.5" customHeight="1" spans="1:248">
      <c r="A5" s="361"/>
      <c r="B5" s="361"/>
      <c r="C5" s="261"/>
      <c r="D5" s="362"/>
      <c r="E5" s="363"/>
      <c r="F5" s="363"/>
      <c r="G5" s="363"/>
      <c r="H5" s="363"/>
      <c r="I5" s="363"/>
      <c r="J5" s="363"/>
      <c r="K5" s="369"/>
      <c r="L5" s="369"/>
      <c r="M5" s="369"/>
      <c r="N5" s="369"/>
      <c r="O5" s="369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365"/>
      <c r="EL5" s="365"/>
      <c r="EM5" s="365"/>
      <c r="EN5" s="365"/>
      <c r="EO5" s="365"/>
      <c r="EP5" s="365"/>
      <c r="EQ5" s="365"/>
      <c r="ER5" s="365"/>
      <c r="ES5" s="365"/>
      <c r="ET5" s="365"/>
      <c r="EU5" s="365"/>
      <c r="EV5" s="365"/>
      <c r="EW5" s="365"/>
      <c r="EX5" s="365"/>
      <c r="EY5" s="365"/>
      <c r="EZ5" s="365"/>
      <c r="FA5" s="365"/>
      <c r="FB5" s="365"/>
      <c r="FC5" s="365"/>
      <c r="FD5" s="365"/>
      <c r="FE5" s="365"/>
      <c r="FF5" s="365"/>
      <c r="FG5" s="365"/>
      <c r="FH5" s="365"/>
      <c r="FI5" s="365"/>
      <c r="FJ5" s="365"/>
      <c r="FK5" s="365"/>
      <c r="FL5" s="365"/>
      <c r="FM5" s="365"/>
      <c r="FN5" s="365"/>
      <c r="FO5" s="365"/>
      <c r="FP5" s="365"/>
      <c r="FQ5" s="365"/>
      <c r="FR5" s="365"/>
      <c r="FS5" s="365"/>
      <c r="FT5" s="365"/>
      <c r="FU5" s="365"/>
      <c r="FV5" s="365"/>
      <c r="FW5" s="365"/>
      <c r="FX5" s="365"/>
      <c r="FY5" s="365"/>
      <c r="FZ5" s="365"/>
      <c r="GA5" s="365"/>
      <c r="GB5" s="365"/>
      <c r="GC5" s="365"/>
      <c r="GD5" s="365"/>
      <c r="GE5" s="365"/>
      <c r="GF5" s="365"/>
      <c r="GG5" s="365"/>
      <c r="GH5" s="365"/>
      <c r="GI5" s="365"/>
      <c r="GJ5" s="365"/>
      <c r="GK5" s="365"/>
      <c r="GL5" s="365"/>
      <c r="GM5" s="365"/>
      <c r="GN5" s="365"/>
      <c r="GO5" s="365"/>
      <c r="GP5" s="365"/>
      <c r="GQ5" s="365"/>
      <c r="GR5" s="365"/>
      <c r="GS5" s="365"/>
      <c r="GT5" s="365"/>
      <c r="GU5" s="365"/>
      <c r="GV5" s="365"/>
      <c r="GW5" s="365"/>
      <c r="GX5" s="365"/>
      <c r="GY5" s="365"/>
      <c r="GZ5" s="365"/>
      <c r="HA5" s="365"/>
      <c r="HB5" s="365"/>
      <c r="HC5" s="365"/>
      <c r="HD5" s="365"/>
      <c r="HE5" s="365"/>
      <c r="HF5" s="365"/>
      <c r="HG5" s="365"/>
      <c r="HH5" s="365"/>
      <c r="HI5" s="365"/>
      <c r="HJ5" s="365"/>
      <c r="HK5" s="365"/>
      <c r="HL5" s="365"/>
      <c r="HM5" s="365"/>
      <c r="HN5" s="365"/>
      <c r="HO5" s="365"/>
      <c r="HP5" s="365"/>
      <c r="HQ5" s="365"/>
      <c r="HR5" s="365"/>
      <c r="HS5" s="365"/>
      <c r="HT5" s="365"/>
      <c r="HU5" s="365"/>
      <c r="HV5" s="365"/>
      <c r="HW5" s="365"/>
      <c r="HX5" s="365"/>
      <c r="HY5" s="365"/>
      <c r="HZ5" s="365"/>
      <c r="IA5" s="365"/>
      <c r="IB5" s="365"/>
      <c r="IC5" s="365"/>
      <c r="ID5" s="365"/>
      <c r="IE5" s="365"/>
      <c r="IF5" s="365"/>
      <c r="IG5" s="365"/>
      <c r="IH5" s="365"/>
      <c r="II5" s="365"/>
      <c r="IJ5" s="365"/>
      <c r="IK5" s="365"/>
      <c r="IL5" s="365"/>
      <c r="IM5" s="365"/>
      <c r="IN5" s="365"/>
    </row>
    <row r="6" ht="39.75" customHeight="1" spans="1:248">
      <c r="A6" s="361"/>
      <c r="B6" s="361"/>
      <c r="C6" s="261"/>
      <c r="D6" s="362"/>
      <c r="E6" s="363"/>
      <c r="F6" s="363"/>
      <c r="G6" s="363"/>
      <c r="H6" s="363"/>
      <c r="I6" s="363"/>
      <c r="J6" s="363"/>
      <c r="K6" s="369"/>
      <c r="L6" s="369"/>
      <c r="M6" s="369"/>
      <c r="N6" s="369"/>
      <c r="O6" s="369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  <c r="BW6" s="365"/>
      <c r="BX6" s="365"/>
      <c r="BY6" s="365"/>
      <c r="BZ6" s="365"/>
      <c r="CA6" s="365"/>
      <c r="CB6" s="365"/>
      <c r="CC6" s="365"/>
      <c r="CD6" s="365"/>
      <c r="CE6" s="365"/>
      <c r="CF6" s="365"/>
      <c r="CG6" s="365"/>
      <c r="CH6" s="365"/>
      <c r="CI6" s="365"/>
      <c r="CJ6" s="365"/>
      <c r="CK6" s="365"/>
      <c r="CL6" s="365"/>
      <c r="CM6" s="365"/>
      <c r="CN6" s="365"/>
      <c r="CO6" s="365"/>
      <c r="CP6" s="365"/>
      <c r="CQ6" s="365"/>
      <c r="CR6" s="365"/>
      <c r="CS6" s="365"/>
      <c r="CT6" s="365"/>
      <c r="CU6" s="365"/>
      <c r="CV6" s="365"/>
      <c r="CW6" s="365"/>
      <c r="CX6" s="365"/>
      <c r="CY6" s="365"/>
      <c r="CZ6" s="365"/>
      <c r="DA6" s="365"/>
      <c r="DB6" s="365"/>
      <c r="DC6" s="365"/>
      <c r="DD6" s="365"/>
      <c r="DE6" s="365"/>
      <c r="DF6" s="365"/>
      <c r="DG6" s="365"/>
      <c r="DH6" s="365"/>
      <c r="DI6" s="365"/>
      <c r="DJ6" s="365"/>
      <c r="DK6" s="365"/>
      <c r="DL6" s="365"/>
      <c r="DM6" s="365"/>
      <c r="DN6" s="365"/>
      <c r="DO6" s="365"/>
      <c r="DP6" s="365"/>
      <c r="DQ6" s="365"/>
      <c r="DR6" s="365"/>
      <c r="DS6" s="365"/>
      <c r="DT6" s="365"/>
      <c r="DU6" s="365"/>
      <c r="DV6" s="365"/>
      <c r="DW6" s="365"/>
      <c r="DX6" s="365"/>
      <c r="DY6" s="365"/>
      <c r="DZ6" s="365"/>
      <c r="EA6" s="365"/>
      <c r="EB6" s="365"/>
      <c r="EC6" s="365"/>
      <c r="ED6" s="365"/>
      <c r="EE6" s="365"/>
      <c r="EF6" s="365"/>
      <c r="EG6" s="365"/>
      <c r="EH6" s="365"/>
      <c r="EI6" s="365"/>
      <c r="EJ6" s="365"/>
      <c r="EK6" s="365"/>
      <c r="EL6" s="365"/>
      <c r="EM6" s="365"/>
      <c r="EN6" s="365"/>
      <c r="EO6" s="365"/>
      <c r="EP6" s="365"/>
      <c r="EQ6" s="365"/>
      <c r="ER6" s="365"/>
      <c r="ES6" s="365"/>
      <c r="ET6" s="365"/>
      <c r="EU6" s="365"/>
      <c r="EV6" s="365"/>
      <c r="EW6" s="365"/>
      <c r="EX6" s="365"/>
      <c r="EY6" s="365"/>
      <c r="EZ6" s="365"/>
      <c r="FA6" s="365"/>
      <c r="FB6" s="365"/>
      <c r="FC6" s="365"/>
      <c r="FD6" s="365"/>
      <c r="FE6" s="365"/>
      <c r="FF6" s="365"/>
      <c r="FG6" s="365"/>
      <c r="FH6" s="365"/>
      <c r="FI6" s="365"/>
      <c r="FJ6" s="365"/>
      <c r="FK6" s="365"/>
      <c r="FL6" s="365"/>
      <c r="FM6" s="365"/>
      <c r="FN6" s="365"/>
      <c r="FO6" s="365"/>
      <c r="FP6" s="365"/>
      <c r="FQ6" s="365"/>
      <c r="FR6" s="365"/>
      <c r="FS6" s="365"/>
      <c r="FT6" s="365"/>
      <c r="FU6" s="365"/>
      <c r="FV6" s="365"/>
      <c r="FW6" s="365"/>
      <c r="FX6" s="365"/>
      <c r="FY6" s="365"/>
      <c r="FZ6" s="365"/>
      <c r="GA6" s="365"/>
      <c r="GB6" s="365"/>
      <c r="GC6" s="365"/>
      <c r="GD6" s="365"/>
      <c r="GE6" s="365"/>
      <c r="GF6" s="365"/>
      <c r="GG6" s="365"/>
      <c r="GH6" s="365"/>
      <c r="GI6" s="365"/>
      <c r="GJ6" s="365"/>
      <c r="GK6" s="365"/>
      <c r="GL6" s="365"/>
      <c r="GM6" s="365"/>
      <c r="GN6" s="365"/>
      <c r="GO6" s="365"/>
      <c r="GP6" s="365"/>
      <c r="GQ6" s="365"/>
      <c r="GR6" s="365"/>
      <c r="GS6" s="365"/>
      <c r="GT6" s="365"/>
      <c r="GU6" s="365"/>
      <c r="GV6" s="365"/>
      <c r="GW6" s="365"/>
      <c r="GX6" s="365"/>
      <c r="GY6" s="365"/>
      <c r="GZ6" s="365"/>
      <c r="HA6" s="365"/>
      <c r="HB6" s="365"/>
      <c r="HC6" s="365"/>
      <c r="HD6" s="365"/>
      <c r="HE6" s="365"/>
      <c r="HF6" s="365"/>
      <c r="HG6" s="365"/>
      <c r="HH6" s="365"/>
      <c r="HI6" s="365"/>
      <c r="HJ6" s="365"/>
      <c r="HK6" s="365"/>
      <c r="HL6" s="365"/>
      <c r="HM6" s="365"/>
      <c r="HN6" s="365"/>
      <c r="HO6" s="365"/>
      <c r="HP6" s="365"/>
      <c r="HQ6" s="365"/>
      <c r="HR6" s="365"/>
      <c r="HS6" s="365"/>
      <c r="HT6" s="365"/>
      <c r="HU6" s="365"/>
      <c r="HV6" s="365"/>
      <c r="HW6" s="365"/>
      <c r="HX6" s="365"/>
      <c r="HY6" s="365"/>
      <c r="HZ6" s="365"/>
      <c r="IA6" s="365"/>
      <c r="IB6" s="365"/>
      <c r="IC6" s="365"/>
      <c r="ID6" s="365"/>
      <c r="IE6" s="365"/>
      <c r="IF6" s="365"/>
      <c r="IG6" s="365"/>
      <c r="IH6" s="365"/>
      <c r="II6" s="365"/>
      <c r="IJ6" s="365"/>
      <c r="IK6" s="365"/>
      <c r="IL6" s="365"/>
      <c r="IM6" s="365"/>
      <c r="IN6" s="365"/>
    </row>
    <row r="7" s="1" customFormat="1" ht="23.1" customHeight="1" spans="1:248">
      <c r="A7" s="317"/>
      <c r="B7" s="124"/>
      <c r="C7" s="317" t="s">
        <v>107</v>
      </c>
      <c r="D7" s="300">
        <v>66240</v>
      </c>
      <c r="E7" s="300">
        <v>0</v>
      </c>
      <c r="F7" s="300">
        <v>0</v>
      </c>
      <c r="G7" s="300">
        <v>0</v>
      </c>
      <c r="H7" s="300">
        <v>0</v>
      </c>
      <c r="I7" s="300">
        <v>66240</v>
      </c>
      <c r="J7" s="300">
        <v>0</v>
      </c>
      <c r="K7" s="300">
        <v>0</v>
      </c>
      <c r="L7" s="370">
        <v>0</v>
      </c>
      <c r="M7" s="300">
        <v>0</v>
      </c>
      <c r="N7" s="300">
        <v>0</v>
      </c>
      <c r="O7" s="300">
        <v>0</v>
      </c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  <c r="IN7" s="301"/>
    </row>
    <row r="8" ht="23.1" customHeight="1" spans="1:15">
      <c r="A8" s="317"/>
      <c r="B8" s="124" t="s">
        <v>108</v>
      </c>
      <c r="C8" s="317" t="s">
        <v>109</v>
      </c>
      <c r="D8" s="300">
        <v>66240</v>
      </c>
      <c r="E8" s="300">
        <v>0</v>
      </c>
      <c r="F8" s="300">
        <v>0</v>
      </c>
      <c r="G8" s="300">
        <v>0</v>
      </c>
      <c r="H8" s="300">
        <v>0</v>
      </c>
      <c r="I8" s="300">
        <v>66240</v>
      </c>
      <c r="J8" s="300">
        <v>0</v>
      </c>
      <c r="K8" s="300">
        <v>0</v>
      </c>
      <c r="L8" s="370">
        <v>0</v>
      </c>
      <c r="M8" s="300">
        <v>0</v>
      </c>
      <c r="N8" s="300">
        <v>0</v>
      </c>
      <c r="O8" s="300">
        <v>0</v>
      </c>
    </row>
    <row r="9" ht="23.1" customHeight="1" spans="1:248">
      <c r="A9" s="317"/>
      <c r="B9" s="124" t="s">
        <v>110</v>
      </c>
      <c r="C9" s="317" t="s">
        <v>111</v>
      </c>
      <c r="D9" s="300">
        <v>66240</v>
      </c>
      <c r="E9" s="300">
        <v>0</v>
      </c>
      <c r="F9" s="300">
        <v>0</v>
      </c>
      <c r="G9" s="300">
        <v>0</v>
      </c>
      <c r="H9" s="300">
        <v>0</v>
      </c>
      <c r="I9" s="300">
        <v>66240</v>
      </c>
      <c r="J9" s="300">
        <v>0</v>
      </c>
      <c r="K9" s="300">
        <v>0</v>
      </c>
      <c r="L9" s="370">
        <v>0</v>
      </c>
      <c r="M9" s="300">
        <v>0</v>
      </c>
      <c r="N9" s="300">
        <v>0</v>
      </c>
      <c r="O9" s="300">
        <v>0</v>
      </c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5"/>
      <c r="CL9" s="365"/>
      <c r="CM9" s="365"/>
      <c r="CN9" s="365"/>
      <c r="CO9" s="365"/>
      <c r="CP9" s="365"/>
      <c r="CQ9" s="365"/>
      <c r="CR9" s="365"/>
      <c r="CS9" s="365"/>
      <c r="CT9" s="365"/>
      <c r="CU9" s="365"/>
      <c r="CV9" s="365"/>
      <c r="CW9" s="365"/>
      <c r="CX9" s="365"/>
      <c r="CY9" s="365"/>
      <c r="CZ9" s="365"/>
      <c r="DA9" s="365"/>
      <c r="DB9" s="365"/>
      <c r="DC9" s="365"/>
      <c r="DD9" s="365"/>
      <c r="DE9" s="365"/>
      <c r="DF9" s="365"/>
      <c r="DG9" s="365"/>
      <c r="DH9" s="365"/>
      <c r="DI9" s="365"/>
      <c r="DJ9" s="365"/>
      <c r="DK9" s="365"/>
      <c r="DL9" s="365"/>
      <c r="DM9" s="365"/>
      <c r="DN9" s="365"/>
      <c r="DO9" s="365"/>
      <c r="DP9" s="365"/>
      <c r="DQ9" s="365"/>
      <c r="DR9" s="365"/>
      <c r="DS9" s="365"/>
      <c r="DT9" s="365"/>
      <c r="DU9" s="365"/>
      <c r="DV9" s="365"/>
      <c r="DW9" s="365"/>
      <c r="DX9" s="365"/>
      <c r="DY9" s="365"/>
      <c r="DZ9" s="365"/>
      <c r="EA9" s="365"/>
      <c r="EB9" s="365"/>
      <c r="EC9" s="365"/>
      <c r="ED9" s="365"/>
      <c r="EE9" s="365"/>
      <c r="EF9" s="365"/>
      <c r="EG9" s="365"/>
      <c r="EH9" s="365"/>
      <c r="EI9" s="365"/>
      <c r="EJ9" s="365"/>
      <c r="EK9" s="365"/>
      <c r="EL9" s="365"/>
      <c r="EM9" s="365"/>
      <c r="EN9" s="365"/>
      <c r="EO9" s="365"/>
      <c r="EP9" s="365"/>
      <c r="EQ9" s="365"/>
      <c r="ER9" s="365"/>
      <c r="ES9" s="365"/>
      <c r="ET9" s="365"/>
      <c r="EU9" s="365"/>
      <c r="EV9" s="365"/>
      <c r="EW9" s="365"/>
      <c r="EX9" s="365"/>
      <c r="EY9" s="365"/>
      <c r="EZ9" s="365"/>
      <c r="FA9" s="365"/>
      <c r="FB9" s="365"/>
      <c r="FC9" s="365"/>
      <c r="FD9" s="365"/>
      <c r="FE9" s="365"/>
      <c r="FF9" s="365"/>
      <c r="FG9" s="365"/>
      <c r="FH9" s="365"/>
      <c r="FI9" s="365"/>
      <c r="FJ9" s="365"/>
      <c r="FK9" s="365"/>
      <c r="FL9" s="365"/>
      <c r="FM9" s="365"/>
      <c r="FN9" s="365"/>
      <c r="FO9" s="365"/>
      <c r="FP9" s="365"/>
      <c r="FQ9" s="365"/>
      <c r="FR9" s="365"/>
      <c r="FS9" s="365"/>
      <c r="FT9" s="365"/>
      <c r="FU9" s="365"/>
      <c r="FV9" s="365"/>
      <c r="FW9" s="365"/>
      <c r="FX9" s="365"/>
      <c r="FY9" s="365"/>
      <c r="FZ9" s="365"/>
      <c r="GA9" s="365"/>
      <c r="GB9" s="365"/>
      <c r="GC9" s="365"/>
      <c r="GD9" s="365"/>
      <c r="GE9" s="365"/>
      <c r="GF9" s="365"/>
      <c r="GG9" s="365"/>
      <c r="GH9" s="365"/>
      <c r="GI9" s="365"/>
      <c r="GJ9" s="365"/>
      <c r="GK9" s="365"/>
      <c r="GL9" s="365"/>
      <c r="GM9" s="365"/>
      <c r="GN9" s="365"/>
      <c r="GO9" s="365"/>
      <c r="GP9" s="365"/>
      <c r="GQ9" s="365"/>
      <c r="GR9" s="365"/>
      <c r="GS9" s="365"/>
      <c r="GT9" s="365"/>
      <c r="GU9" s="365"/>
      <c r="GV9" s="365"/>
      <c r="GW9" s="365"/>
      <c r="GX9" s="365"/>
      <c r="GY9" s="365"/>
      <c r="GZ9" s="365"/>
      <c r="HA9" s="365"/>
      <c r="HB9" s="365"/>
      <c r="HC9" s="365"/>
      <c r="HD9" s="365"/>
      <c r="HE9" s="365"/>
      <c r="HF9" s="365"/>
      <c r="HG9" s="365"/>
      <c r="HH9" s="365"/>
      <c r="HI9" s="365"/>
      <c r="HJ9" s="365"/>
      <c r="HK9" s="365"/>
      <c r="HL9" s="365"/>
      <c r="HM9" s="365"/>
      <c r="HN9" s="365"/>
      <c r="HO9" s="365"/>
      <c r="HP9" s="365"/>
      <c r="HQ9" s="365"/>
      <c r="HR9" s="365"/>
      <c r="HS9" s="365"/>
      <c r="HT9" s="365"/>
      <c r="HU9" s="365"/>
      <c r="HV9" s="365"/>
      <c r="HW9" s="365"/>
      <c r="HX9" s="365"/>
      <c r="HY9" s="365"/>
      <c r="HZ9" s="365"/>
      <c r="IA9" s="365"/>
      <c r="IB9" s="365"/>
      <c r="IC9" s="365"/>
      <c r="ID9" s="365"/>
      <c r="IE9" s="365"/>
      <c r="IF9" s="365"/>
      <c r="IG9" s="365"/>
      <c r="IH9" s="365"/>
      <c r="II9" s="365"/>
      <c r="IJ9" s="365"/>
      <c r="IK9" s="365"/>
      <c r="IL9" s="365"/>
      <c r="IM9" s="365"/>
      <c r="IN9" s="365"/>
    </row>
    <row r="10" ht="23.1" customHeight="1" spans="1:248">
      <c r="A10" s="124">
        <v>212</v>
      </c>
      <c r="B10" s="124" t="s">
        <v>110</v>
      </c>
      <c r="C10" s="317" t="s">
        <v>163</v>
      </c>
      <c r="D10" s="300">
        <v>66240</v>
      </c>
      <c r="E10" s="300">
        <v>0</v>
      </c>
      <c r="F10" s="300">
        <v>0</v>
      </c>
      <c r="G10" s="300">
        <v>0</v>
      </c>
      <c r="H10" s="300">
        <v>0</v>
      </c>
      <c r="I10" s="300">
        <v>66240</v>
      </c>
      <c r="J10" s="300">
        <v>0</v>
      </c>
      <c r="K10" s="300">
        <v>0</v>
      </c>
      <c r="L10" s="370">
        <v>0</v>
      </c>
      <c r="M10" s="300">
        <v>0</v>
      </c>
      <c r="N10" s="300">
        <v>0</v>
      </c>
      <c r="O10" s="300">
        <v>0</v>
      </c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  <c r="DL10" s="365"/>
      <c r="DM10" s="365"/>
      <c r="DN10" s="365"/>
      <c r="DO10" s="365"/>
      <c r="DP10" s="365"/>
      <c r="DQ10" s="365"/>
      <c r="DR10" s="365"/>
      <c r="DS10" s="365"/>
      <c r="DT10" s="365"/>
      <c r="DU10" s="365"/>
      <c r="DV10" s="365"/>
      <c r="DW10" s="365"/>
      <c r="DX10" s="365"/>
      <c r="DY10" s="365"/>
      <c r="DZ10" s="365"/>
      <c r="EA10" s="365"/>
      <c r="EB10" s="365"/>
      <c r="EC10" s="365"/>
      <c r="ED10" s="365"/>
      <c r="EE10" s="365"/>
      <c r="EF10" s="365"/>
      <c r="EG10" s="365"/>
      <c r="EH10" s="365"/>
      <c r="EI10" s="365"/>
      <c r="EJ10" s="365"/>
      <c r="EK10" s="365"/>
      <c r="EL10" s="365"/>
      <c r="EM10" s="365"/>
      <c r="EN10" s="365"/>
      <c r="EO10" s="365"/>
      <c r="EP10" s="365"/>
      <c r="EQ10" s="365"/>
      <c r="ER10" s="365"/>
      <c r="ES10" s="365"/>
      <c r="ET10" s="365"/>
      <c r="EU10" s="365"/>
      <c r="EV10" s="365"/>
      <c r="EW10" s="365"/>
      <c r="EX10" s="365"/>
      <c r="EY10" s="365"/>
      <c r="EZ10" s="365"/>
      <c r="FA10" s="365"/>
      <c r="FB10" s="365"/>
      <c r="FC10" s="365"/>
      <c r="FD10" s="365"/>
      <c r="FE10" s="365"/>
      <c r="FF10" s="365"/>
      <c r="FG10" s="365"/>
      <c r="FH10" s="365"/>
      <c r="FI10" s="365"/>
      <c r="FJ10" s="365"/>
      <c r="FK10" s="365"/>
      <c r="FL10" s="365"/>
      <c r="FM10" s="365"/>
      <c r="FN10" s="365"/>
      <c r="FO10" s="365"/>
      <c r="FP10" s="365"/>
      <c r="FQ10" s="365"/>
      <c r="FR10" s="365"/>
      <c r="FS10" s="365"/>
      <c r="FT10" s="365"/>
      <c r="FU10" s="365"/>
      <c r="FV10" s="365"/>
      <c r="FW10" s="365"/>
      <c r="FX10" s="365"/>
      <c r="FY10" s="365"/>
      <c r="FZ10" s="365"/>
      <c r="GA10" s="365"/>
      <c r="GB10" s="365"/>
      <c r="GC10" s="365"/>
      <c r="GD10" s="365"/>
      <c r="GE10" s="365"/>
      <c r="GF10" s="365"/>
      <c r="GG10" s="365"/>
      <c r="GH10" s="365"/>
      <c r="GI10" s="365"/>
      <c r="GJ10" s="365"/>
      <c r="GK10" s="365"/>
      <c r="GL10" s="365"/>
      <c r="GM10" s="365"/>
      <c r="GN10" s="365"/>
      <c r="GO10" s="365"/>
      <c r="GP10" s="365"/>
      <c r="GQ10" s="365"/>
      <c r="GR10" s="365"/>
      <c r="GS10" s="365"/>
      <c r="GT10" s="365"/>
      <c r="GU10" s="365"/>
      <c r="GV10" s="365"/>
      <c r="GW10" s="365"/>
      <c r="GX10" s="365"/>
      <c r="GY10" s="365"/>
      <c r="GZ10" s="365"/>
      <c r="HA10" s="365"/>
      <c r="HB10" s="365"/>
      <c r="HC10" s="365"/>
      <c r="HD10" s="365"/>
      <c r="HE10" s="365"/>
      <c r="HF10" s="365"/>
      <c r="HG10" s="365"/>
      <c r="HH10" s="365"/>
      <c r="HI10" s="365"/>
      <c r="HJ10" s="365"/>
      <c r="HK10" s="365"/>
      <c r="HL10" s="365"/>
      <c r="HM10" s="365"/>
      <c r="HN10" s="365"/>
      <c r="HO10" s="365"/>
      <c r="HP10" s="365"/>
      <c r="HQ10" s="365"/>
      <c r="HR10" s="365"/>
      <c r="HS10" s="365"/>
      <c r="HT10" s="365"/>
      <c r="HU10" s="365"/>
      <c r="HV10" s="365"/>
      <c r="HW10" s="365"/>
      <c r="HX10" s="365"/>
      <c r="HY10" s="365"/>
      <c r="HZ10" s="365"/>
      <c r="IA10" s="365"/>
      <c r="IB10" s="365"/>
      <c r="IC10" s="365"/>
      <c r="ID10" s="365"/>
      <c r="IE10" s="365"/>
      <c r="IF10" s="365"/>
      <c r="IG10" s="365"/>
      <c r="IH10" s="365"/>
      <c r="II10" s="365"/>
      <c r="IJ10" s="365"/>
      <c r="IK10" s="365"/>
      <c r="IL10" s="365"/>
      <c r="IM10" s="365"/>
      <c r="IN10" s="365"/>
    </row>
    <row r="11" ht="23.1" customHeight="1" spans="1:248">
      <c r="A11" s="124" t="s">
        <v>222</v>
      </c>
      <c r="B11" s="124" t="s">
        <v>110</v>
      </c>
      <c r="C11" s="317" t="s">
        <v>118</v>
      </c>
      <c r="D11" s="300">
        <v>66240</v>
      </c>
      <c r="E11" s="300">
        <v>0</v>
      </c>
      <c r="F11" s="300">
        <v>0</v>
      </c>
      <c r="G11" s="300">
        <v>0</v>
      </c>
      <c r="H11" s="300">
        <v>0</v>
      </c>
      <c r="I11" s="300">
        <v>66240</v>
      </c>
      <c r="J11" s="300">
        <v>0</v>
      </c>
      <c r="K11" s="300">
        <v>0</v>
      </c>
      <c r="L11" s="370">
        <v>0</v>
      </c>
      <c r="M11" s="300">
        <v>0</v>
      </c>
      <c r="N11" s="300">
        <v>0</v>
      </c>
      <c r="O11" s="300">
        <v>0</v>
      </c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  <c r="DL11" s="365"/>
      <c r="DM11" s="365"/>
      <c r="DN11" s="365"/>
      <c r="DO11" s="365"/>
      <c r="DP11" s="365"/>
      <c r="DQ11" s="365"/>
      <c r="DR11" s="365"/>
      <c r="DS11" s="365"/>
      <c r="DT11" s="365"/>
      <c r="DU11" s="365"/>
      <c r="DV11" s="365"/>
      <c r="DW11" s="365"/>
      <c r="DX11" s="365"/>
      <c r="DY11" s="365"/>
      <c r="DZ11" s="365"/>
      <c r="EA11" s="365"/>
      <c r="EB11" s="365"/>
      <c r="EC11" s="365"/>
      <c r="ED11" s="365"/>
      <c r="EE11" s="365"/>
      <c r="EF11" s="365"/>
      <c r="EG11" s="365"/>
      <c r="EH11" s="365"/>
      <c r="EI11" s="365"/>
      <c r="EJ11" s="365"/>
      <c r="EK11" s="365"/>
      <c r="EL11" s="365"/>
      <c r="EM11" s="365"/>
      <c r="EN11" s="365"/>
      <c r="EO11" s="365"/>
      <c r="EP11" s="365"/>
      <c r="EQ11" s="365"/>
      <c r="ER11" s="365"/>
      <c r="ES11" s="365"/>
      <c r="ET11" s="365"/>
      <c r="EU11" s="365"/>
      <c r="EV11" s="365"/>
      <c r="EW11" s="365"/>
      <c r="EX11" s="365"/>
      <c r="EY11" s="365"/>
      <c r="EZ11" s="365"/>
      <c r="FA11" s="365"/>
      <c r="FB11" s="365"/>
      <c r="FC11" s="365"/>
      <c r="FD11" s="365"/>
      <c r="FE11" s="365"/>
      <c r="FF11" s="365"/>
      <c r="FG11" s="365"/>
      <c r="FH11" s="365"/>
      <c r="FI11" s="365"/>
      <c r="FJ11" s="365"/>
      <c r="FK11" s="365"/>
      <c r="FL11" s="365"/>
      <c r="FM11" s="365"/>
      <c r="FN11" s="365"/>
      <c r="FO11" s="365"/>
      <c r="FP11" s="365"/>
      <c r="FQ11" s="365"/>
      <c r="FR11" s="365"/>
      <c r="FS11" s="365"/>
      <c r="FT11" s="365"/>
      <c r="FU11" s="365"/>
      <c r="FV11" s="365"/>
      <c r="FW11" s="365"/>
      <c r="FX11" s="365"/>
      <c r="FY11" s="365"/>
      <c r="FZ11" s="365"/>
      <c r="GA11" s="365"/>
      <c r="GB11" s="365"/>
      <c r="GC11" s="365"/>
      <c r="GD11" s="365"/>
      <c r="GE11" s="365"/>
      <c r="GF11" s="365"/>
      <c r="GG11" s="365"/>
      <c r="GH11" s="365"/>
      <c r="GI11" s="365"/>
      <c r="GJ11" s="365"/>
      <c r="GK11" s="365"/>
      <c r="GL11" s="365"/>
      <c r="GM11" s="365"/>
      <c r="GN11" s="365"/>
      <c r="GO11" s="365"/>
      <c r="GP11" s="365"/>
      <c r="GQ11" s="365"/>
      <c r="GR11" s="365"/>
      <c r="GS11" s="365"/>
      <c r="GT11" s="365"/>
      <c r="GU11" s="365"/>
      <c r="GV11" s="365"/>
      <c r="GW11" s="365"/>
      <c r="GX11" s="365"/>
      <c r="GY11" s="365"/>
      <c r="GZ11" s="365"/>
      <c r="HA11" s="365"/>
      <c r="HB11" s="365"/>
      <c r="HC11" s="365"/>
      <c r="HD11" s="365"/>
      <c r="HE11" s="365"/>
      <c r="HF11" s="365"/>
      <c r="HG11" s="365"/>
      <c r="HH11" s="365"/>
      <c r="HI11" s="365"/>
      <c r="HJ11" s="365"/>
      <c r="HK11" s="365"/>
      <c r="HL11" s="365"/>
      <c r="HM11" s="365"/>
      <c r="HN11" s="365"/>
      <c r="HO11" s="365"/>
      <c r="HP11" s="365"/>
      <c r="HQ11" s="365"/>
      <c r="HR11" s="365"/>
      <c r="HS11" s="365"/>
      <c r="HT11" s="365"/>
      <c r="HU11" s="365"/>
      <c r="HV11" s="365"/>
      <c r="HW11" s="365"/>
      <c r="HX11" s="365"/>
      <c r="HY11" s="365"/>
      <c r="HZ11" s="365"/>
      <c r="IA11" s="365"/>
      <c r="IB11" s="365"/>
      <c r="IC11" s="365"/>
      <c r="ID11" s="365"/>
      <c r="IE11" s="365"/>
      <c r="IF11" s="365"/>
      <c r="IG11" s="365"/>
      <c r="IH11" s="365"/>
      <c r="II11" s="365"/>
      <c r="IJ11" s="365"/>
      <c r="IK11" s="365"/>
      <c r="IL11" s="365"/>
      <c r="IM11" s="365"/>
      <c r="IN11" s="365"/>
    </row>
    <row r="12" ht="23.1" customHeight="1" spans="1:248">
      <c r="A12" s="124" t="s">
        <v>223</v>
      </c>
      <c r="B12" s="124" t="s">
        <v>110</v>
      </c>
      <c r="C12" s="317" t="s">
        <v>118</v>
      </c>
      <c r="D12" s="300">
        <v>66240</v>
      </c>
      <c r="E12" s="300">
        <v>0</v>
      </c>
      <c r="F12" s="300">
        <v>0</v>
      </c>
      <c r="G12" s="300">
        <v>0</v>
      </c>
      <c r="H12" s="300">
        <v>0</v>
      </c>
      <c r="I12" s="300">
        <v>66240</v>
      </c>
      <c r="J12" s="300">
        <v>0</v>
      </c>
      <c r="K12" s="300">
        <v>0</v>
      </c>
      <c r="L12" s="370">
        <v>0</v>
      </c>
      <c r="M12" s="300">
        <v>0</v>
      </c>
      <c r="N12" s="300">
        <v>0</v>
      </c>
      <c r="O12" s="300">
        <v>0</v>
      </c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365"/>
      <c r="CM12" s="365"/>
      <c r="CN12" s="365"/>
      <c r="CO12" s="365"/>
      <c r="CP12" s="365"/>
      <c r="CQ12" s="365"/>
      <c r="CR12" s="365"/>
      <c r="CS12" s="365"/>
      <c r="CT12" s="365"/>
      <c r="CU12" s="365"/>
      <c r="CV12" s="365"/>
      <c r="CW12" s="365"/>
      <c r="CX12" s="365"/>
      <c r="CY12" s="365"/>
      <c r="CZ12" s="365"/>
      <c r="DA12" s="365"/>
      <c r="DB12" s="365"/>
      <c r="DC12" s="365"/>
      <c r="DD12" s="365"/>
      <c r="DE12" s="365"/>
      <c r="DF12" s="365"/>
      <c r="DG12" s="365"/>
      <c r="DH12" s="365"/>
      <c r="DI12" s="365"/>
      <c r="DJ12" s="365"/>
      <c r="DK12" s="365"/>
      <c r="DL12" s="365"/>
      <c r="DM12" s="365"/>
      <c r="DN12" s="365"/>
      <c r="DO12" s="365"/>
      <c r="DP12" s="365"/>
      <c r="DQ12" s="365"/>
      <c r="DR12" s="365"/>
      <c r="DS12" s="365"/>
      <c r="DT12" s="365"/>
      <c r="DU12" s="365"/>
      <c r="DV12" s="365"/>
      <c r="DW12" s="365"/>
      <c r="DX12" s="365"/>
      <c r="DY12" s="365"/>
      <c r="DZ12" s="365"/>
      <c r="EA12" s="365"/>
      <c r="EB12" s="365"/>
      <c r="EC12" s="365"/>
      <c r="ED12" s="365"/>
      <c r="EE12" s="365"/>
      <c r="EF12" s="365"/>
      <c r="EG12" s="365"/>
      <c r="EH12" s="365"/>
      <c r="EI12" s="365"/>
      <c r="EJ12" s="365"/>
      <c r="EK12" s="365"/>
      <c r="EL12" s="365"/>
      <c r="EM12" s="365"/>
      <c r="EN12" s="365"/>
      <c r="EO12" s="365"/>
      <c r="EP12" s="365"/>
      <c r="EQ12" s="365"/>
      <c r="ER12" s="365"/>
      <c r="ES12" s="365"/>
      <c r="ET12" s="365"/>
      <c r="EU12" s="365"/>
      <c r="EV12" s="365"/>
      <c r="EW12" s="365"/>
      <c r="EX12" s="365"/>
      <c r="EY12" s="365"/>
      <c r="EZ12" s="365"/>
      <c r="FA12" s="365"/>
      <c r="FB12" s="365"/>
      <c r="FC12" s="365"/>
      <c r="FD12" s="365"/>
      <c r="FE12" s="365"/>
      <c r="FF12" s="365"/>
      <c r="FG12" s="365"/>
      <c r="FH12" s="365"/>
      <c r="FI12" s="365"/>
      <c r="FJ12" s="365"/>
      <c r="FK12" s="365"/>
      <c r="FL12" s="365"/>
      <c r="FM12" s="365"/>
      <c r="FN12" s="365"/>
      <c r="FO12" s="365"/>
      <c r="FP12" s="365"/>
      <c r="FQ12" s="365"/>
      <c r="FR12" s="365"/>
      <c r="FS12" s="365"/>
      <c r="FT12" s="365"/>
      <c r="FU12" s="365"/>
      <c r="FV12" s="365"/>
      <c r="FW12" s="365"/>
      <c r="FX12" s="365"/>
      <c r="FY12" s="365"/>
      <c r="FZ12" s="365"/>
      <c r="GA12" s="365"/>
      <c r="GB12" s="365"/>
      <c r="GC12" s="365"/>
      <c r="GD12" s="365"/>
      <c r="GE12" s="365"/>
      <c r="GF12" s="365"/>
      <c r="GG12" s="365"/>
      <c r="GH12" s="365"/>
      <c r="GI12" s="365"/>
      <c r="GJ12" s="365"/>
      <c r="GK12" s="365"/>
      <c r="GL12" s="365"/>
      <c r="GM12" s="365"/>
      <c r="GN12" s="365"/>
      <c r="GO12" s="365"/>
      <c r="GP12" s="365"/>
      <c r="GQ12" s="365"/>
      <c r="GR12" s="365"/>
      <c r="GS12" s="365"/>
      <c r="GT12" s="365"/>
      <c r="GU12" s="365"/>
      <c r="GV12" s="365"/>
      <c r="GW12" s="365"/>
      <c r="GX12" s="365"/>
      <c r="GY12" s="365"/>
      <c r="GZ12" s="365"/>
      <c r="HA12" s="365"/>
      <c r="HB12" s="365"/>
      <c r="HC12" s="365"/>
      <c r="HD12" s="365"/>
      <c r="HE12" s="365"/>
      <c r="HF12" s="365"/>
      <c r="HG12" s="365"/>
      <c r="HH12" s="365"/>
      <c r="HI12" s="365"/>
      <c r="HJ12" s="365"/>
      <c r="HK12" s="365"/>
      <c r="HL12" s="365"/>
      <c r="HM12" s="365"/>
      <c r="HN12" s="365"/>
      <c r="HO12" s="365"/>
      <c r="HP12" s="365"/>
      <c r="HQ12" s="365"/>
      <c r="HR12" s="365"/>
      <c r="HS12" s="365"/>
      <c r="HT12" s="365"/>
      <c r="HU12" s="365"/>
      <c r="HV12" s="365"/>
      <c r="HW12" s="365"/>
      <c r="HX12" s="365"/>
      <c r="HY12" s="365"/>
      <c r="HZ12" s="365"/>
      <c r="IA12" s="365"/>
      <c r="IB12" s="365"/>
      <c r="IC12" s="365"/>
      <c r="ID12" s="365"/>
      <c r="IE12" s="365"/>
      <c r="IF12" s="365"/>
      <c r="IG12" s="365"/>
      <c r="IH12" s="365"/>
      <c r="II12" s="365"/>
      <c r="IJ12" s="365"/>
      <c r="IK12" s="365"/>
      <c r="IL12" s="365"/>
      <c r="IM12" s="365"/>
      <c r="IN12" s="365"/>
    </row>
    <row r="13" ht="23.1" customHeight="1" spans="1:248">
      <c r="A13" s="364"/>
      <c r="B13" s="301"/>
      <c r="C13" s="301"/>
      <c r="D13" s="301"/>
      <c r="E13" s="301"/>
      <c r="F13" s="301"/>
      <c r="G13" s="301"/>
      <c r="H13" s="301"/>
      <c r="I13" s="301"/>
      <c r="J13" s="301"/>
      <c r="K13" s="259"/>
      <c r="L13" s="301"/>
      <c r="M13" s="301"/>
      <c r="N13" s="301"/>
      <c r="O13" s="301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365"/>
      <c r="CM13" s="365"/>
      <c r="CN13" s="365"/>
      <c r="CO13" s="365"/>
      <c r="CP13" s="365"/>
      <c r="CQ13" s="365"/>
      <c r="CR13" s="365"/>
      <c r="CS13" s="365"/>
      <c r="CT13" s="365"/>
      <c r="CU13" s="365"/>
      <c r="CV13" s="365"/>
      <c r="CW13" s="365"/>
      <c r="CX13" s="365"/>
      <c r="CY13" s="365"/>
      <c r="CZ13" s="365"/>
      <c r="DA13" s="365"/>
      <c r="DB13" s="365"/>
      <c r="DC13" s="365"/>
      <c r="DD13" s="365"/>
      <c r="DE13" s="365"/>
      <c r="DF13" s="365"/>
      <c r="DG13" s="365"/>
      <c r="DH13" s="365"/>
      <c r="DI13" s="365"/>
      <c r="DJ13" s="365"/>
      <c r="DK13" s="365"/>
      <c r="DL13" s="365"/>
      <c r="DM13" s="365"/>
      <c r="DN13" s="365"/>
      <c r="DO13" s="365"/>
      <c r="DP13" s="365"/>
      <c r="DQ13" s="365"/>
      <c r="DR13" s="365"/>
      <c r="DS13" s="365"/>
      <c r="DT13" s="365"/>
      <c r="DU13" s="365"/>
      <c r="DV13" s="365"/>
      <c r="DW13" s="365"/>
      <c r="DX13" s="365"/>
      <c r="DY13" s="365"/>
      <c r="DZ13" s="365"/>
      <c r="EA13" s="365"/>
      <c r="EB13" s="365"/>
      <c r="EC13" s="365"/>
      <c r="ED13" s="365"/>
      <c r="EE13" s="365"/>
      <c r="EF13" s="365"/>
      <c r="EG13" s="365"/>
      <c r="EH13" s="365"/>
      <c r="EI13" s="365"/>
      <c r="EJ13" s="365"/>
      <c r="EK13" s="365"/>
      <c r="EL13" s="365"/>
      <c r="EM13" s="365"/>
      <c r="EN13" s="365"/>
      <c r="EO13" s="365"/>
      <c r="EP13" s="365"/>
      <c r="EQ13" s="365"/>
      <c r="ER13" s="365"/>
      <c r="ES13" s="365"/>
      <c r="ET13" s="365"/>
      <c r="EU13" s="365"/>
      <c r="EV13" s="365"/>
      <c r="EW13" s="365"/>
      <c r="EX13" s="365"/>
      <c r="EY13" s="365"/>
      <c r="EZ13" s="365"/>
      <c r="FA13" s="365"/>
      <c r="FB13" s="365"/>
      <c r="FC13" s="365"/>
      <c r="FD13" s="365"/>
      <c r="FE13" s="365"/>
      <c r="FF13" s="365"/>
      <c r="FG13" s="365"/>
      <c r="FH13" s="365"/>
      <c r="FI13" s="365"/>
      <c r="FJ13" s="365"/>
      <c r="FK13" s="365"/>
      <c r="FL13" s="365"/>
      <c r="FM13" s="365"/>
      <c r="FN13" s="365"/>
      <c r="FO13" s="365"/>
      <c r="FP13" s="365"/>
      <c r="FQ13" s="365"/>
      <c r="FR13" s="365"/>
      <c r="FS13" s="365"/>
      <c r="FT13" s="365"/>
      <c r="FU13" s="365"/>
      <c r="FV13" s="365"/>
      <c r="FW13" s="365"/>
      <c r="FX13" s="365"/>
      <c r="FY13" s="365"/>
      <c r="FZ13" s="365"/>
      <c r="GA13" s="365"/>
      <c r="GB13" s="365"/>
      <c r="GC13" s="365"/>
      <c r="GD13" s="365"/>
      <c r="GE13" s="365"/>
      <c r="GF13" s="365"/>
      <c r="GG13" s="365"/>
      <c r="GH13" s="365"/>
      <c r="GI13" s="365"/>
      <c r="GJ13" s="365"/>
      <c r="GK13" s="365"/>
      <c r="GL13" s="365"/>
      <c r="GM13" s="365"/>
      <c r="GN13" s="365"/>
      <c r="GO13" s="365"/>
      <c r="GP13" s="365"/>
      <c r="GQ13" s="365"/>
      <c r="GR13" s="365"/>
      <c r="GS13" s="365"/>
      <c r="GT13" s="365"/>
      <c r="GU13" s="365"/>
      <c r="GV13" s="365"/>
      <c r="GW13" s="365"/>
      <c r="GX13" s="365"/>
      <c r="GY13" s="365"/>
      <c r="GZ13" s="365"/>
      <c r="HA13" s="365"/>
      <c r="HB13" s="365"/>
      <c r="HC13" s="365"/>
      <c r="HD13" s="365"/>
      <c r="HE13" s="365"/>
      <c r="HF13" s="365"/>
      <c r="HG13" s="365"/>
      <c r="HH13" s="365"/>
      <c r="HI13" s="365"/>
      <c r="HJ13" s="365"/>
      <c r="HK13" s="365"/>
      <c r="HL13" s="365"/>
      <c r="HM13" s="365"/>
      <c r="HN13" s="365"/>
      <c r="HO13" s="365"/>
      <c r="HP13" s="365"/>
      <c r="HQ13" s="365"/>
      <c r="HR13" s="365"/>
      <c r="HS13" s="365"/>
      <c r="HT13" s="365"/>
      <c r="HU13" s="365"/>
      <c r="HV13" s="365"/>
      <c r="HW13" s="365"/>
      <c r="HX13" s="365"/>
      <c r="HY13" s="365"/>
      <c r="HZ13" s="365"/>
      <c r="IA13" s="365"/>
      <c r="IB13" s="365"/>
      <c r="IC13" s="365"/>
      <c r="ID13" s="365"/>
      <c r="IE13" s="365"/>
      <c r="IF13" s="365"/>
      <c r="IG13" s="365"/>
      <c r="IH13" s="365"/>
      <c r="II13" s="365"/>
      <c r="IJ13" s="365"/>
      <c r="IK13" s="365"/>
      <c r="IL13" s="365"/>
      <c r="IM13" s="365"/>
      <c r="IN13" s="365"/>
    </row>
    <row r="14" ht="23.1" customHeight="1" spans="1:248">
      <c r="A14" s="301"/>
      <c r="B14" s="301"/>
      <c r="C14" s="301"/>
      <c r="D14" s="301"/>
      <c r="E14" s="301"/>
      <c r="F14" s="301"/>
      <c r="G14" s="301"/>
      <c r="H14" s="301"/>
      <c r="J14" s="301"/>
      <c r="K14" s="259"/>
      <c r="L14" s="301"/>
      <c r="M14" s="301"/>
      <c r="N14" s="301"/>
      <c r="O14" s="301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5"/>
      <c r="CR14" s="365"/>
      <c r="CS14" s="365"/>
      <c r="CT14" s="365"/>
      <c r="CU14" s="365"/>
      <c r="CV14" s="365"/>
      <c r="CW14" s="365"/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365"/>
      <c r="DK14" s="365"/>
      <c r="DL14" s="365"/>
      <c r="DM14" s="365"/>
      <c r="DN14" s="365"/>
      <c r="DO14" s="365"/>
      <c r="DP14" s="365"/>
      <c r="DQ14" s="365"/>
      <c r="DR14" s="365"/>
      <c r="DS14" s="365"/>
      <c r="DT14" s="365"/>
      <c r="DU14" s="365"/>
      <c r="DV14" s="365"/>
      <c r="DW14" s="365"/>
      <c r="DX14" s="365"/>
      <c r="DY14" s="365"/>
      <c r="DZ14" s="365"/>
      <c r="EA14" s="365"/>
      <c r="EB14" s="365"/>
      <c r="EC14" s="365"/>
      <c r="ED14" s="365"/>
      <c r="EE14" s="365"/>
      <c r="EF14" s="365"/>
      <c r="EG14" s="365"/>
      <c r="EH14" s="365"/>
      <c r="EI14" s="365"/>
      <c r="EJ14" s="365"/>
      <c r="EK14" s="365"/>
      <c r="EL14" s="365"/>
      <c r="EM14" s="365"/>
      <c r="EN14" s="365"/>
      <c r="EO14" s="365"/>
      <c r="EP14" s="365"/>
      <c r="EQ14" s="365"/>
      <c r="ER14" s="365"/>
      <c r="ES14" s="365"/>
      <c r="ET14" s="365"/>
      <c r="EU14" s="365"/>
      <c r="EV14" s="365"/>
      <c r="EW14" s="365"/>
      <c r="EX14" s="365"/>
      <c r="EY14" s="365"/>
      <c r="EZ14" s="365"/>
      <c r="FA14" s="365"/>
      <c r="FB14" s="365"/>
      <c r="FC14" s="365"/>
      <c r="FD14" s="365"/>
      <c r="FE14" s="365"/>
      <c r="FF14" s="365"/>
      <c r="FG14" s="365"/>
      <c r="FH14" s="365"/>
      <c r="FI14" s="365"/>
      <c r="FJ14" s="365"/>
      <c r="FK14" s="365"/>
      <c r="FL14" s="365"/>
      <c r="FM14" s="365"/>
      <c r="FN14" s="365"/>
      <c r="FO14" s="365"/>
      <c r="FP14" s="365"/>
      <c r="FQ14" s="365"/>
      <c r="FR14" s="365"/>
      <c r="FS14" s="365"/>
      <c r="FT14" s="365"/>
      <c r="FU14" s="365"/>
      <c r="FV14" s="365"/>
      <c r="FW14" s="365"/>
      <c r="FX14" s="365"/>
      <c r="FY14" s="365"/>
      <c r="FZ14" s="365"/>
      <c r="GA14" s="365"/>
      <c r="GB14" s="365"/>
      <c r="GC14" s="365"/>
      <c r="GD14" s="365"/>
      <c r="GE14" s="365"/>
      <c r="GF14" s="365"/>
      <c r="GG14" s="365"/>
      <c r="GH14" s="365"/>
      <c r="GI14" s="365"/>
      <c r="GJ14" s="365"/>
      <c r="GK14" s="365"/>
      <c r="GL14" s="365"/>
      <c r="GM14" s="365"/>
      <c r="GN14" s="365"/>
      <c r="GO14" s="365"/>
      <c r="GP14" s="365"/>
      <c r="GQ14" s="365"/>
      <c r="GR14" s="365"/>
      <c r="GS14" s="365"/>
      <c r="GT14" s="365"/>
      <c r="GU14" s="365"/>
      <c r="GV14" s="365"/>
      <c r="GW14" s="365"/>
      <c r="GX14" s="365"/>
      <c r="GY14" s="365"/>
      <c r="GZ14" s="365"/>
      <c r="HA14" s="365"/>
      <c r="HB14" s="365"/>
      <c r="HC14" s="365"/>
      <c r="HD14" s="365"/>
      <c r="HE14" s="365"/>
      <c r="HF14" s="365"/>
      <c r="HG14" s="365"/>
      <c r="HH14" s="365"/>
      <c r="HI14" s="365"/>
      <c r="HJ14" s="365"/>
      <c r="HK14" s="365"/>
      <c r="HL14" s="365"/>
      <c r="HM14" s="365"/>
      <c r="HN14" s="365"/>
      <c r="HO14" s="365"/>
      <c r="HP14" s="365"/>
      <c r="HQ14" s="365"/>
      <c r="HR14" s="365"/>
      <c r="HS14" s="365"/>
      <c r="HT14" s="365"/>
      <c r="HU14" s="365"/>
      <c r="HV14" s="365"/>
      <c r="HW14" s="365"/>
      <c r="HX14" s="365"/>
      <c r="HY14" s="365"/>
      <c r="HZ14" s="365"/>
      <c r="IA14" s="365"/>
      <c r="IB14" s="365"/>
      <c r="IC14" s="365"/>
      <c r="ID14" s="365"/>
      <c r="IE14" s="365"/>
      <c r="IF14" s="365"/>
      <c r="IG14" s="365"/>
      <c r="IH14" s="365"/>
      <c r="II14" s="365"/>
      <c r="IJ14" s="365"/>
      <c r="IK14" s="365"/>
      <c r="IL14" s="365"/>
      <c r="IM14" s="365"/>
      <c r="IN14" s="365"/>
    </row>
    <row r="15" ht="23.1" customHeight="1" spans="1:248">
      <c r="A15" s="365"/>
      <c r="B15" s="365"/>
      <c r="C15" s="365"/>
      <c r="D15" s="365"/>
      <c r="E15" s="301"/>
      <c r="F15" s="301"/>
      <c r="G15" s="365"/>
      <c r="H15" s="365"/>
      <c r="I15" s="365"/>
      <c r="J15" s="365"/>
      <c r="K15" s="259"/>
      <c r="L15" s="301"/>
      <c r="M15" s="301"/>
      <c r="N15" s="301"/>
      <c r="O15" s="301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5"/>
      <c r="BY15" s="365"/>
      <c r="BZ15" s="365"/>
      <c r="CA15" s="365"/>
      <c r="CB15" s="365"/>
      <c r="CC15" s="365"/>
      <c r="CD15" s="365"/>
      <c r="CE15" s="365"/>
      <c r="CF15" s="365"/>
      <c r="CG15" s="365"/>
      <c r="CH15" s="365"/>
      <c r="CI15" s="365"/>
      <c r="CJ15" s="365"/>
      <c r="CK15" s="365"/>
      <c r="CL15" s="365"/>
      <c r="CM15" s="365"/>
      <c r="CN15" s="365"/>
      <c r="CO15" s="365"/>
      <c r="CP15" s="365"/>
      <c r="CQ15" s="365"/>
      <c r="CR15" s="365"/>
      <c r="CS15" s="365"/>
      <c r="CT15" s="365"/>
      <c r="CU15" s="365"/>
      <c r="CV15" s="365"/>
      <c r="CW15" s="365"/>
      <c r="CX15" s="365"/>
      <c r="CY15" s="365"/>
      <c r="CZ15" s="365"/>
      <c r="DA15" s="365"/>
      <c r="DB15" s="365"/>
      <c r="DC15" s="365"/>
      <c r="DD15" s="365"/>
      <c r="DE15" s="365"/>
      <c r="DF15" s="365"/>
      <c r="DG15" s="365"/>
      <c r="DH15" s="365"/>
      <c r="DI15" s="365"/>
      <c r="DJ15" s="365"/>
      <c r="DK15" s="365"/>
      <c r="DL15" s="365"/>
      <c r="DM15" s="365"/>
      <c r="DN15" s="365"/>
      <c r="DO15" s="365"/>
      <c r="DP15" s="365"/>
      <c r="DQ15" s="365"/>
      <c r="DR15" s="365"/>
      <c r="DS15" s="365"/>
      <c r="DT15" s="365"/>
      <c r="DU15" s="365"/>
      <c r="DV15" s="365"/>
      <c r="DW15" s="365"/>
      <c r="DX15" s="365"/>
      <c r="DY15" s="365"/>
      <c r="DZ15" s="365"/>
      <c r="EA15" s="365"/>
      <c r="EB15" s="365"/>
      <c r="EC15" s="365"/>
      <c r="ED15" s="365"/>
      <c r="EE15" s="365"/>
      <c r="EF15" s="365"/>
      <c r="EG15" s="365"/>
      <c r="EH15" s="365"/>
      <c r="EI15" s="365"/>
      <c r="EJ15" s="365"/>
      <c r="EK15" s="365"/>
      <c r="EL15" s="365"/>
      <c r="EM15" s="365"/>
      <c r="EN15" s="365"/>
      <c r="EO15" s="365"/>
      <c r="EP15" s="365"/>
      <c r="EQ15" s="365"/>
      <c r="ER15" s="365"/>
      <c r="ES15" s="365"/>
      <c r="ET15" s="365"/>
      <c r="EU15" s="365"/>
      <c r="EV15" s="365"/>
      <c r="EW15" s="365"/>
      <c r="EX15" s="365"/>
      <c r="EY15" s="365"/>
      <c r="EZ15" s="365"/>
      <c r="FA15" s="365"/>
      <c r="FB15" s="365"/>
      <c r="FC15" s="365"/>
      <c r="FD15" s="365"/>
      <c r="FE15" s="365"/>
      <c r="FF15" s="365"/>
      <c r="FG15" s="365"/>
      <c r="FH15" s="365"/>
      <c r="FI15" s="365"/>
      <c r="FJ15" s="365"/>
      <c r="FK15" s="365"/>
      <c r="FL15" s="365"/>
      <c r="FM15" s="365"/>
      <c r="FN15" s="365"/>
      <c r="FO15" s="365"/>
      <c r="FP15" s="365"/>
      <c r="FQ15" s="365"/>
      <c r="FR15" s="365"/>
      <c r="FS15" s="365"/>
      <c r="FT15" s="365"/>
      <c r="FU15" s="365"/>
      <c r="FV15" s="365"/>
      <c r="FW15" s="365"/>
      <c r="FX15" s="365"/>
      <c r="FY15" s="365"/>
      <c r="FZ15" s="365"/>
      <c r="GA15" s="365"/>
      <c r="GB15" s="365"/>
      <c r="GC15" s="365"/>
      <c r="GD15" s="365"/>
      <c r="GE15" s="365"/>
      <c r="GF15" s="365"/>
      <c r="GG15" s="365"/>
      <c r="GH15" s="365"/>
      <c r="GI15" s="365"/>
      <c r="GJ15" s="365"/>
      <c r="GK15" s="365"/>
      <c r="GL15" s="365"/>
      <c r="GM15" s="365"/>
      <c r="GN15" s="365"/>
      <c r="GO15" s="365"/>
      <c r="GP15" s="365"/>
      <c r="GQ15" s="365"/>
      <c r="GR15" s="365"/>
      <c r="GS15" s="365"/>
      <c r="GT15" s="365"/>
      <c r="GU15" s="365"/>
      <c r="GV15" s="365"/>
      <c r="GW15" s="365"/>
      <c r="GX15" s="365"/>
      <c r="GY15" s="365"/>
      <c r="GZ15" s="365"/>
      <c r="HA15" s="365"/>
      <c r="HB15" s="365"/>
      <c r="HC15" s="365"/>
      <c r="HD15" s="365"/>
      <c r="HE15" s="365"/>
      <c r="HF15" s="365"/>
      <c r="HG15" s="365"/>
      <c r="HH15" s="365"/>
      <c r="HI15" s="365"/>
      <c r="HJ15" s="365"/>
      <c r="HK15" s="365"/>
      <c r="HL15" s="365"/>
      <c r="HM15" s="365"/>
      <c r="HN15" s="365"/>
      <c r="HO15" s="365"/>
      <c r="HP15" s="365"/>
      <c r="HQ15" s="365"/>
      <c r="HR15" s="365"/>
      <c r="HS15" s="365"/>
      <c r="HT15" s="365"/>
      <c r="HU15" s="365"/>
      <c r="HV15" s="365"/>
      <c r="HW15" s="365"/>
      <c r="HX15" s="365"/>
      <c r="HY15" s="365"/>
      <c r="HZ15" s="365"/>
      <c r="IA15" s="365"/>
      <c r="IB15" s="365"/>
      <c r="IC15" s="365"/>
      <c r="ID15" s="365"/>
      <c r="IE15" s="365"/>
      <c r="IF15" s="365"/>
      <c r="IG15" s="365"/>
      <c r="IH15" s="365"/>
      <c r="II15" s="365"/>
      <c r="IJ15" s="365"/>
      <c r="IK15" s="365"/>
      <c r="IL15" s="365"/>
      <c r="IM15" s="365"/>
      <c r="IN15" s="365"/>
    </row>
    <row r="16" ht="23.1" customHeight="1" spans="1:248">
      <c r="A16" s="365"/>
      <c r="B16" s="365"/>
      <c r="C16" s="365"/>
      <c r="D16" s="365"/>
      <c r="E16" s="365"/>
      <c r="F16" s="301"/>
      <c r="G16" s="301"/>
      <c r="H16" s="301"/>
      <c r="I16" s="365"/>
      <c r="J16" s="365"/>
      <c r="K16" s="366"/>
      <c r="L16" s="365"/>
      <c r="M16" s="365"/>
      <c r="N16" s="301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5"/>
      <c r="BY16" s="365"/>
      <c r="BZ16" s="365"/>
      <c r="CA16" s="365"/>
      <c r="CB16" s="365"/>
      <c r="CC16" s="365"/>
      <c r="CD16" s="365"/>
      <c r="CE16" s="365"/>
      <c r="CF16" s="365"/>
      <c r="CG16" s="365"/>
      <c r="CH16" s="365"/>
      <c r="CI16" s="365"/>
      <c r="CJ16" s="365"/>
      <c r="CK16" s="365"/>
      <c r="CL16" s="365"/>
      <c r="CM16" s="365"/>
      <c r="CN16" s="365"/>
      <c r="CO16" s="365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365"/>
      <c r="DB16" s="365"/>
      <c r="DC16" s="365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  <c r="EC16" s="365"/>
      <c r="ED16" s="365"/>
      <c r="EE16" s="365"/>
      <c r="EF16" s="365"/>
      <c r="EG16" s="365"/>
      <c r="EH16" s="365"/>
      <c r="EI16" s="365"/>
      <c r="EJ16" s="365"/>
      <c r="EK16" s="365"/>
      <c r="EL16" s="365"/>
      <c r="EM16" s="365"/>
      <c r="EN16" s="365"/>
      <c r="EO16" s="365"/>
      <c r="EP16" s="365"/>
      <c r="EQ16" s="365"/>
      <c r="ER16" s="365"/>
      <c r="ES16" s="365"/>
      <c r="ET16" s="365"/>
      <c r="EU16" s="365"/>
      <c r="EV16" s="365"/>
      <c r="EW16" s="365"/>
      <c r="EX16" s="365"/>
      <c r="EY16" s="365"/>
      <c r="EZ16" s="365"/>
      <c r="FA16" s="365"/>
      <c r="FB16" s="365"/>
      <c r="FC16" s="365"/>
      <c r="FD16" s="365"/>
      <c r="FE16" s="365"/>
      <c r="FF16" s="365"/>
      <c r="FG16" s="365"/>
      <c r="FH16" s="365"/>
      <c r="FI16" s="365"/>
      <c r="FJ16" s="365"/>
      <c r="FK16" s="365"/>
      <c r="FL16" s="365"/>
      <c r="FM16" s="365"/>
      <c r="FN16" s="365"/>
      <c r="FO16" s="365"/>
      <c r="FP16" s="365"/>
      <c r="FQ16" s="365"/>
      <c r="FR16" s="365"/>
      <c r="FS16" s="365"/>
      <c r="FT16" s="365"/>
      <c r="FU16" s="365"/>
      <c r="FV16" s="365"/>
      <c r="FW16" s="365"/>
      <c r="FX16" s="365"/>
      <c r="FY16" s="365"/>
      <c r="FZ16" s="365"/>
      <c r="GA16" s="365"/>
      <c r="GB16" s="365"/>
      <c r="GC16" s="365"/>
      <c r="GD16" s="365"/>
      <c r="GE16" s="365"/>
      <c r="GF16" s="365"/>
      <c r="GG16" s="365"/>
      <c r="GH16" s="365"/>
      <c r="GI16" s="365"/>
      <c r="GJ16" s="365"/>
      <c r="GK16" s="365"/>
      <c r="GL16" s="365"/>
      <c r="GM16" s="365"/>
      <c r="GN16" s="365"/>
      <c r="GO16" s="365"/>
      <c r="GP16" s="365"/>
      <c r="GQ16" s="365"/>
      <c r="GR16" s="365"/>
      <c r="GS16" s="365"/>
      <c r="GT16" s="365"/>
      <c r="GU16" s="365"/>
      <c r="GV16" s="365"/>
      <c r="GW16" s="365"/>
      <c r="GX16" s="365"/>
      <c r="GY16" s="365"/>
      <c r="GZ16" s="365"/>
      <c r="HA16" s="365"/>
      <c r="HB16" s="365"/>
      <c r="HC16" s="365"/>
      <c r="HD16" s="365"/>
      <c r="HE16" s="365"/>
      <c r="HF16" s="365"/>
      <c r="HG16" s="365"/>
      <c r="HH16" s="365"/>
      <c r="HI16" s="365"/>
      <c r="HJ16" s="365"/>
      <c r="HK16" s="365"/>
      <c r="HL16" s="365"/>
      <c r="HM16" s="365"/>
      <c r="HN16" s="365"/>
      <c r="HO16" s="365"/>
      <c r="HP16" s="365"/>
      <c r="HQ16" s="365"/>
      <c r="HR16" s="365"/>
      <c r="HS16" s="365"/>
      <c r="HT16" s="365"/>
      <c r="HU16" s="365"/>
      <c r="HV16" s="365"/>
      <c r="HW16" s="365"/>
      <c r="HX16" s="365"/>
      <c r="HY16" s="365"/>
      <c r="HZ16" s="365"/>
      <c r="IA16" s="365"/>
      <c r="IB16" s="365"/>
      <c r="IC16" s="365"/>
      <c r="ID16" s="365"/>
      <c r="IE16" s="365"/>
      <c r="IF16" s="365"/>
      <c r="IG16" s="365"/>
      <c r="IH16" s="365"/>
      <c r="II16" s="365"/>
      <c r="IJ16" s="365"/>
      <c r="IK16" s="365"/>
      <c r="IL16" s="365"/>
      <c r="IM16" s="365"/>
      <c r="IN16" s="365"/>
    </row>
    <row r="17" ht="23.1" customHeight="1" spans="1:248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66"/>
      <c r="L17" s="365"/>
      <c r="M17" s="365"/>
      <c r="N17" s="301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K17" s="365"/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5"/>
      <c r="CY17" s="365"/>
      <c r="CZ17" s="365"/>
      <c r="DA17" s="365"/>
      <c r="DB17" s="365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5"/>
      <c r="EK17" s="365"/>
      <c r="EL17" s="365"/>
      <c r="EM17" s="365"/>
      <c r="EN17" s="365"/>
      <c r="EO17" s="365"/>
      <c r="EP17" s="365"/>
      <c r="EQ17" s="365"/>
      <c r="ER17" s="365"/>
      <c r="ES17" s="365"/>
      <c r="ET17" s="365"/>
      <c r="EU17" s="365"/>
      <c r="EV17" s="365"/>
      <c r="EW17" s="365"/>
      <c r="EX17" s="365"/>
      <c r="EY17" s="365"/>
      <c r="EZ17" s="365"/>
      <c r="FA17" s="365"/>
      <c r="FB17" s="365"/>
      <c r="FC17" s="365"/>
      <c r="FD17" s="365"/>
      <c r="FE17" s="365"/>
      <c r="FF17" s="365"/>
      <c r="FG17" s="365"/>
      <c r="FH17" s="365"/>
      <c r="FI17" s="365"/>
      <c r="FJ17" s="365"/>
      <c r="FK17" s="365"/>
      <c r="FL17" s="365"/>
      <c r="FM17" s="365"/>
      <c r="FN17" s="365"/>
      <c r="FO17" s="365"/>
      <c r="FP17" s="365"/>
      <c r="FQ17" s="365"/>
      <c r="FR17" s="365"/>
      <c r="FS17" s="365"/>
      <c r="FT17" s="365"/>
      <c r="FU17" s="365"/>
      <c r="FV17" s="365"/>
      <c r="FW17" s="365"/>
      <c r="FX17" s="365"/>
      <c r="FY17" s="365"/>
      <c r="FZ17" s="365"/>
      <c r="GA17" s="365"/>
      <c r="GB17" s="365"/>
      <c r="GC17" s="365"/>
      <c r="GD17" s="365"/>
      <c r="GE17" s="365"/>
      <c r="GF17" s="365"/>
      <c r="GG17" s="365"/>
      <c r="GH17" s="365"/>
      <c r="GI17" s="365"/>
      <c r="GJ17" s="365"/>
      <c r="GK17" s="365"/>
      <c r="GL17" s="365"/>
      <c r="GM17" s="365"/>
      <c r="GN17" s="365"/>
      <c r="GO17" s="365"/>
      <c r="GP17" s="365"/>
      <c r="GQ17" s="365"/>
      <c r="GR17" s="365"/>
      <c r="GS17" s="365"/>
      <c r="GT17" s="365"/>
      <c r="GU17" s="365"/>
      <c r="GV17" s="365"/>
      <c r="GW17" s="365"/>
      <c r="GX17" s="365"/>
      <c r="GY17" s="365"/>
      <c r="GZ17" s="365"/>
      <c r="HA17" s="365"/>
      <c r="HB17" s="365"/>
      <c r="HC17" s="365"/>
      <c r="HD17" s="365"/>
      <c r="HE17" s="365"/>
      <c r="HF17" s="365"/>
      <c r="HG17" s="365"/>
      <c r="HH17" s="365"/>
      <c r="HI17" s="365"/>
      <c r="HJ17" s="365"/>
      <c r="HK17" s="365"/>
      <c r="HL17" s="365"/>
      <c r="HM17" s="365"/>
      <c r="HN17" s="365"/>
      <c r="HO17" s="365"/>
      <c r="HP17" s="365"/>
      <c r="HQ17" s="365"/>
      <c r="HR17" s="365"/>
      <c r="HS17" s="365"/>
      <c r="HT17" s="365"/>
      <c r="HU17" s="365"/>
      <c r="HV17" s="365"/>
      <c r="HW17" s="365"/>
      <c r="HX17" s="365"/>
      <c r="HY17" s="365"/>
      <c r="HZ17" s="365"/>
      <c r="IA17" s="365"/>
      <c r="IB17" s="365"/>
      <c r="IC17" s="365"/>
      <c r="ID17" s="365"/>
      <c r="IE17" s="365"/>
      <c r="IF17" s="365"/>
      <c r="IG17" s="365"/>
      <c r="IH17" s="365"/>
      <c r="II17" s="365"/>
      <c r="IJ17" s="365"/>
      <c r="IK17" s="365"/>
      <c r="IL17" s="365"/>
      <c r="IM17" s="365"/>
      <c r="IN17" s="365"/>
    </row>
    <row r="18" ht="23.1" customHeight="1" spans="1:248">
      <c r="A18" s="365"/>
      <c r="B18" s="365"/>
      <c r="C18" s="365"/>
      <c r="D18" s="365"/>
      <c r="E18" s="365"/>
      <c r="F18" s="365"/>
      <c r="G18" s="365"/>
      <c r="H18" s="365"/>
      <c r="I18" s="365"/>
      <c r="J18" s="365"/>
      <c r="K18" s="366"/>
      <c r="L18" s="365"/>
      <c r="M18" s="365"/>
      <c r="N18" s="301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  <c r="BW18" s="365"/>
      <c r="BX18" s="36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K18" s="365"/>
      <c r="CL18" s="365"/>
      <c r="CM18" s="365"/>
      <c r="CN18" s="365"/>
      <c r="CO18" s="365"/>
      <c r="CP18" s="365"/>
      <c r="CQ18" s="365"/>
      <c r="CR18" s="365"/>
      <c r="CS18" s="365"/>
      <c r="CT18" s="365"/>
      <c r="CU18" s="365"/>
      <c r="CV18" s="365"/>
      <c r="CW18" s="365"/>
      <c r="CX18" s="365"/>
      <c r="CY18" s="365"/>
      <c r="CZ18" s="365"/>
      <c r="DA18" s="365"/>
      <c r="DB18" s="365"/>
      <c r="DC18" s="365"/>
      <c r="DD18" s="365"/>
      <c r="DE18" s="365"/>
      <c r="DF18" s="365"/>
      <c r="DG18" s="365"/>
      <c r="DH18" s="365"/>
      <c r="DI18" s="365"/>
      <c r="DJ18" s="365"/>
      <c r="DK18" s="365"/>
      <c r="DL18" s="365"/>
      <c r="DM18" s="365"/>
      <c r="DN18" s="365"/>
      <c r="DO18" s="365"/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A18" s="365"/>
      <c r="EB18" s="365"/>
      <c r="EC18" s="365"/>
      <c r="ED18" s="365"/>
      <c r="EE18" s="365"/>
      <c r="EF18" s="365"/>
      <c r="EG18" s="365"/>
      <c r="EH18" s="365"/>
      <c r="EI18" s="365"/>
      <c r="EJ18" s="365"/>
      <c r="EK18" s="365"/>
      <c r="EL18" s="365"/>
      <c r="EM18" s="365"/>
      <c r="EN18" s="365"/>
      <c r="EO18" s="365"/>
      <c r="EP18" s="365"/>
      <c r="EQ18" s="365"/>
      <c r="ER18" s="365"/>
      <c r="ES18" s="365"/>
      <c r="ET18" s="365"/>
      <c r="EU18" s="365"/>
      <c r="EV18" s="365"/>
      <c r="EW18" s="365"/>
      <c r="EX18" s="365"/>
      <c r="EY18" s="365"/>
      <c r="EZ18" s="365"/>
      <c r="FA18" s="365"/>
      <c r="FB18" s="365"/>
      <c r="FC18" s="365"/>
      <c r="FD18" s="365"/>
      <c r="FE18" s="365"/>
      <c r="FF18" s="365"/>
      <c r="FG18" s="365"/>
      <c r="FH18" s="365"/>
      <c r="FI18" s="365"/>
      <c r="FJ18" s="365"/>
      <c r="FK18" s="365"/>
      <c r="FL18" s="365"/>
      <c r="FM18" s="365"/>
      <c r="FN18" s="365"/>
      <c r="FO18" s="365"/>
      <c r="FP18" s="365"/>
      <c r="FQ18" s="365"/>
      <c r="FR18" s="365"/>
      <c r="FS18" s="365"/>
      <c r="FT18" s="365"/>
      <c r="FU18" s="365"/>
      <c r="FV18" s="365"/>
      <c r="FW18" s="365"/>
      <c r="FX18" s="365"/>
      <c r="FY18" s="365"/>
      <c r="FZ18" s="365"/>
      <c r="GA18" s="365"/>
      <c r="GB18" s="365"/>
      <c r="GC18" s="365"/>
      <c r="GD18" s="365"/>
      <c r="GE18" s="365"/>
      <c r="GF18" s="365"/>
      <c r="GG18" s="365"/>
      <c r="GH18" s="365"/>
      <c r="GI18" s="365"/>
      <c r="GJ18" s="365"/>
      <c r="GK18" s="365"/>
      <c r="GL18" s="365"/>
      <c r="GM18" s="365"/>
      <c r="GN18" s="365"/>
      <c r="GO18" s="365"/>
      <c r="GP18" s="365"/>
      <c r="GQ18" s="365"/>
      <c r="GR18" s="365"/>
      <c r="GS18" s="365"/>
      <c r="GT18" s="365"/>
      <c r="GU18" s="365"/>
      <c r="GV18" s="365"/>
      <c r="GW18" s="365"/>
      <c r="GX18" s="365"/>
      <c r="GY18" s="365"/>
      <c r="GZ18" s="365"/>
      <c r="HA18" s="365"/>
      <c r="HB18" s="365"/>
      <c r="HC18" s="365"/>
      <c r="HD18" s="365"/>
      <c r="HE18" s="365"/>
      <c r="HF18" s="365"/>
      <c r="HG18" s="365"/>
      <c r="HH18" s="365"/>
      <c r="HI18" s="365"/>
      <c r="HJ18" s="365"/>
      <c r="HK18" s="365"/>
      <c r="HL18" s="365"/>
      <c r="HM18" s="365"/>
      <c r="HN18" s="365"/>
      <c r="HO18" s="365"/>
      <c r="HP18" s="365"/>
      <c r="HQ18" s="365"/>
      <c r="HR18" s="365"/>
      <c r="HS18" s="365"/>
      <c r="HT18" s="365"/>
      <c r="HU18" s="365"/>
      <c r="HV18" s="365"/>
      <c r="HW18" s="365"/>
      <c r="HX18" s="365"/>
      <c r="HY18" s="365"/>
      <c r="HZ18" s="365"/>
      <c r="IA18" s="365"/>
      <c r="IB18" s="365"/>
      <c r="IC18" s="365"/>
      <c r="ID18" s="365"/>
      <c r="IE18" s="365"/>
      <c r="IF18" s="365"/>
      <c r="IG18" s="365"/>
      <c r="IH18" s="365"/>
      <c r="II18" s="365"/>
      <c r="IJ18" s="365"/>
      <c r="IK18" s="365"/>
      <c r="IL18" s="365"/>
      <c r="IM18" s="365"/>
      <c r="IN18" s="365"/>
    </row>
    <row r="19" ht="23.1" customHeight="1" spans="1:248">
      <c r="A19" s="365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  <c r="BW19" s="365"/>
      <c r="BX19" s="365"/>
      <c r="BY19" s="365"/>
      <c r="BZ19" s="365"/>
      <c r="CA19" s="365"/>
      <c r="CB19" s="365"/>
      <c r="CC19" s="365"/>
      <c r="CD19" s="365"/>
      <c r="CE19" s="365"/>
      <c r="CF19" s="365"/>
      <c r="CG19" s="365"/>
      <c r="CH19" s="365"/>
      <c r="CI19" s="365"/>
      <c r="CJ19" s="365"/>
      <c r="CK19" s="365"/>
      <c r="CL19" s="365"/>
      <c r="CM19" s="365"/>
      <c r="CN19" s="365"/>
      <c r="CO19" s="365"/>
      <c r="CP19" s="365"/>
      <c r="CQ19" s="365"/>
      <c r="CR19" s="365"/>
      <c r="CS19" s="365"/>
      <c r="CT19" s="365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E19" s="365"/>
      <c r="EF19" s="365"/>
      <c r="EG19" s="365"/>
      <c r="EH19" s="365"/>
      <c r="EI19" s="365"/>
      <c r="EJ19" s="365"/>
      <c r="EK19" s="365"/>
      <c r="EL19" s="365"/>
      <c r="EM19" s="365"/>
      <c r="EN19" s="365"/>
      <c r="EO19" s="365"/>
      <c r="EP19" s="365"/>
      <c r="EQ19" s="365"/>
      <c r="ER19" s="365"/>
      <c r="ES19" s="365"/>
      <c r="ET19" s="365"/>
      <c r="EU19" s="365"/>
      <c r="EV19" s="365"/>
      <c r="EW19" s="365"/>
      <c r="EX19" s="365"/>
      <c r="EY19" s="365"/>
      <c r="EZ19" s="365"/>
      <c r="FA19" s="365"/>
      <c r="FB19" s="365"/>
      <c r="FC19" s="365"/>
      <c r="FD19" s="365"/>
      <c r="FE19" s="365"/>
      <c r="FF19" s="365"/>
      <c r="FG19" s="365"/>
      <c r="FH19" s="365"/>
      <c r="FI19" s="365"/>
      <c r="FJ19" s="365"/>
      <c r="FK19" s="365"/>
      <c r="FL19" s="365"/>
      <c r="FM19" s="365"/>
      <c r="FN19" s="365"/>
      <c r="FO19" s="365"/>
      <c r="FP19" s="365"/>
      <c r="FQ19" s="365"/>
      <c r="FR19" s="365"/>
      <c r="FS19" s="365"/>
      <c r="FT19" s="365"/>
      <c r="FU19" s="365"/>
      <c r="FV19" s="365"/>
      <c r="FW19" s="365"/>
      <c r="FX19" s="365"/>
      <c r="FY19" s="365"/>
      <c r="FZ19" s="365"/>
      <c r="GA19" s="365"/>
      <c r="GB19" s="365"/>
      <c r="GC19" s="365"/>
      <c r="GD19" s="365"/>
      <c r="GE19" s="365"/>
      <c r="GF19" s="365"/>
      <c r="GG19" s="365"/>
      <c r="GH19" s="365"/>
      <c r="GI19" s="365"/>
      <c r="GJ19" s="365"/>
      <c r="GK19" s="365"/>
      <c r="GL19" s="365"/>
      <c r="GM19" s="365"/>
      <c r="GN19" s="365"/>
      <c r="GO19" s="365"/>
      <c r="GP19" s="365"/>
      <c r="GQ19" s="365"/>
      <c r="GR19" s="365"/>
      <c r="GS19" s="365"/>
      <c r="GT19" s="365"/>
      <c r="GU19" s="365"/>
      <c r="GV19" s="365"/>
      <c r="GW19" s="365"/>
      <c r="GX19" s="365"/>
      <c r="GY19" s="365"/>
      <c r="GZ19" s="365"/>
      <c r="HA19" s="365"/>
      <c r="HB19" s="365"/>
      <c r="HC19" s="365"/>
      <c r="HD19" s="365"/>
      <c r="HE19" s="365"/>
      <c r="HF19" s="365"/>
      <c r="HG19" s="365"/>
      <c r="HH19" s="365"/>
      <c r="HI19" s="365"/>
      <c r="HJ19" s="365"/>
      <c r="HK19" s="365"/>
      <c r="HL19" s="365"/>
      <c r="HM19" s="365"/>
      <c r="HN19" s="365"/>
      <c r="HO19" s="365"/>
      <c r="HP19" s="365"/>
      <c r="HQ19" s="365"/>
      <c r="HR19" s="365"/>
      <c r="HS19" s="365"/>
      <c r="HT19" s="365"/>
      <c r="HU19" s="365"/>
      <c r="HV19" s="365"/>
      <c r="HW19" s="365"/>
      <c r="HX19" s="365"/>
      <c r="HY19" s="365"/>
      <c r="HZ19" s="365"/>
      <c r="IA19" s="365"/>
      <c r="IB19" s="365"/>
      <c r="IC19" s="365"/>
      <c r="ID19" s="365"/>
      <c r="IE19" s="365"/>
      <c r="IF19" s="365"/>
      <c r="IG19" s="365"/>
      <c r="IH19" s="365"/>
      <c r="II19" s="365"/>
      <c r="IJ19" s="365"/>
      <c r="IK19" s="365"/>
      <c r="IL19" s="365"/>
      <c r="IM19" s="365"/>
      <c r="IN19" s="365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1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showZeros="0" tabSelected="1" workbookViewId="0">
      <selection activeCell="Q1" sqref="Q1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6" width="19.8333333333333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59"/>
      <c r="L1" s="302"/>
      <c r="M1" s="301"/>
      <c r="N1" s="301"/>
      <c r="O1" s="301"/>
      <c r="P1" s="301"/>
      <c r="Q1" s="354" t="s">
        <v>237</v>
      </c>
    </row>
    <row r="2" ht="18.75" customHeight="1" spans="1:17">
      <c r="A2" s="312" t="s">
        <v>238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</row>
    <row r="3" ht="12" customHeight="1" spans="1:17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59"/>
      <c r="L3" s="305"/>
      <c r="M3" s="301"/>
      <c r="N3" s="301"/>
      <c r="O3" s="301"/>
      <c r="P3" s="301"/>
      <c r="Q3" s="303" t="s">
        <v>90</v>
      </c>
    </row>
    <row r="4" ht="24" customHeight="1" spans="1:17">
      <c r="A4" s="298" t="s">
        <v>92</v>
      </c>
      <c r="B4" s="298" t="s">
        <v>114</v>
      </c>
      <c r="C4" s="298" t="s">
        <v>239</v>
      </c>
      <c r="D4" s="298" t="s">
        <v>240</v>
      </c>
      <c r="E4" s="342" t="s">
        <v>116</v>
      </c>
      <c r="F4" s="261" t="s">
        <v>94</v>
      </c>
      <c r="G4" s="261"/>
      <c r="H4" s="261"/>
      <c r="I4" s="285" t="s">
        <v>95</v>
      </c>
      <c r="J4" s="317" t="s">
        <v>96</v>
      </c>
      <c r="K4" s="317" t="s">
        <v>97</v>
      </c>
      <c r="L4" s="317"/>
      <c r="M4" s="317" t="s">
        <v>98</v>
      </c>
      <c r="N4" s="350" t="s">
        <v>241</v>
      </c>
      <c r="O4" s="298" t="s">
        <v>99</v>
      </c>
      <c r="P4" s="298" t="s">
        <v>100</v>
      </c>
      <c r="Q4" s="355" t="s">
        <v>101</v>
      </c>
    </row>
    <row r="5" ht="12" customHeight="1" spans="1:17">
      <c r="A5" s="298"/>
      <c r="B5" s="298"/>
      <c r="C5" s="298"/>
      <c r="D5" s="298"/>
      <c r="E5" s="343"/>
      <c r="F5" s="327" t="s">
        <v>117</v>
      </c>
      <c r="G5" s="346" t="s">
        <v>103</v>
      </c>
      <c r="H5" s="275" t="s">
        <v>104</v>
      </c>
      <c r="I5" s="261"/>
      <c r="J5" s="317"/>
      <c r="K5" s="317"/>
      <c r="L5" s="317"/>
      <c r="M5" s="317"/>
      <c r="N5" s="351"/>
      <c r="O5" s="298"/>
      <c r="P5" s="298"/>
      <c r="Q5" s="356"/>
    </row>
    <row r="6" ht="24" customHeight="1" spans="1:17">
      <c r="A6" s="298"/>
      <c r="B6" s="298"/>
      <c r="C6" s="298"/>
      <c r="D6" s="298"/>
      <c r="E6" s="343"/>
      <c r="F6" s="286"/>
      <c r="G6" s="287"/>
      <c r="H6" s="347"/>
      <c r="I6" s="261"/>
      <c r="J6" s="317"/>
      <c r="K6" s="317" t="s">
        <v>105</v>
      </c>
      <c r="L6" s="317" t="s">
        <v>106</v>
      </c>
      <c r="M6" s="317"/>
      <c r="N6" s="352"/>
      <c r="O6" s="298"/>
      <c r="P6" s="298"/>
      <c r="Q6" s="357"/>
    </row>
    <row r="7" s="1" customFormat="1" ht="35.25" customHeight="1" spans="1:17">
      <c r="A7" s="124" t="s">
        <v>107</v>
      </c>
      <c r="B7" s="317"/>
      <c r="C7" s="317"/>
      <c r="D7" s="124"/>
      <c r="E7" s="348">
        <v>35380000</v>
      </c>
      <c r="F7" s="349">
        <v>36470000</v>
      </c>
      <c r="G7" s="349">
        <v>31380000</v>
      </c>
      <c r="H7" s="349">
        <v>5090000</v>
      </c>
      <c r="I7" s="349">
        <v>0</v>
      </c>
      <c r="J7" s="349">
        <v>0</v>
      </c>
      <c r="K7" s="349">
        <v>0</v>
      </c>
      <c r="L7" s="353">
        <v>0</v>
      </c>
      <c r="M7" s="349">
        <v>0</v>
      </c>
      <c r="N7" s="349">
        <v>0</v>
      </c>
      <c r="O7" s="349">
        <v>0</v>
      </c>
      <c r="P7" s="349">
        <v>0</v>
      </c>
      <c r="Q7" s="349">
        <v>0</v>
      </c>
    </row>
    <row r="8" ht="35.25" customHeight="1" spans="1:17">
      <c r="A8" s="124" t="s">
        <v>122</v>
      </c>
      <c r="B8" s="317">
        <v>2120501</v>
      </c>
      <c r="C8" s="317" t="s">
        <v>242</v>
      </c>
      <c r="D8" s="124" t="s">
        <v>243</v>
      </c>
      <c r="E8" s="348">
        <v>1500000</v>
      </c>
      <c r="F8" s="349">
        <v>1500000</v>
      </c>
      <c r="G8" s="349">
        <v>1500000</v>
      </c>
      <c r="H8" s="349">
        <v>0</v>
      </c>
      <c r="I8" s="349">
        <v>0</v>
      </c>
      <c r="J8" s="349">
        <v>0</v>
      </c>
      <c r="K8" s="349">
        <v>0</v>
      </c>
      <c r="L8" s="353">
        <v>0</v>
      </c>
      <c r="M8" s="349">
        <v>0</v>
      </c>
      <c r="N8" s="349">
        <v>0</v>
      </c>
      <c r="O8" s="349">
        <v>0</v>
      </c>
      <c r="P8" s="349">
        <v>0</v>
      </c>
      <c r="Q8" s="349">
        <v>0</v>
      </c>
    </row>
    <row r="9" ht="35.25" customHeight="1" spans="1:17">
      <c r="A9" s="124" t="s">
        <v>122</v>
      </c>
      <c r="B9" s="317">
        <v>2120501</v>
      </c>
      <c r="C9" s="317" t="s">
        <v>242</v>
      </c>
      <c r="D9" s="124" t="s">
        <v>244</v>
      </c>
      <c r="E9" s="348">
        <v>8000000</v>
      </c>
      <c r="F9" s="349">
        <v>8000000</v>
      </c>
      <c r="G9" s="349">
        <v>8000000</v>
      </c>
      <c r="H9" s="349">
        <v>0</v>
      </c>
      <c r="I9" s="349">
        <v>0</v>
      </c>
      <c r="J9" s="349">
        <v>0</v>
      </c>
      <c r="K9" s="349">
        <v>0</v>
      </c>
      <c r="L9" s="353">
        <v>0</v>
      </c>
      <c r="M9" s="349">
        <v>0</v>
      </c>
      <c r="N9" s="349">
        <v>0</v>
      </c>
      <c r="O9" s="349">
        <v>0</v>
      </c>
      <c r="P9" s="349">
        <v>0</v>
      </c>
      <c r="Q9" s="349">
        <v>0</v>
      </c>
    </row>
    <row r="10" ht="35.25" customHeight="1" spans="1:17">
      <c r="A10" s="124" t="s">
        <v>122</v>
      </c>
      <c r="B10" s="317">
        <v>2120501</v>
      </c>
      <c r="C10" s="317" t="s">
        <v>242</v>
      </c>
      <c r="D10" s="124" t="s">
        <v>245</v>
      </c>
      <c r="E10" s="348">
        <v>4000000</v>
      </c>
      <c r="F10" s="349">
        <v>4000000</v>
      </c>
      <c r="G10" s="349">
        <v>4000000</v>
      </c>
      <c r="H10" s="349">
        <v>0</v>
      </c>
      <c r="I10" s="349">
        <v>0</v>
      </c>
      <c r="J10" s="349">
        <v>0</v>
      </c>
      <c r="K10" s="349">
        <v>0</v>
      </c>
      <c r="L10" s="353">
        <v>0</v>
      </c>
      <c r="M10" s="349">
        <v>0</v>
      </c>
      <c r="N10" s="349">
        <v>0</v>
      </c>
      <c r="O10" s="349">
        <v>0</v>
      </c>
      <c r="P10" s="349">
        <v>0</v>
      </c>
      <c r="Q10" s="349">
        <v>0</v>
      </c>
    </row>
    <row r="11" ht="35.25" customHeight="1" spans="1:17">
      <c r="A11" s="124" t="s">
        <v>122</v>
      </c>
      <c r="B11" s="317">
        <v>2120501</v>
      </c>
      <c r="C11" s="317" t="s">
        <v>242</v>
      </c>
      <c r="D11" s="124" t="s">
        <v>246</v>
      </c>
      <c r="E11" s="348">
        <v>250000</v>
      </c>
      <c r="F11" s="349">
        <v>250000</v>
      </c>
      <c r="G11" s="349">
        <v>250000</v>
      </c>
      <c r="H11" s="349">
        <v>0</v>
      </c>
      <c r="I11" s="349">
        <v>0</v>
      </c>
      <c r="J11" s="349">
        <v>0</v>
      </c>
      <c r="K11" s="349">
        <v>0</v>
      </c>
      <c r="L11" s="353">
        <v>0</v>
      </c>
      <c r="M11" s="349">
        <v>0</v>
      </c>
      <c r="N11" s="349">
        <v>0</v>
      </c>
      <c r="O11" s="349">
        <v>0</v>
      </c>
      <c r="P11" s="349">
        <v>0</v>
      </c>
      <c r="Q11" s="349">
        <v>0</v>
      </c>
    </row>
    <row r="12" ht="35.25" customHeight="1" spans="1:17">
      <c r="A12" s="124" t="s">
        <v>122</v>
      </c>
      <c r="B12" s="317">
        <v>2120501</v>
      </c>
      <c r="C12" s="317" t="s">
        <v>242</v>
      </c>
      <c r="D12" s="124" t="s">
        <v>247</v>
      </c>
      <c r="E12" s="348">
        <v>150000</v>
      </c>
      <c r="F12" s="349">
        <v>150000</v>
      </c>
      <c r="G12" s="349">
        <v>150000</v>
      </c>
      <c r="H12" s="349">
        <v>0</v>
      </c>
      <c r="I12" s="349">
        <v>0</v>
      </c>
      <c r="J12" s="349">
        <v>0</v>
      </c>
      <c r="K12" s="349">
        <v>0</v>
      </c>
      <c r="L12" s="353">
        <v>0</v>
      </c>
      <c r="M12" s="349">
        <v>0</v>
      </c>
      <c r="N12" s="349">
        <v>0</v>
      </c>
      <c r="O12" s="349">
        <v>0</v>
      </c>
      <c r="P12" s="349">
        <v>0</v>
      </c>
      <c r="Q12" s="349">
        <v>0</v>
      </c>
    </row>
    <row r="13" ht="35.25" customHeight="1" spans="1:17">
      <c r="A13" s="124" t="s">
        <v>122</v>
      </c>
      <c r="B13" s="317">
        <v>2120501</v>
      </c>
      <c r="C13" s="317" t="s">
        <v>242</v>
      </c>
      <c r="D13" s="124" t="s">
        <v>248</v>
      </c>
      <c r="E13" s="348">
        <v>30000</v>
      </c>
      <c r="F13" s="349">
        <v>30000</v>
      </c>
      <c r="G13" s="349">
        <v>30000</v>
      </c>
      <c r="H13" s="349">
        <v>0</v>
      </c>
      <c r="I13" s="349">
        <v>0</v>
      </c>
      <c r="J13" s="349">
        <v>0</v>
      </c>
      <c r="K13" s="349">
        <v>0</v>
      </c>
      <c r="L13" s="353">
        <v>0</v>
      </c>
      <c r="M13" s="349">
        <v>0</v>
      </c>
      <c r="N13" s="349">
        <v>0</v>
      </c>
      <c r="O13" s="349">
        <v>0</v>
      </c>
      <c r="P13" s="349">
        <v>0</v>
      </c>
      <c r="Q13" s="349">
        <v>0</v>
      </c>
    </row>
    <row r="14" ht="35.25" customHeight="1" spans="1:17">
      <c r="A14" s="124" t="s">
        <v>122</v>
      </c>
      <c r="B14" s="317">
        <v>2120501</v>
      </c>
      <c r="C14" s="317" t="s">
        <v>242</v>
      </c>
      <c r="D14" s="124" t="s">
        <v>249</v>
      </c>
      <c r="E14" s="348">
        <v>1700000</v>
      </c>
      <c r="F14" s="349">
        <v>1700000</v>
      </c>
      <c r="G14" s="349">
        <v>1700000</v>
      </c>
      <c r="H14" s="349">
        <v>0</v>
      </c>
      <c r="I14" s="349">
        <v>0</v>
      </c>
      <c r="J14" s="349">
        <v>0</v>
      </c>
      <c r="K14" s="349">
        <v>0</v>
      </c>
      <c r="L14" s="353">
        <v>0</v>
      </c>
      <c r="M14" s="349">
        <v>0</v>
      </c>
      <c r="N14" s="349">
        <v>0</v>
      </c>
      <c r="O14" s="349">
        <v>0</v>
      </c>
      <c r="P14" s="349">
        <v>0</v>
      </c>
      <c r="Q14" s="349">
        <v>0</v>
      </c>
    </row>
    <row r="15" ht="35.25" customHeight="1" spans="1:17">
      <c r="A15" s="124" t="s">
        <v>122</v>
      </c>
      <c r="B15" s="317">
        <v>2120501</v>
      </c>
      <c r="C15" s="317" t="s">
        <v>242</v>
      </c>
      <c r="D15" s="124" t="s">
        <v>250</v>
      </c>
      <c r="E15" s="348">
        <v>10000000</v>
      </c>
      <c r="F15" s="349">
        <v>10000000</v>
      </c>
      <c r="G15" s="349">
        <v>10000000</v>
      </c>
      <c r="H15" s="349">
        <v>0</v>
      </c>
      <c r="I15" s="349">
        <v>0</v>
      </c>
      <c r="J15" s="349">
        <v>0</v>
      </c>
      <c r="K15" s="349">
        <v>0</v>
      </c>
      <c r="L15" s="353">
        <v>0</v>
      </c>
      <c r="M15" s="349">
        <v>0</v>
      </c>
      <c r="N15" s="349">
        <v>0</v>
      </c>
      <c r="O15" s="349">
        <v>0</v>
      </c>
      <c r="P15" s="349">
        <v>0</v>
      </c>
      <c r="Q15" s="349">
        <v>0</v>
      </c>
    </row>
    <row r="16" ht="35.25" customHeight="1" spans="1:17">
      <c r="A16" s="124" t="s">
        <v>122</v>
      </c>
      <c r="B16" s="317">
        <v>2120501</v>
      </c>
      <c r="C16" s="317" t="s">
        <v>242</v>
      </c>
      <c r="D16" s="124" t="s">
        <v>152</v>
      </c>
      <c r="E16" s="348">
        <v>0</v>
      </c>
      <c r="F16" s="349">
        <v>1090000</v>
      </c>
      <c r="G16" s="349">
        <v>0</v>
      </c>
      <c r="H16" s="349">
        <v>1090000</v>
      </c>
      <c r="I16" s="349">
        <v>0</v>
      </c>
      <c r="J16" s="349">
        <v>0</v>
      </c>
      <c r="K16" s="349">
        <v>0</v>
      </c>
      <c r="L16" s="353">
        <v>0</v>
      </c>
      <c r="M16" s="349">
        <v>0</v>
      </c>
      <c r="N16" s="349">
        <v>0</v>
      </c>
      <c r="O16" s="349">
        <v>0</v>
      </c>
      <c r="P16" s="349">
        <v>0</v>
      </c>
      <c r="Q16" s="349">
        <v>0</v>
      </c>
    </row>
    <row r="17" ht="35.25" customHeight="1" spans="1:17">
      <c r="A17" s="124" t="s">
        <v>122</v>
      </c>
      <c r="B17" s="317">
        <v>2120501</v>
      </c>
      <c r="C17" s="317" t="s">
        <v>242</v>
      </c>
      <c r="D17" s="124" t="s">
        <v>251</v>
      </c>
      <c r="E17" s="348">
        <v>1500000</v>
      </c>
      <c r="F17" s="349">
        <v>1500000</v>
      </c>
      <c r="G17" s="349">
        <v>1500000</v>
      </c>
      <c r="H17" s="349">
        <v>0</v>
      </c>
      <c r="I17" s="349">
        <v>0</v>
      </c>
      <c r="J17" s="349">
        <v>0</v>
      </c>
      <c r="K17" s="349">
        <v>0</v>
      </c>
      <c r="L17" s="353">
        <v>0</v>
      </c>
      <c r="M17" s="349">
        <v>0</v>
      </c>
      <c r="N17" s="349">
        <v>0</v>
      </c>
      <c r="O17" s="349">
        <v>0</v>
      </c>
      <c r="P17" s="349">
        <v>0</v>
      </c>
      <c r="Q17" s="349">
        <v>0</v>
      </c>
    </row>
    <row r="18" ht="35.25" customHeight="1" spans="1:17">
      <c r="A18" s="124" t="s">
        <v>122</v>
      </c>
      <c r="B18" s="317">
        <v>2120501</v>
      </c>
      <c r="C18" s="317" t="s">
        <v>242</v>
      </c>
      <c r="D18" s="124" t="s">
        <v>252</v>
      </c>
      <c r="E18" s="348">
        <v>50000</v>
      </c>
      <c r="F18" s="349">
        <v>50000</v>
      </c>
      <c r="G18" s="349">
        <v>50000</v>
      </c>
      <c r="H18" s="349">
        <v>0</v>
      </c>
      <c r="I18" s="349">
        <v>0</v>
      </c>
      <c r="J18" s="349">
        <v>0</v>
      </c>
      <c r="K18" s="349">
        <v>0</v>
      </c>
      <c r="L18" s="353">
        <v>0</v>
      </c>
      <c r="M18" s="349">
        <v>0</v>
      </c>
      <c r="N18" s="349">
        <v>0</v>
      </c>
      <c r="O18" s="349">
        <v>0</v>
      </c>
      <c r="P18" s="349">
        <v>0</v>
      </c>
      <c r="Q18" s="349">
        <v>0</v>
      </c>
    </row>
    <row r="19" ht="35.25" customHeight="1" spans="1:17">
      <c r="A19" s="124" t="s">
        <v>122</v>
      </c>
      <c r="B19" s="317">
        <v>2120501</v>
      </c>
      <c r="C19" s="317" t="s">
        <v>242</v>
      </c>
      <c r="D19" s="124" t="s">
        <v>253</v>
      </c>
      <c r="E19" s="348">
        <v>8000000</v>
      </c>
      <c r="F19" s="349">
        <v>8000000</v>
      </c>
      <c r="G19" s="349">
        <v>4000000</v>
      </c>
      <c r="H19" s="349">
        <v>4000000</v>
      </c>
      <c r="I19" s="349">
        <v>0</v>
      </c>
      <c r="J19" s="349">
        <v>0</v>
      </c>
      <c r="K19" s="349">
        <v>0</v>
      </c>
      <c r="L19" s="353">
        <v>0</v>
      </c>
      <c r="M19" s="349">
        <v>0</v>
      </c>
      <c r="N19" s="349">
        <v>0</v>
      </c>
      <c r="O19" s="349">
        <v>0</v>
      </c>
      <c r="P19" s="349">
        <v>0</v>
      </c>
      <c r="Q19" s="349">
        <v>0</v>
      </c>
    </row>
    <row r="20" ht="35.25" customHeight="1" spans="1:17">
      <c r="A20" s="124" t="s">
        <v>122</v>
      </c>
      <c r="B20" s="317">
        <v>2120501</v>
      </c>
      <c r="C20" s="317" t="s">
        <v>242</v>
      </c>
      <c r="D20" s="124" t="s">
        <v>254</v>
      </c>
      <c r="E20" s="348">
        <v>200000</v>
      </c>
      <c r="F20" s="349">
        <v>200000</v>
      </c>
      <c r="G20" s="349">
        <v>200000</v>
      </c>
      <c r="H20" s="349">
        <v>0</v>
      </c>
      <c r="I20" s="349">
        <v>0</v>
      </c>
      <c r="J20" s="349">
        <v>0</v>
      </c>
      <c r="K20" s="349">
        <v>0</v>
      </c>
      <c r="L20" s="353">
        <v>0</v>
      </c>
      <c r="M20" s="349">
        <v>0</v>
      </c>
      <c r="N20" s="349">
        <v>0</v>
      </c>
      <c r="O20" s="349">
        <v>0</v>
      </c>
      <c r="P20" s="349">
        <v>0</v>
      </c>
      <c r="Q20" s="349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7" sqref="B7"/>
    </sheetView>
  </sheetViews>
  <sheetFormatPr defaultColWidth="9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33333333333333" style="1"/>
  </cols>
  <sheetData>
    <row r="1" ht="24.75" customHeight="1" spans="1:22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290"/>
      <c r="Q1" s="290"/>
      <c r="R1" s="290"/>
      <c r="S1" s="259"/>
      <c r="T1" s="259"/>
      <c r="U1" s="345" t="s">
        <v>255</v>
      </c>
      <c r="V1" s="259"/>
    </row>
    <row r="2" ht="24.75" customHeight="1" spans="1:22">
      <c r="A2" s="312" t="s">
        <v>256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259"/>
    </row>
    <row r="3" ht="24.75" customHeight="1" spans="1:22">
      <c r="A3" s="313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21"/>
      <c r="Q3" s="321"/>
      <c r="R3" s="321"/>
      <c r="S3" s="325"/>
      <c r="T3" s="310" t="s">
        <v>90</v>
      </c>
      <c r="U3" s="310"/>
      <c r="V3" s="259"/>
    </row>
    <row r="4" ht="24.75" customHeight="1" spans="1:22">
      <c r="A4" s="314" t="s">
        <v>114</v>
      </c>
      <c r="B4" s="299" t="s">
        <v>91</v>
      </c>
      <c r="C4" s="263" t="s">
        <v>115</v>
      </c>
      <c r="D4" s="342" t="s">
        <v>116</v>
      </c>
      <c r="E4" s="298" t="s">
        <v>145</v>
      </c>
      <c r="F4" s="298"/>
      <c r="G4" s="298"/>
      <c r="H4" s="299"/>
      <c r="I4" s="298" t="s">
        <v>146</v>
      </c>
      <c r="J4" s="298"/>
      <c r="K4" s="298"/>
      <c r="L4" s="298"/>
      <c r="M4" s="298"/>
      <c r="N4" s="298"/>
      <c r="O4" s="298"/>
      <c r="P4" s="298"/>
      <c r="Q4" s="298"/>
      <c r="R4" s="298"/>
      <c r="S4" s="326" t="s">
        <v>257</v>
      </c>
      <c r="T4" s="308" t="s">
        <v>148</v>
      </c>
      <c r="U4" s="327" t="s">
        <v>149</v>
      </c>
      <c r="V4" s="259"/>
    </row>
    <row r="5" ht="24.75" customHeight="1" spans="1:22">
      <c r="A5" s="314"/>
      <c r="B5" s="299"/>
      <c r="C5" s="263"/>
      <c r="D5" s="343"/>
      <c r="E5" s="308" t="s">
        <v>107</v>
      </c>
      <c r="F5" s="308" t="s">
        <v>151</v>
      </c>
      <c r="G5" s="308" t="s">
        <v>152</v>
      </c>
      <c r="H5" s="308" t="s">
        <v>153</v>
      </c>
      <c r="I5" s="308" t="s">
        <v>107</v>
      </c>
      <c r="J5" s="322" t="s">
        <v>154</v>
      </c>
      <c r="K5" s="344" t="s">
        <v>155</v>
      </c>
      <c r="L5" s="322" t="s">
        <v>156</v>
      </c>
      <c r="M5" s="344" t="s">
        <v>157</v>
      </c>
      <c r="N5" s="308" t="s">
        <v>158</v>
      </c>
      <c r="O5" s="308" t="s">
        <v>159</v>
      </c>
      <c r="P5" s="308" t="s">
        <v>160</v>
      </c>
      <c r="Q5" s="308" t="s">
        <v>161</v>
      </c>
      <c r="R5" s="308" t="s">
        <v>162</v>
      </c>
      <c r="S5" s="298"/>
      <c r="T5" s="298"/>
      <c r="U5" s="286"/>
      <c r="V5" s="259"/>
    </row>
    <row r="6" ht="30.75" customHeight="1" spans="1:22">
      <c r="A6" s="314"/>
      <c r="B6" s="299"/>
      <c r="C6" s="263"/>
      <c r="D6" s="343"/>
      <c r="E6" s="298"/>
      <c r="F6" s="298"/>
      <c r="G6" s="298"/>
      <c r="H6" s="298"/>
      <c r="I6" s="298"/>
      <c r="J6" s="323"/>
      <c r="K6" s="322"/>
      <c r="L6" s="323"/>
      <c r="M6" s="322"/>
      <c r="N6" s="298"/>
      <c r="O6" s="298"/>
      <c r="P6" s="298"/>
      <c r="Q6" s="298"/>
      <c r="R6" s="298"/>
      <c r="S6" s="298"/>
      <c r="T6" s="298"/>
      <c r="U6" s="286"/>
      <c r="V6" s="259"/>
    </row>
    <row r="7" s="1" customFormat="1" ht="24.75" customHeight="1" spans="1:22">
      <c r="A7" s="317">
        <v>2120501</v>
      </c>
      <c r="B7" s="124" t="s">
        <v>110</v>
      </c>
      <c r="C7" s="317" t="s">
        <v>122</v>
      </c>
      <c r="D7" s="124" t="s">
        <v>258</v>
      </c>
      <c r="E7" s="124" t="s">
        <v>258</v>
      </c>
      <c r="F7" s="124" t="s">
        <v>258</v>
      </c>
      <c r="G7" s="124" t="s">
        <v>258</v>
      </c>
      <c r="H7" s="124" t="s">
        <v>258</v>
      </c>
      <c r="I7" s="124" t="s">
        <v>258</v>
      </c>
      <c r="J7" s="124" t="s">
        <v>258</v>
      </c>
      <c r="K7" s="124" t="s">
        <v>258</v>
      </c>
      <c r="L7" s="124" t="s">
        <v>258</v>
      </c>
      <c r="M7" s="124" t="s">
        <v>258</v>
      </c>
      <c r="N7" s="124" t="s">
        <v>258</v>
      </c>
      <c r="O7" s="124" t="s">
        <v>258</v>
      </c>
      <c r="P7" s="124" t="s">
        <v>258</v>
      </c>
      <c r="Q7" s="124" t="s">
        <v>258</v>
      </c>
      <c r="R7" s="124" t="s">
        <v>258</v>
      </c>
      <c r="S7" s="124" t="s">
        <v>258</v>
      </c>
      <c r="T7" s="124" t="s">
        <v>258</v>
      </c>
      <c r="U7" s="124" t="s">
        <v>258</v>
      </c>
      <c r="V7" s="259"/>
    </row>
    <row r="8" customFormat="1" ht="33" customHeight="1" spans="19:19">
      <c r="S8">
        <v>0</v>
      </c>
    </row>
    <row r="9" ht="18.95" customHeight="1" spans="1:22">
      <c r="A9" s="319"/>
      <c r="B9" s="319"/>
      <c r="C9" s="32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59"/>
      <c r="T9" s="259"/>
      <c r="U9" s="328"/>
      <c r="V9" s="259"/>
    </row>
    <row r="10" ht="18.95" customHeight="1" spans="1:22">
      <c r="A10" s="319"/>
      <c r="B10" s="319"/>
      <c r="C10" s="32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59"/>
      <c r="T10" s="259"/>
      <c r="U10" s="328"/>
      <c r="V10" s="259"/>
    </row>
    <row r="11" ht="18.95" customHeight="1" spans="1:22">
      <c r="A11" s="319"/>
      <c r="B11" s="319"/>
      <c r="C11" s="32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59"/>
      <c r="T11" s="259"/>
      <c r="U11" s="328"/>
      <c r="V11" s="259"/>
    </row>
    <row r="12" ht="18.95" customHeight="1" spans="1:22">
      <c r="A12" s="319"/>
      <c r="B12" s="319"/>
      <c r="C12" s="32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59"/>
      <c r="T12" s="259"/>
      <c r="U12" s="328"/>
      <c r="V12" s="259"/>
    </row>
    <row r="13" ht="18.95" customHeight="1" spans="1:22">
      <c r="A13" s="319"/>
      <c r="B13" s="319"/>
      <c r="C13" s="32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59"/>
      <c r="T13" s="259"/>
      <c r="U13" s="328"/>
      <c r="V13" s="259"/>
    </row>
    <row r="14" ht="18.95" customHeight="1" spans="1:22">
      <c r="A14" s="319"/>
      <c r="B14" s="319"/>
      <c r="C14" s="32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59"/>
      <c r="T14" s="259"/>
      <c r="U14" s="328"/>
      <c r="V14" s="259"/>
    </row>
    <row r="15" ht="18.95" customHeight="1" spans="1:22">
      <c r="A15" s="319"/>
      <c r="B15" s="319"/>
      <c r="C15" s="32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59"/>
      <c r="T15" s="259"/>
      <c r="U15" s="328"/>
      <c r="V15" s="259"/>
    </row>
    <row r="16" ht="18.95" customHeight="1" spans="1:22">
      <c r="A16" s="319"/>
      <c r="B16" s="319"/>
      <c r="C16" s="32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59"/>
      <c r="T16" s="259"/>
      <c r="U16" s="328"/>
      <c r="V16" s="259"/>
    </row>
    <row r="17" ht="18.95" customHeight="1" spans="1:22">
      <c r="A17" s="319"/>
      <c r="B17" s="319"/>
      <c r="C17" s="32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59"/>
      <c r="T17" s="259"/>
      <c r="U17" s="328"/>
      <c r="V17" s="259"/>
    </row>
    <row r="18" ht="18.95" customHeight="1" spans="1:22">
      <c r="A18" s="319"/>
      <c r="B18" s="319"/>
      <c r="C18" s="32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59"/>
      <c r="T18" s="259"/>
      <c r="U18" s="328"/>
      <c r="V18" s="259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2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335" t="s">
        <v>259</v>
      </c>
    </row>
    <row r="2" ht="24" customHeight="1" spans="1:3">
      <c r="A2" s="336" t="s">
        <v>260</v>
      </c>
      <c r="B2" s="336"/>
      <c r="C2" s="336"/>
    </row>
    <row r="3" ht="18" customHeight="1" spans="1:3">
      <c r="A3" s="336"/>
      <c r="B3" s="336"/>
      <c r="C3" s="336"/>
    </row>
    <row r="4" ht="18" customHeight="1" spans="1:3">
      <c r="A4" s="337" t="s">
        <v>261</v>
      </c>
      <c r="B4" s="336"/>
      <c r="C4" s="338" t="s">
        <v>90</v>
      </c>
    </row>
    <row r="5" ht="25.5" customHeight="1" spans="1:3">
      <c r="A5" s="339" t="s">
        <v>262</v>
      </c>
      <c r="B5" s="339" t="s">
        <v>263</v>
      </c>
      <c r="C5" s="339" t="s">
        <v>264</v>
      </c>
    </row>
    <row r="6" s="1" customFormat="1" ht="25.5" customHeight="1" spans="1:3">
      <c r="A6" s="340" t="s">
        <v>107</v>
      </c>
      <c r="B6" s="174">
        <v>132000</v>
      </c>
      <c r="C6" s="288"/>
    </row>
    <row r="7" s="1" customFormat="1" ht="25.5" customHeight="1" spans="1:3">
      <c r="A7" s="341" t="s">
        <v>265</v>
      </c>
      <c r="B7" s="174">
        <v>0</v>
      </c>
      <c r="C7" s="288"/>
    </row>
    <row r="8" s="1" customFormat="1" ht="25.5" customHeight="1" spans="1:3">
      <c r="A8" s="341" t="s">
        <v>266</v>
      </c>
      <c r="B8" s="174">
        <v>132000</v>
      </c>
      <c r="C8" s="288"/>
    </row>
    <row r="9" s="1" customFormat="1" ht="25.5" customHeight="1" spans="1:3">
      <c r="A9" s="341" t="s">
        <v>267</v>
      </c>
      <c r="B9" s="174">
        <v>0</v>
      </c>
      <c r="C9" s="288"/>
    </row>
    <row r="10" s="1" customFormat="1" ht="25.5" customHeight="1" spans="1:3">
      <c r="A10" s="341" t="s">
        <v>268</v>
      </c>
      <c r="B10" s="174">
        <v>0</v>
      </c>
      <c r="C10" s="288"/>
    </row>
    <row r="11" s="1" customFormat="1" ht="25.5" customHeight="1" spans="1:3">
      <c r="A11" s="341" t="s">
        <v>269</v>
      </c>
      <c r="B11" s="174">
        <v>0</v>
      </c>
      <c r="C11" s="28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U1" sqref="U1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5" width="11.1666666666667" style="1" customWidth="1"/>
    <col min="16" max="17" width="9.33333333333333" style="1"/>
    <col min="18" max="19" width="11.1666666666667" style="1" customWidth="1"/>
    <col min="20" max="16384" width="9.33333333333333" style="1"/>
  </cols>
  <sheetData>
    <row r="1" ht="23.1" customHeight="1" spans="1:21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01" t="s">
        <v>270</v>
      </c>
    </row>
    <row r="2" ht="23.1" customHeight="1" spans="1:21">
      <c r="A2" s="296" t="s">
        <v>271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ht="23.1" customHeight="1" spans="1:21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28"/>
      <c r="T3" s="328"/>
      <c r="U3" s="334" t="s">
        <v>90</v>
      </c>
    </row>
    <row r="4" ht="30.75" customHeight="1" spans="1:21">
      <c r="A4" s="298" t="s">
        <v>92</v>
      </c>
      <c r="B4" s="298" t="s">
        <v>240</v>
      </c>
      <c r="C4" s="298" t="s">
        <v>272</v>
      </c>
      <c r="D4" s="299" t="s">
        <v>273</v>
      </c>
      <c r="E4" s="298" t="s">
        <v>274</v>
      </c>
      <c r="F4" s="298"/>
      <c r="G4" s="298"/>
      <c r="H4" s="298"/>
      <c r="I4" s="299" t="s">
        <v>275</v>
      </c>
      <c r="J4" s="332"/>
      <c r="K4" s="332"/>
      <c r="L4" s="332"/>
      <c r="M4" s="332"/>
      <c r="N4" s="332"/>
      <c r="O4" s="326"/>
      <c r="P4" s="298" t="s">
        <v>220</v>
      </c>
      <c r="Q4" s="298"/>
      <c r="R4" s="298" t="s">
        <v>276</v>
      </c>
      <c r="S4" s="298"/>
      <c r="T4" s="298"/>
      <c r="U4" s="298"/>
    </row>
    <row r="5" customFormat="1" ht="30.75" customHeight="1" spans="1:21">
      <c r="A5" s="298"/>
      <c r="B5" s="298"/>
      <c r="C5" s="298"/>
      <c r="D5" s="298"/>
      <c r="E5" s="317" t="s">
        <v>277</v>
      </c>
      <c r="F5" s="298" t="s">
        <v>278</v>
      </c>
      <c r="G5" s="298" t="s">
        <v>279</v>
      </c>
      <c r="H5" s="298" t="s">
        <v>280</v>
      </c>
      <c r="I5" s="333" t="s">
        <v>281</v>
      </c>
      <c r="J5" s="333" t="s">
        <v>282</v>
      </c>
      <c r="K5" s="333" t="s">
        <v>283</v>
      </c>
      <c r="L5" s="333" t="s">
        <v>284</v>
      </c>
      <c r="M5" s="333" t="s">
        <v>285</v>
      </c>
      <c r="N5" s="333" t="s">
        <v>99</v>
      </c>
      <c r="O5" s="333" t="s">
        <v>277</v>
      </c>
      <c r="P5" s="298" t="s">
        <v>286</v>
      </c>
      <c r="Q5" s="298" t="s">
        <v>287</v>
      </c>
      <c r="R5" s="298" t="s">
        <v>107</v>
      </c>
      <c r="S5" s="298" t="s">
        <v>288</v>
      </c>
      <c r="T5" s="333" t="s">
        <v>283</v>
      </c>
      <c r="U5" s="261" t="s">
        <v>289</v>
      </c>
    </row>
    <row r="6" ht="23.25" customHeight="1" spans="1:21">
      <c r="A6" s="298"/>
      <c r="B6" s="298"/>
      <c r="C6" s="298"/>
      <c r="D6" s="298"/>
      <c r="E6" s="317"/>
      <c r="F6" s="298"/>
      <c r="G6" s="298"/>
      <c r="H6" s="298"/>
      <c r="I6" s="308"/>
      <c r="J6" s="308"/>
      <c r="K6" s="308"/>
      <c r="L6" s="308"/>
      <c r="M6" s="308"/>
      <c r="N6" s="308"/>
      <c r="O6" s="308"/>
      <c r="P6" s="298"/>
      <c r="Q6" s="298"/>
      <c r="R6" s="298"/>
      <c r="S6" s="298"/>
      <c r="T6" s="308"/>
      <c r="U6" s="261"/>
    </row>
    <row r="7" s="1" customFormat="1" ht="23.1" customHeight="1" spans="1:21">
      <c r="A7" s="329" t="s">
        <v>122</v>
      </c>
      <c r="B7" s="329" t="s">
        <v>290</v>
      </c>
      <c r="C7" s="330">
        <v>4930000</v>
      </c>
      <c r="D7" s="330">
        <v>5080000</v>
      </c>
      <c r="E7" s="331">
        <v>0</v>
      </c>
      <c r="F7" s="331">
        <v>0</v>
      </c>
      <c r="G7" s="331">
        <v>0</v>
      </c>
      <c r="H7" s="331">
        <v>0</v>
      </c>
      <c r="I7" s="331">
        <v>0</v>
      </c>
      <c r="J7" s="331">
        <v>5080000</v>
      </c>
      <c r="K7" s="331">
        <v>0</v>
      </c>
      <c r="L7" s="331">
        <v>0</v>
      </c>
      <c r="M7" s="331">
        <v>0</v>
      </c>
      <c r="N7" s="331">
        <v>0</v>
      </c>
      <c r="O7" s="331">
        <v>5080000</v>
      </c>
      <c r="P7" s="329" t="s">
        <v>258</v>
      </c>
      <c r="Q7" s="331">
        <v>0</v>
      </c>
      <c r="R7" s="331">
        <v>5080000</v>
      </c>
      <c r="S7" s="331">
        <v>5080000</v>
      </c>
      <c r="T7" s="331">
        <v>0</v>
      </c>
      <c r="U7" s="331">
        <v>0</v>
      </c>
    </row>
    <row r="8" ht="23.1" customHeight="1" spans="1:21">
      <c r="A8" s="329" t="s">
        <v>122</v>
      </c>
      <c r="B8" s="329" t="s">
        <v>99</v>
      </c>
      <c r="C8" s="330">
        <v>60000</v>
      </c>
      <c r="D8" s="330">
        <v>60000</v>
      </c>
      <c r="E8" s="331">
        <v>0</v>
      </c>
      <c r="F8" s="331">
        <v>0</v>
      </c>
      <c r="G8" s="331">
        <v>0</v>
      </c>
      <c r="H8" s="331">
        <v>0</v>
      </c>
      <c r="I8" s="331">
        <v>0</v>
      </c>
      <c r="J8" s="331">
        <v>60000</v>
      </c>
      <c r="K8" s="331">
        <v>0</v>
      </c>
      <c r="L8" s="331">
        <v>0</v>
      </c>
      <c r="M8" s="331">
        <v>0</v>
      </c>
      <c r="N8" s="331">
        <v>0</v>
      </c>
      <c r="O8" s="331">
        <v>60000</v>
      </c>
      <c r="P8" s="329" t="s">
        <v>258</v>
      </c>
      <c r="Q8" s="331">
        <v>0</v>
      </c>
      <c r="R8" s="331">
        <v>60000</v>
      </c>
      <c r="S8" s="331">
        <v>60000</v>
      </c>
      <c r="T8" s="331">
        <v>0</v>
      </c>
      <c r="U8" s="331">
        <v>0</v>
      </c>
    </row>
    <row r="9" ht="23.1" customHeight="1" spans="1:21">
      <c r="A9" s="329" t="s">
        <v>122</v>
      </c>
      <c r="B9" s="329" t="s">
        <v>291</v>
      </c>
      <c r="C9" s="330">
        <v>10000</v>
      </c>
      <c r="D9" s="330">
        <v>10000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10000</v>
      </c>
      <c r="K9" s="331">
        <v>0</v>
      </c>
      <c r="L9" s="331">
        <v>0</v>
      </c>
      <c r="M9" s="331">
        <v>0</v>
      </c>
      <c r="N9" s="331">
        <v>0</v>
      </c>
      <c r="O9" s="331">
        <v>10000</v>
      </c>
      <c r="P9" s="329" t="s">
        <v>258</v>
      </c>
      <c r="Q9" s="331">
        <v>0</v>
      </c>
      <c r="R9" s="331">
        <v>10000</v>
      </c>
      <c r="S9" s="331">
        <v>10000</v>
      </c>
      <c r="T9" s="331">
        <v>0</v>
      </c>
      <c r="U9" s="331">
        <v>0</v>
      </c>
    </row>
    <row r="10" ht="23.1" customHeight="1" spans="1:14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259"/>
    </row>
    <row r="11" ht="23.1" customHeight="1" spans="1:14">
      <c r="A11" s="328"/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259"/>
    </row>
    <row r="12" ht="23.1" customHeight="1" spans="1:14">
      <c r="A12" s="328"/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259"/>
    </row>
    <row r="13" ht="23.1" customHeight="1" spans="1:14">
      <c r="A13" s="328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25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5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B7" sqref="B7"/>
    </sheetView>
  </sheetViews>
  <sheetFormatPr defaultColWidth="9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33333333333333" style="1"/>
  </cols>
  <sheetData>
    <row r="1" ht="24.75" customHeight="1" spans="1:26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290"/>
      <c r="Q1" s="290"/>
      <c r="R1" s="290"/>
      <c r="S1" s="259"/>
      <c r="T1" s="259"/>
      <c r="U1" s="324" t="s">
        <v>292</v>
      </c>
      <c r="V1" s="259"/>
      <c r="W1" s="259"/>
      <c r="X1" s="259"/>
      <c r="Y1" s="259"/>
      <c r="Z1" s="259"/>
    </row>
    <row r="2" ht="24.75" customHeight="1" spans="1:26">
      <c r="A2" s="312" t="s">
        <v>293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259"/>
      <c r="W2" s="259"/>
      <c r="X2" s="259"/>
      <c r="Y2" s="259"/>
      <c r="Z2" s="259"/>
    </row>
    <row r="3" ht="24.75" customHeight="1" spans="1:26">
      <c r="A3" s="313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21"/>
      <c r="Q3" s="321"/>
      <c r="R3" s="321"/>
      <c r="S3" s="325"/>
      <c r="T3" s="310" t="s">
        <v>90</v>
      </c>
      <c r="U3" s="310"/>
      <c r="V3" s="259"/>
      <c r="W3" s="259"/>
      <c r="X3" s="259"/>
      <c r="Y3" s="259"/>
      <c r="Z3" s="259"/>
    </row>
    <row r="4" ht="24.75" customHeight="1" spans="1:26">
      <c r="A4" s="314" t="s">
        <v>114</v>
      </c>
      <c r="B4" s="298" t="s">
        <v>91</v>
      </c>
      <c r="C4" s="315" t="s">
        <v>115</v>
      </c>
      <c r="D4" s="316" t="s">
        <v>116</v>
      </c>
      <c r="E4" s="298" t="s">
        <v>145</v>
      </c>
      <c r="F4" s="298"/>
      <c r="G4" s="298"/>
      <c r="H4" s="299"/>
      <c r="I4" s="298" t="s">
        <v>146</v>
      </c>
      <c r="J4" s="298"/>
      <c r="K4" s="298"/>
      <c r="L4" s="298"/>
      <c r="M4" s="298"/>
      <c r="N4" s="298"/>
      <c r="O4" s="298"/>
      <c r="P4" s="298"/>
      <c r="Q4" s="298"/>
      <c r="R4" s="298"/>
      <c r="S4" s="326" t="s">
        <v>257</v>
      </c>
      <c r="T4" s="308" t="s">
        <v>148</v>
      </c>
      <c r="U4" s="327" t="s">
        <v>149</v>
      </c>
      <c r="V4" s="259"/>
      <c r="W4" s="259"/>
      <c r="X4" s="259"/>
      <c r="Y4" s="259"/>
      <c r="Z4" s="259"/>
    </row>
    <row r="5" ht="24.75" customHeight="1" spans="1:26">
      <c r="A5" s="314"/>
      <c r="B5" s="298"/>
      <c r="C5" s="315"/>
      <c r="D5" s="317"/>
      <c r="E5" s="308" t="s">
        <v>107</v>
      </c>
      <c r="F5" s="308" t="s">
        <v>151</v>
      </c>
      <c r="G5" s="308" t="s">
        <v>152</v>
      </c>
      <c r="H5" s="308" t="s">
        <v>153</v>
      </c>
      <c r="I5" s="308" t="s">
        <v>107</v>
      </c>
      <c r="J5" s="322" t="s">
        <v>154</v>
      </c>
      <c r="K5" s="322" t="s">
        <v>155</v>
      </c>
      <c r="L5" s="322" t="s">
        <v>156</v>
      </c>
      <c r="M5" s="322" t="s">
        <v>157</v>
      </c>
      <c r="N5" s="308" t="s">
        <v>158</v>
      </c>
      <c r="O5" s="308" t="s">
        <v>159</v>
      </c>
      <c r="P5" s="308" t="s">
        <v>160</v>
      </c>
      <c r="Q5" s="308" t="s">
        <v>161</v>
      </c>
      <c r="R5" s="308" t="s">
        <v>162</v>
      </c>
      <c r="S5" s="298"/>
      <c r="T5" s="298"/>
      <c r="U5" s="286"/>
      <c r="V5" s="259"/>
      <c r="W5" s="259"/>
      <c r="X5" s="259"/>
      <c r="Y5" s="259"/>
      <c r="Z5" s="259"/>
    </row>
    <row r="6" ht="30.75" customHeight="1" spans="1:26">
      <c r="A6" s="314"/>
      <c r="B6" s="298"/>
      <c r="C6" s="315"/>
      <c r="D6" s="317"/>
      <c r="E6" s="298"/>
      <c r="F6" s="298"/>
      <c r="G6" s="298"/>
      <c r="H6" s="298"/>
      <c r="I6" s="298"/>
      <c r="J6" s="323"/>
      <c r="K6" s="323"/>
      <c r="L6" s="323"/>
      <c r="M6" s="323"/>
      <c r="N6" s="298"/>
      <c r="O6" s="298"/>
      <c r="P6" s="298"/>
      <c r="Q6" s="298"/>
      <c r="R6" s="298"/>
      <c r="S6" s="298"/>
      <c r="T6" s="298"/>
      <c r="U6" s="286"/>
      <c r="V6" s="259"/>
      <c r="W6" s="259"/>
      <c r="X6" s="259"/>
      <c r="Y6" s="259"/>
      <c r="Z6" s="259"/>
    </row>
    <row r="7" s="1" customFormat="1" ht="24.75" customHeight="1" spans="1:26">
      <c r="A7" s="317">
        <v>2120501</v>
      </c>
      <c r="B7" s="124" t="s">
        <v>110</v>
      </c>
      <c r="C7" s="317" t="s">
        <v>122</v>
      </c>
      <c r="D7" s="124" t="s">
        <v>258</v>
      </c>
      <c r="E7" s="124" t="s">
        <v>258</v>
      </c>
      <c r="F7" s="124" t="s">
        <v>258</v>
      </c>
      <c r="G7" s="124" t="s">
        <v>258</v>
      </c>
      <c r="H7" s="124" t="s">
        <v>258</v>
      </c>
      <c r="I7" s="124" t="s">
        <v>258</v>
      </c>
      <c r="J7" s="124" t="s">
        <v>258</v>
      </c>
      <c r="K7" s="124" t="s">
        <v>258</v>
      </c>
      <c r="L7" s="124" t="s">
        <v>258</v>
      </c>
      <c r="M7" s="124" t="s">
        <v>258</v>
      </c>
      <c r="N7" s="124" t="s">
        <v>258</v>
      </c>
      <c r="O7" s="124" t="s">
        <v>258</v>
      </c>
      <c r="P7" s="124" t="s">
        <v>258</v>
      </c>
      <c r="Q7" s="124" t="s">
        <v>258</v>
      </c>
      <c r="R7" s="124" t="s">
        <v>258</v>
      </c>
      <c r="S7" s="124" t="s">
        <v>258</v>
      </c>
      <c r="T7" s="124" t="s">
        <v>258</v>
      </c>
      <c r="U7" s="124" t="s">
        <v>258</v>
      </c>
      <c r="V7" s="259"/>
      <c r="W7" s="259"/>
      <c r="X7" s="259"/>
      <c r="Y7" s="259"/>
      <c r="Z7" s="259"/>
    </row>
    <row r="8" customFormat="1" ht="32.25" customHeight="1" spans="1:26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 ht="18.95" customHeight="1" spans="1:26">
      <c r="A9" s="319"/>
      <c r="B9" s="319"/>
      <c r="C9" s="32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59"/>
      <c r="T9" s="259"/>
      <c r="U9" s="328"/>
      <c r="V9" s="259"/>
      <c r="W9" s="259"/>
      <c r="X9" s="259"/>
      <c r="Y9" s="259"/>
      <c r="Z9" s="259"/>
    </row>
    <row r="10" ht="18.95" customHeight="1" spans="1:26">
      <c r="A10" s="319"/>
      <c r="B10" s="319"/>
      <c r="C10" s="32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59"/>
      <c r="T10" s="259"/>
      <c r="U10" s="328"/>
      <c r="V10" s="259"/>
      <c r="W10" s="259"/>
      <c r="X10" s="259"/>
      <c r="Y10" s="259"/>
      <c r="Z10" s="259"/>
    </row>
    <row r="11" ht="18.95" customHeight="1" spans="1:26">
      <c r="A11" s="319"/>
      <c r="B11" s="319"/>
      <c r="C11" s="32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59"/>
      <c r="T11" s="259"/>
      <c r="U11" s="328"/>
      <c r="V11" s="259"/>
      <c r="W11" s="259"/>
      <c r="X11" s="259"/>
      <c r="Y11" s="259"/>
      <c r="Z11" s="259"/>
    </row>
    <row r="12" ht="18.95" customHeight="1" spans="1:26">
      <c r="A12" s="319"/>
      <c r="B12" s="319"/>
      <c r="C12" s="32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59"/>
      <c r="T12" s="259"/>
      <c r="U12" s="328"/>
      <c r="V12" s="259"/>
      <c r="W12" s="259"/>
      <c r="X12" s="259"/>
      <c r="Y12" s="259"/>
      <c r="Z12" s="259"/>
    </row>
    <row r="13" ht="18.95" customHeight="1" spans="1:26">
      <c r="A13" s="319"/>
      <c r="B13" s="319"/>
      <c r="C13" s="32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59"/>
      <c r="T13" s="259"/>
      <c r="U13" s="328"/>
      <c r="V13" s="259"/>
      <c r="W13" s="259"/>
      <c r="X13" s="259"/>
      <c r="Y13" s="259"/>
      <c r="Z13" s="259"/>
    </row>
    <row r="14" ht="18.95" customHeight="1" spans="1:26">
      <c r="A14" s="319"/>
      <c r="B14" s="319"/>
      <c r="C14" s="32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59"/>
      <c r="T14" s="259"/>
      <c r="U14" s="328"/>
      <c r="V14" s="259"/>
      <c r="W14" s="259"/>
      <c r="X14" s="259"/>
      <c r="Y14" s="259"/>
      <c r="Z14" s="259"/>
    </row>
    <row r="15" ht="18.95" customHeight="1" spans="1:26">
      <c r="A15" s="319"/>
      <c r="B15" s="319"/>
      <c r="C15" s="32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59"/>
      <c r="T15" s="259"/>
      <c r="U15" s="328"/>
      <c r="V15" s="259"/>
      <c r="W15" s="259"/>
      <c r="X15" s="259"/>
      <c r="Y15" s="259"/>
      <c r="Z15" s="259"/>
    </row>
    <row r="16" ht="18.95" customHeight="1" spans="1:26">
      <c r="A16" s="319"/>
      <c r="B16" s="319"/>
      <c r="C16" s="32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59"/>
      <c r="T16" s="259"/>
      <c r="U16" s="328"/>
      <c r="V16" s="259"/>
      <c r="W16" s="259"/>
      <c r="X16" s="259"/>
      <c r="Y16" s="259"/>
      <c r="Z16" s="259"/>
    </row>
    <row r="17" ht="18.95" customHeight="1" spans="1:26">
      <c r="A17" s="319"/>
      <c r="B17" s="319"/>
      <c r="C17" s="32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59"/>
      <c r="T17" s="259"/>
      <c r="U17" s="328"/>
      <c r="V17" s="259"/>
      <c r="W17" s="259"/>
      <c r="X17" s="259"/>
      <c r="Y17" s="259"/>
      <c r="Z17" s="259"/>
    </row>
    <row r="18" ht="18.95" customHeight="1" spans="1:26">
      <c r="A18" s="319"/>
      <c r="B18" s="319"/>
      <c r="C18" s="32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59"/>
      <c r="T18" s="259"/>
      <c r="U18" s="328"/>
      <c r="V18" s="259"/>
      <c r="W18" s="259"/>
      <c r="X18" s="259"/>
      <c r="Y18" s="259"/>
      <c r="Z18" s="259"/>
    </row>
    <row r="19" ht="12.75" customHeight="1" spans="1:26">
      <c r="A19" s="318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</row>
    <row r="20" ht="12.75" customHeight="1" spans="1:26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ht="12.75" customHeight="1" spans="1:26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</row>
    <row r="22" ht="12.75" customHeight="1" spans="1:26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</row>
    <row r="23" ht="12.75" customHeight="1" spans="1:26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</row>
    <row r="24" ht="12.75" customHeight="1" spans="1:26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ht="12.75" customHeight="1" spans="1:26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ht="12.75" customHeight="1" spans="1:26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ht="12.75" customHeight="1" spans="1:26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ht="12.75" customHeight="1" spans="1:26">
      <c r="A28" s="31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ht="12.75" customHeight="1" spans="1:26">
      <c r="A29" s="31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ht="12.75" customHeight="1" spans="1:26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ht="12.75" customHeight="1" spans="1:26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ht="12.75" customHeight="1" spans="1:26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</row>
    <row r="33" ht="12.75" customHeight="1" spans="1:26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</row>
    <row r="34" ht="12.75" customHeight="1" spans="1:26">
      <c r="A34" s="318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</row>
    <row r="35" ht="12.75" customHeight="1" spans="1:26">
      <c r="A35" s="31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</row>
    <row r="36" ht="12.75" customHeight="1" spans="1:26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C16" sqref="C16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10" width="19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293"/>
      <c r="B1" s="294"/>
      <c r="C1" s="294"/>
      <c r="D1" s="294"/>
      <c r="E1" s="295"/>
      <c r="F1" s="294"/>
      <c r="G1" s="294"/>
      <c r="H1" s="294"/>
      <c r="I1" s="294"/>
      <c r="J1" s="294"/>
      <c r="K1" s="294"/>
      <c r="L1" s="294"/>
      <c r="O1" s="302"/>
      <c r="P1" s="301"/>
      <c r="Q1" s="301"/>
      <c r="R1" s="309" t="s">
        <v>294</v>
      </c>
      <c r="S1" s="309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</row>
    <row r="2" ht="23.1" customHeight="1" spans="2:247">
      <c r="B2" s="296" t="s">
        <v>295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</row>
    <row r="3" ht="23.1" customHeight="1" spans="2:247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303"/>
      <c r="N3" s="304"/>
      <c r="O3" s="305"/>
      <c r="P3" s="301"/>
      <c r="Q3" s="301"/>
      <c r="R3" s="310" t="s">
        <v>296</v>
      </c>
      <c r="S3" s="310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301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1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  <c r="FE3" s="301"/>
      <c r="FF3" s="301"/>
      <c r="FG3" s="301"/>
      <c r="FH3" s="301"/>
      <c r="FI3" s="301"/>
      <c r="FJ3" s="301"/>
      <c r="FK3" s="301"/>
      <c r="FL3" s="301"/>
      <c r="FM3" s="301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01"/>
      <c r="FY3" s="301"/>
      <c r="FZ3" s="301"/>
      <c r="GA3" s="301"/>
      <c r="GB3" s="301"/>
      <c r="GC3" s="301"/>
      <c r="GD3" s="301"/>
      <c r="GE3" s="301"/>
      <c r="GF3" s="301"/>
      <c r="GG3" s="301"/>
      <c r="GH3" s="301"/>
      <c r="GI3" s="301"/>
      <c r="GJ3" s="301"/>
      <c r="GK3" s="301"/>
      <c r="GL3" s="301"/>
      <c r="GM3" s="301"/>
      <c r="GN3" s="301"/>
      <c r="GO3" s="301"/>
      <c r="GP3" s="301"/>
      <c r="GQ3" s="301"/>
      <c r="GR3" s="301"/>
      <c r="GS3" s="301"/>
      <c r="GT3" s="301"/>
      <c r="GU3" s="301"/>
      <c r="GV3" s="301"/>
      <c r="GW3" s="301"/>
      <c r="GX3" s="301"/>
      <c r="GY3" s="301"/>
      <c r="GZ3" s="301"/>
      <c r="HA3" s="301"/>
      <c r="HB3" s="301"/>
      <c r="HC3" s="301"/>
      <c r="HD3" s="301"/>
      <c r="HE3" s="301"/>
      <c r="HF3" s="301"/>
      <c r="HG3" s="301"/>
      <c r="HH3" s="301"/>
      <c r="HI3" s="301"/>
      <c r="HJ3" s="301"/>
      <c r="HK3" s="301"/>
      <c r="HL3" s="301"/>
      <c r="HM3" s="301"/>
      <c r="HN3" s="301"/>
      <c r="HO3" s="301"/>
      <c r="HP3" s="301"/>
      <c r="HQ3" s="301"/>
      <c r="HR3" s="301"/>
      <c r="HS3" s="301"/>
      <c r="HT3" s="301"/>
      <c r="HU3" s="301"/>
      <c r="HV3" s="301"/>
      <c r="HW3" s="301"/>
      <c r="HX3" s="301"/>
      <c r="HY3" s="301"/>
      <c r="HZ3" s="301"/>
      <c r="IA3" s="301"/>
      <c r="IB3" s="301"/>
      <c r="IC3" s="301"/>
      <c r="ID3" s="301"/>
      <c r="IE3" s="301"/>
      <c r="IF3" s="301"/>
      <c r="IG3" s="301"/>
      <c r="IH3" s="301"/>
      <c r="II3" s="301"/>
      <c r="IJ3" s="301"/>
      <c r="IK3" s="301"/>
      <c r="IL3" s="301"/>
      <c r="IM3" s="301"/>
    </row>
    <row r="4" ht="23.1" customHeight="1" spans="1:247">
      <c r="A4" s="282" t="s">
        <v>297</v>
      </c>
      <c r="B4" s="298" t="s">
        <v>92</v>
      </c>
      <c r="C4" s="298" t="s">
        <v>240</v>
      </c>
      <c r="D4" s="298" t="s">
        <v>298</v>
      </c>
      <c r="E4" s="298" t="s">
        <v>299</v>
      </c>
      <c r="F4" s="298" t="s">
        <v>300</v>
      </c>
      <c r="G4" s="299" t="s">
        <v>301</v>
      </c>
      <c r="H4" s="299" t="s">
        <v>93</v>
      </c>
      <c r="I4" s="267" t="s">
        <v>94</v>
      </c>
      <c r="J4" s="267"/>
      <c r="K4" s="267"/>
      <c r="L4" s="306" t="s">
        <v>95</v>
      </c>
      <c r="M4" s="261" t="s">
        <v>96</v>
      </c>
      <c r="N4" s="261" t="s">
        <v>97</v>
      </c>
      <c r="O4" s="261"/>
      <c r="P4" s="298" t="s">
        <v>98</v>
      </c>
      <c r="Q4" s="298" t="s">
        <v>99</v>
      </c>
      <c r="R4" s="308" t="s">
        <v>100</v>
      </c>
      <c r="S4" s="265" t="s">
        <v>101</v>
      </c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1"/>
      <c r="FL4" s="301"/>
      <c r="FM4" s="301"/>
      <c r="FN4" s="301"/>
      <c r="FO4" s="301"/>
      <c r="FP4" s="301"/>
      <c r="FQ4" s="301"/>
      <c r="FR4" s="301"/>
      <c r="FS4" s="301"/>
      <c r="FT4" s="301"/>
      <c r="FU4" s="301"/>
      <c r="FV4" s="301"/>
      <c r="FW4" s="301"/>
      <c r="FX4" s="301"/>
      <c r="FY4" s="301"/>
      <c r="FZ4" s="301"/>
      <c r="GA4" s="301"/>
      <c r="GB4" s="301"/>
      <c r="GC4" s="301"/>
      <c r="GD4" s="301"/>
      <c r="GE4" s="301"/>
      <c r="GF4" s="301"/>
      <c r="GG4" s="301"/>
      <c r="GH4" s="301"/>
      <c r="GI4" s="301"/>
      <c r="GJ4" s="301"/>
      <c r="GK4" s="301"/>
      <c r="GL4" s="301"/>
      <c r="GM4" s="301"/>
      <c r="GN4" s="301"/>
      <c r="GO4" s="301"/>
      <c r="GP4" s="301"/>
      <c r="GQ4" s="301"/>
      <c r="GR4" s="301"/>
      <c r="GS4" s="301"/>
      <c r="GT4" s="301"/>
      <c r="GU4" s="301"/>
      <c r="GV4" s="301"/>
      <c r="GW4" s="301"/>
      <c r="GX4" s="301"/>
      <c r="GY4" s="301"/>
      <c r="GZ4" s="301"/>
      <c r="HA4" s="301"/>
      <c r="HB4" s="301"/>
      <c r="HC4" s="301"/>
      <c r="HD4" s="301"/>
      <c r="HE4" s="301"/>
      <c r="HF4" s="301"/>
      <c r="HG4" s="301"/>
      <c r="HH4" s="301"/>
      <c r="HI4" s="301"/>
      <c r="HJ4" s="301"/>
      <c r="HK4" s="301"/>
      <c r="HL4" s="301"/>
      <c r="HM4" s="301"/>
      <c r="HN4" s="301"/>
      <c r="HO4" s="301"/>
      <c r="HP4" s="301"/>
      <c r="HQ4" s="301"/>
      <c r="HR4" s="301"/>
      <c r="HS4" s="301"/>
      <c r="HT4" s="301"/>
      <c r="HU4" s="301"/>
      <c r="HV4" s="301"/>
      <c r="HW4" s="301"/>
      <c r="HX4" s="301"/>
      <c r="HY4" s="301"/>
      <c r="HZ4" s="301"/>
      <c r="IA4" s="301"/>
      <c r="IB4" s="301"/>
      <c r="IC4" s="301"/>
      <c r="ID4" s="301"/>
      <c r="IE4" s="301"/>
      <c r="IF4" s="301"/>
      <c r="IG4" s="301"/>
      <c r="IH4" s="301"/>
      <c r="II4" s="301"/>
      <c r="IJ4" s="301"/>
      <c r="IK4" s="301"/>
      <c r="IL4" s="301"/>
      <c r="IM4" s="301"/>
    </row>
    <row r="5" ht="23.1" customHeight="1" spans="1:247">
      <c r="A5" s="282"/>
      <c r="B5" s="298"/>
      <c r="C5" s="298"/>
      <c r="D5" s="298"/>
      <c r="E5" s="298"/>
      <c r="F5" s="298"/>
      <c r="G5" s="299"/>
      <c r="H5" s="298"/>
      <c r="I5" s="265" t="s">
        <v>117</v>
      </c>
      <c r="J5" s="307" t="s">
        <v>103</v>
      </c>
      <c r="K5" s="308" t="s">
        <v>104</v>
      </c>
      <c r="L5" s="261"/>
      <c r="M5" s="261"/>
      <c r="N5" s="261"/>
      <c r="O5" s="261"/>
      <c r="P5" s="298"/>
      <c r="Q5" s="298"/>
      <c r="R5" s="298"/>
      <c r="S5" s="26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301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1"/>
      <c r="FL5" s="301"/>
      <c r="FM5" s="301"/>
      <c r="FN5" s="301"/>
      <c r="FO5" s="301"/>
      <c r="FP5" s="301"/>
      <c r="FQ5" s="301"/>
      <c r="FR5" s="301"/>
      <c r="FS5" s="301"/>
      <c r="FT5" s="301"/>
      <c r="FU5" s="301"/>
      <c r="FV5" s="301"/>
      <c r="FW5" s="301"/>
      <c r="FX5" s="301"/>
      <c r="FY5" s="301"/>
      <c r="FZ5" s="301"/>
      <c r="GA5" s="301"/>
      <c r="GB5" s="301"/>
      <c r="GC5" s="301"/>
      <c r="GD5" s="301"/>
      <c r="GE5" s="301"/>
      <c r="GF5" s="301"/>
      <c r="GG5" s="301"/>
      <c r="GH5" s="301"/>
      <c r="GI5" s="301"/>
      <c r="GJ5" s="301"/>
      <c r="GK5" s="301"/>
      <c r="GL5" s="301"/>
      <c r="GM5" s="301"/>
      <c r="GN5" s="301"/>
      <c r="GO5" s="301"/>
      <c r="GP5" s="301"/>
      <c r="GQ5" s="301"/>
      <c r="GR5" s="301"/>
      <c r="GS5" s="301"/>
      <c r="GT5" s="301"/>
      <c r="GU5" s="301"/>
      <c r="GV5" s="301"/>
      <c r="GW5" s="301"/>
      <c r="GX5" s="301"/>
      <c r="GY5" s="301"/>
      <c r="GZ5" s="301"/>
      <c r="HA5" s="301"/>
      <c r="HB5" s="301"/>
      <c r="HC5" s="301"/>
      <c r="HD5" s="301"/>
      <c r="HE5" s="301"/>
      <c r="HF5" s="301"/>
      <c r="HG5" s="301"/>
      <c r="HH5" s="301"/>
      <c r="HI5" s="301"/>
      <c r="HJ5" s="301"/>
      <c r="HK5" s="301"/>
      <c r="HL5" s="301"/>
      <c r="HM5" s="301"/>
      <c r="HN5" s="301"/>
      <c r="HO5" s="301"/>
      <c r="HP5" s="301"/>
      <c r="HQ5" s="301"/>
      <c r="HR5" s="301"/>
      <c r="HS5" s="301"/>
      <c r="HT5" s="301"/>
      <c r="HU5" s="301"/>
      <c r="HV5" s="301"/>
      <c r="HW5" s="301"/>
      <c r="HX5" s="301"/>
      <c r="HY5" s="301"/>
      <c r="HZ5" s="301"/>
      <c r="IA5" s="301"/>
      <c r="IB5" s="301"/>
      <c r="IC5" s="301"/>
      <c r="ID5" s="301"/>
      <c r="IE5" s="301"/>
      <c r="IF5" s="301"/>
      <c r="IG5" s="301"/>
      <c r="IH5" s="301"/>
      <c r="II5" s="301"/>
      <c r="IJ5" s="301"/>
      <c r="IK5" s="301"/>
      <c r="IL5" s="301"/>
      <c r="IM5" s="301"/>
    </row>
    <row r="6" ht="19.5" customHeight="1" spans="1:247">
      <c r="A6" s="282"/>
      <c r="B6" s="298"/>
      <c r="C6" s="298"/>
      <c r="D6" s="298"/>
      <c r="E6" s="298"/>
      <c r="F6" s="298"/>
      <c r="G6" s="299"/>
      <c r="H6" s="298"/>
      <c r="I6" s="261"/>
      <c r="J6" s="299"/>
      <c r="K6" s="298"/>
      <c r="L6" s="261"/>
      <c r="M6" s="261"/>
      <c r="N6" s="261" t="s">
        <v>105</v>
      </c>
      <c r="O6" s="261" t="s">
        <v>106</v>
      </c>
      <c r="P6" s="298"/>
      <c r="Q6" s="298"/>
      <c r="R6" s="298"/>
      <c r="S6" s="26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1"/>
      <c r="GP6" s="301"/>
      <c r="GQ6" s="301"/>
      <c r="GR6" s="301"/>
      <c r="GS6" s="301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301"/>
      <c r="IC6" s="301"/>
      <c r="ID6" s="301"/>
      <c r="IE6" s="301"/>
      <c r="IF6" s="301"/>
      <c r="IG6" s="301"/>
      <c r="IH6" s="301"/>
      <c r="II6" s="301"/>
      <c r="IJ6" s="301"/>
      <c r="IK6" s="301"/>
      <c r="IL6" s="301"/>
      <c r="IM6" s="301"/>
    </row>
    <row r="7" ht="39.75" customHeight="1" spans="1:247">
      <c r="A7" s="282"/>
      <c r="B7" s="298"/>
      <c r="C7" s="298"/>
      <c r="D7" s="298"/>
      <c r="E7" s="298"/>
      <c r="F7" s="298"/>
      <c r="G7" s="299"/>
      <c r="H7" s="298"/>
      <c r="I7" s="261"/>
      <c r="J7" s="299"/>
      <c r="K7" s="298"/>
      <c r="L7" s="261"/>
      <c r="M7" s="261"/>
      <c r="N7" s="261"/>
      <c r="O7" s="261"/>
      <c r="P7" s="298"/>
      <c r="Q7" s="298"/>
      <c r="R7" s="298"/>
      <c r="S7" s="26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</row>
    <row r="8" s="1" customFormat="1" ht="27.75" customHeight="1" spans="1:247">
      <c r="A8" s="124" t="s">
        <v>108</v>
      </c>
      <c r="B8" s="124" t="s">
        <v>109</v>
      </c>
      <c r="C8" s="124"/>
      <c r="D8" s="124"/>
      <c r="E8" s="124"/>
      <c r="F8" s="300">
        <v>2041</v>
      </c>
      <c r="G8" s="124"/>
      <c r="H8" s="300">
        <v>14550000</v>
      </c>
      <c r="I8" s="300">
        <v>14550000</v>
      </c>
      <c r="J8" s="300">
        <v>14550000</v>
      </c>
      <c r="K8" s="300">
        <v>0</v>
      </c>
      <c r="L8" s="300">
        <v>0</v>
      </c>
      <c r="M8" s="300">
        <v>0</v>
      </c>
      <c r="N8" s="300">
        <v>0</v>
      </c>
      <c r="O8" s="249">
        <v>0</v>
      </c>
      <c r="P8" s="249">
        <v>0</v>
      </c>
      <c r="Q8" s="249">
        <v>0</v>
      </c>
      <c r="R8" s="249">
        <v>0</v>
      </c>
      <c r="S8" s="249">
        <v>0</v>
      </c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</row>
    <row r="9" customFormat="1" ht="27.75" customHeight="1" spans="1:19">
      <c r="A9" s="124" t="s">
        <v>110</v>
      </c>
      <c r="B9" s="124" t="s">
        <v>111</v>
      </c>
      <c r="C9" s="124"/>
      <c r="D9" s="124"/>
      <c r="E9" s="124"/>
      <c r="F9" s="300">
        <v>2041</v>
      </c>
      <c r="G9" s="124"/>
      <c r="H9" s="300">
        <v>14550000</v>
      </c>
      <c r="I9" s="300">
        <v>14550000</v>
      </c>
      <c r="J9" s="300">
        <v>14550000</v>
      </c>
      <c r="K9" s="300">
        <v>0</v>
      </c>
      <c r="L9" s="300">
        <v>0</v>
      </c>
      <c r="M9" s="300">
        <v>0</v>
      </c>
      <c r="N9" s="300">
        <v>0</v>
      </c>
      <c r="O9" s="249">
        <v>0</v>
      </c>
      <c r="P9" s="249">
        <v>0</v>
      </c>
      <c r="Q9" s="249">
        <v>0</v>
      </c>
      <c r="R9" s="249">
        <v>0</v>
      </c>
      <c r="S9" s="249">
        <v>0</v>
      </c>
    </row>
    <row r="10" ht="27.75" customHeight="1" spans="1:247">
      <c r="A10" s="124" t="s">
        <v>110</v>
      </c>
      <c r="B10" s="124" t="s">
        <v>302</v>
      </c>
      <c r="C10" s="124" t="s">
        <v>303</v>
      </c>
      <c r="D10" s="124"/>
      <c r="E10" s="124"/>
      <c r="F10" s="300">
        <v>0</v>
      </c>
      <c r="G10" s="124"/>
      <c r="H10" s="300">
        <v>100000</v>
      </c>
      <c r="I10" s="300">
        <v>100000</v>
      </c>
      <c r="J10" s="300">
        <v>100000</v>
      </c>
      <c r="K10" s="300">
        <v>0</v>
      </c>
      <c r="L10" s="300">
        <v>0</v>
      </c>
      <c r="M10" s="300">
        <v>0</v>
      </c>
      <c r="N10" s="300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</row>
    <row r="11" ht="27.75" customHeight="1" spans="1:247">
      <c r="A11" s="124" t="s">
        <v>110</v>
      </c>
      <c r="B11" s="124" t="s">
        <v>302</v>
      </c>
      <c r="C11" s="124" t="s">
        <v>304</v>
      </c>
      <c r="D11" s="124"/>
      <c r="E11" s="124"/>
      <c r="F11" s="300">
        <v>2000</v>
      </c>
      <c r="G11" s="124" t="s">
        <v>305</v>
      </c>
      <c r="H11" s="300">
        <v>500000</v>
      </c>
      <c r="I11" s="300">
        <v>500000</v>
      </c>
      <c r="J11" s="300">
        <v>500000</v>
      </c>
      <c r="K11" s="300">
        <v>0</v>
      </c>
      <c r="L11" s="300">
        <v>0</v>
      </c>
      <c r="M11" s="300">
        <v>0</v>
      </c>
      <c r="N11" s="300">
        <v>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</row>
    <row r="12" ht="27.75" customHeight="1" spans="1:247">
      <c r="A12" s="124" t="s">
        <v>110</v>
      </c>
      <c r="B12" s="124" t="s">
        <v>302</v>
      </c>
      <c r="C12" s="124" t="s">
        <v>306</v>
      </c>
      <c r="D12" s="124"/>
      <c r="E12" s="124"/>
      <c r="F12" s="300">
        <v>0</v>
      </c>
      <c r="G12" s="124"/>
      <c r="H12" s="300">
        <v>150000</v>
      </c>
      <c r="I12" s="300">
        <v>150000</v>
      </c>
      <c r="J12" s="300">
        <v>150000</v>
      </c>
      <c r="K12" s="300">
        <v>0</v>
      </c>
      <c r="L12" s="300">
        <v>0</v>
      </c>
      <c r="M12" s="300">
        <v>0</v>
      </c>
      <c r="N12" s="300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</row>
    <row r="13" ht="27.75" customHeight="1" spans="1:247">
      <c r="A13" s="124" t="s">
        <v>110</v>
      </c>
      <c r="B13" s="124" t="s">
        <v>302</v>
      </c>
      <c r="C13" s="124" t="s">
        <v>307</v>
      </c>
      <c r="D13" s="124"/>
      <c r="E13" s="124"/>
      <c r="F13" s="300">
        <v>0</v>
      </c>
      <c r="G13" s="124"/>
      <c r="H13" s="300">
        <v>13200000</v>
      </c>
      <c r="I13" s="300">
        <v>13200000</v>
      </c>
      <c r="J13" s="300">
        <v>13200000</v>
      </c>
      <c r="K13" s="300">
        <v>0</v>
      </c>
      <c r="L13" s="300">
        <v>0</v>
      </c>
      <c r="M13" s="300">
        <v>0</v>
      </c>
      <c r="N13" s="300">
        <v>0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</row>
    <row r="14" ht="27.75" customHeight="1" spans="1:247">
      <c r="A14" s="124" t="s">
        <v>110</v>
      </c>
      <c r="B14" s="124" t="s">
        <v>302</v>
      </c>
      <c r="C14" s="124" t="s">
        <v>308</v>
      </c>
      <c r="D14" s="124"/>
      <c r="E14" s="124"/>
      <c r="F14" s="300">
        <v>1</v>
      </c>
      <c r="G14" s="124" t="s">
        <v>309</v>
      </c>
      <c r="H14" s="300">
        <v>200000</v>
      </c>
      <c r="I14" s="300">
        <v>200000</v>
      </c>
      <c r="J14" s="300">
        <v>200000</v>
      </c>
      <c r="K14" s="300">
        <v>0</v>
      </c>
      <c r="L14" s="300">
        <v>0</v>
      </c>
      <c r="M14" s="300">
        <v>0</v>
      </c>
      <c r="N14" s="300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1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  <c r="FL14" s="301"/>
      <c r="FM14" s="301"/>
      <c r="FN14" s="301"/>
      <c r="FO14" s="301"/>
      <c r="FP14" s="301"/>
      <c r="FQ14" s="301"/>
      <c r="FR14" s="301"/>
      <c r="FS14" s="301"/>
      <c r="FT14" s="301"/>
      <c r="FU14" s="301"/>
      <c r="FV14" s="301"/>
      <c r="FW14" s="301"/>
      <c r="FX14" s="301"/>
      <c r="FY14" s="301"/>
      <c r="FZ14" s="301"/>
      <c r="GA14" s="301"/>
      <c r="GB14" s="301"/>
      <c r="GC14" s="301"/>
      <c r="GD14" s="301"/>
      <c r="GE14" s="301"/>
      <c r="GF14" s="301"/>
      <c r="GG14" s="301"/>
      <c r="GH14" s="301"/>
      <c r="GI14" s="301"/>
      <c r="GJ14" s="301"/>
      <c r="GK14" s="301"/>
      <c r="GL14" s="301"/>
      <c r="GM14" s="301"/>
      <c r="GN14" s="301"/>
      <c r="GO14" s="301"/>
      <c r="GP14" s="301"/>
      <c r="GQ14" s="301"/>
      <c r="GR14" s="301"/>
      <c r="GS14" s="301"/>
      <c r="GT14" s="301"/>
      <c r="GU14" s="301"/>
      <c r="GV14" s="301"/>
      <c r="GW14" s="301"/>
      <c r="GX14" s="301"/>
      <c r="GY14" s="301"/>
      <c r="GZ14" s="301"/>
      <c r="HA14" s="301"/>
      <c r="HB14" s="301"/>
      <c r="HC14" s="301"/>
      <c r="HD14" s="301"/>
      <c r="HE14" s="301"/>
      <c r="HF14" s="301"/>
      <c r="HG14" s="301"/>
      <c r="HH14" s="301"/>
      <c r="HI14" s="301"/>
      <c r="HJ14" s="301"/>
      <c r="HK14" s="301"/>
      <c r="HL14" s="301"/>
      <c r="HM14" s="301"/>
      <c r="HN14" s="301"/>
      <c r="HO14" s="301"/>
      <c r="HP14" s="301"/>
      <c r="HQ14" s="301"/>
      <c r="HR14" s="301"/>
      <c r="HS14" s="301"/>
      <c r="HT14" s="301"/>
      <c r="HU14" s="301"/>
      <c r="HV14" s="301"/>
      <c r="HW14" s="301"/>
      <c r="HX14" s="301"/>
      <c r="HY14" s="301"/>
      <c r="HZ14" s="301"/>
      <c r="IA14" s="301"/>
      <c r="IB14" s="301"/>
      <c r="IC14" s="301"/>
      <c r="ID14" s="301"/>
      <c r="IE14" s="301"/>
      <c r="IF14" s="301"/>
      <c r="IG14" s="301"/>
      <c r="IH14" s="301"/>
      <c r="II14" s="301"/>
      <c r="IJ14" s="301"/>
      <c r="IK14" s="301"/>
      <c r="IL14" s="301"/>
      <c r="IM14" s="301"/>
    </row>
    <row r="15" ht="27.75" customHeight="1" spans="1:247">
      <c r="A15" s="124" t="s">
        <v>110</v>
      </c>
      <c r="B15" s="124" t="s">
        <v>302</v>
      </c>
      <c r="C15" s="124" t="s">
        <v>310</v>
      </c>
      <c r="D15" s="124"/>
      <c r="E15" s="124"/>
      <c r="F15" s="300">
        <v>40</v>
      </c>
      <c r="G15" s="124" t="s">
        <v>305</v>
      </c>
      <c r="H15" s="300">
        <v>400000</v>
      </c>
      <c r="I15" s="300">
        <v>400000</v>
      </c>
      <c r="J15" s="300">
        <v>400000</v>
      </c>
      <c r="K15" s="300">
        <v>0</v>
      </c>
      <c r="L15" s="300">
        <v>0</v>
      </c>
      <c r="M15" s="300">
        <v>0</v>
      </c>
      <c r="N15" s="300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  <c r="HE15" s="301"/>
      <c r="HF15" s="301"/>
      <c r="HG15" s="301"/>
      <c r="HH15" s="301"/>
      <c r="HI15" s="301"/>
      <c r="HJ15" s="301"/>
      <c r="HK15" s="301"/>
      <c r="HL15" s="301"/>
      <c r="HM15" s="301"/>
      <c r="HN15" s="301"/>
      <c r="HO15" s="301"/>
      <c r="HP15" s="301"/>
      <c r="HQ15" s="301"/>
      <c r="HR15" s="301"/>
      <c r="HS15" s="301"/>
      <c r="HT15" s="301"/>
      <c r="HU15" s="301"/>
      <c r="HV15" s="301"/>
      <c r="HW15" s="301"/>
      <c r="HX15" s="301"/>
      <c r="HY15" s="301"/>
      <c r="HZ15" s="301"/>
      <c r="IA15" s="301"/>
      <c r="IB15" s="301"/>
      <c r="IC15" s="301"/>
      <c r="ID15" s="301"/>
      <c r="IE15" s="301"/>
      <c r="IF15" s="301"/>
      <c r="IG15" s="301"/>
      <c r="IH15" s="301"/>
      <c r="II15" s="301"/>
      <c r="IJ15" s="301"/>
      <c r="IK15" s="301"/>
      <c r="IL15" s="301"/>
      <c r="IM15" s="301"/>
    </row>
    <row r="16" ht="23.1" customHeight="1" spans="1:247">
      <c r="A16" s="259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</row>
    <row r="17" ht="23.1" customHeight="1" spans="1:247">
      <c r="A17" s="259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  <c r="EI17" s="301"/>
      <c r="EJ17" s="301"/>
      <c r="EK17" s="301"/>
      <c r="EL17" s="301"/>
      <c r="EM17" s="301"/>
      <c r="EN17" s="301"/>
      <c r="EO17" s="301"/>
      <c r="EP17" s="301"/>
      <c r="EQ17" s="301"/>
      <c r="ER17" s="301"/>
      <c r="ES17" s="301"/>
      <c r="ET17" s="301"/>
      <c r="EU17" s="301"/>
      <c r="EV17" s="301"/>
      <c r="EW17" s="301"/>
      <c r="EX17" s="301"/>
      <c r="EY17" s="301"/>
      <c r="EZ17" s="301"/>
      <c r="FA17" s="301"/>
      <c r="FB17" s="301"/>
      <c r="FC17" s="301"/>
      <c r="FD17" s="301"/>
      <c r="FE17" s="301"/>
      <c r="FF17" s="301"/>
      <c r="FG17" s="301"/>
      <c r="FH17" s="301"/>
      <c r="FI17" s="301"/>
      <c r="FJ17" s="301"/>
      <c r="FK17" s="301"/>
      <c r="FL17" s="301"/>
      <c r="FM17" s="301"/>
      <c r="FN17" s="301"/>
      <c r="FO17" s="301"/>
      <c r="FP17" s="301"/>
      <c r="FQ17" s="301"/>
      <c r="FR17" s="301"/>
      <c r="FS17" s="301"/>
      <c r="FT17" s="301"/>
      <c r="FU17" s="301"/>
      <c r="FV17" s="301"/>
      <c r="FW17" s="301"/>
      <c r="FX17" s="301"/>
      <c r="FY17" s="301"/>
      <c r="FZ17" s="301"/>
      <c r="GA17" s="301"/>
      <c r="GB17" s="301"/>
      <c r="GC17" s="301"/>
      <c r="GD17" s="301"/>
      <c r="GE17" s="301"/>
      <c r="GF17" s="301"/>
      <c r="GG17" s="301"/>
      <c r="GH17" s="301"/>
      <c r="GI17" s="301"/>
      <c r="GJ17" s="301"/>
      <c r="GK17" s="301"/>
      <c r="GL17" s="301"/>
      <c r="GM17" s="301"/>
      <c r="GN17" s="301"/>
      <c r="GO17" s="301"/>
      <c r="GP17" s="301"/>
      <c r="GQ17" s="301"/>
      <c r="GR17" s="301"/>
      <c r="GS17" s="301"/>
      <c r="GT17" s="301"/>
      <c r="GU17" s="301"/>
      <c r="GV17" s="301"/>
      <c r="GW17" s="301"/>
      <c r="GX17" s="301"/>
      <c r="GY17" s="301"/>
      <c r="GZ17" s="301"/>
      <c r="HA17" s="301"/>
      <c r="HB17" s="301"/>
      <c r="HC17" s="301"/>
      <c r="HD17" s="301"/>
      <c r="HE17" s="301"/>
      <c r="HF17" s="301"/>
      <c r="HG17" s="301"/>
      <c r="HH17" s="301"/>
      <c r="HI17" s="301"/>
      <c r="HJ17" s="301"/>
      <c r="HK17" s="301"/>
      <c r="HL17" s="301"/>
      <c r="HM17" s="301"/>
      <c r="HN17" s="301"/>
      <c r="HO17" s="301"/>
      <c r="HP17" s="301"/>
      <c r="HQ17" s="301"/>
      <c r="HR17" s="301"/>
      <c r="HS17" s="301"/>
      <c r="HT17" s="301"/>
      <c r="HU17" s="301"/>
      <c r="HV17" s="301"/>
      <c r="HW17" s="301"/>
      <c r="HX17" s="301"/>
      <c r="HY17" s="301"/>
      <c r="HZ17" s="301"/>
      <c r="IA17" s="301"/>
      <c r="IB17" s="301"/>
      <c r="IC17" s="301"/>
      <c r="ID17" s="301"/>
      <c r="IE17" s="301"/>
      <c r="IF17" s="301"/>
      <c r="IG17" s="301"/>
      <c r="IH17" s="301"/>
      <c r="II17" s="301"/>
      <c r="IJ17" s="301"/>
      <c r="IK17" s="301"/>
      <c r="IL17" s="301"/>
      <c r="IM17" s="301"/>
    </row>
    <row r="18" ht="23.1" customHeight="1" spans="1:247">
      <c r="A18" s="259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1"/>
      <c r="DX18" s="301"/>
      <c r="DY18" s="301"/>
      <c r="DZ18" s="301"/>
      <c r="EA18" s="301"/>
      <c r="EB18" s="301"/>
      <c r="EC18" s="301"/>
      <c r="ED18" s="301"/>
      <c r="EE18" s="301"/>
      <c r="EF18" s="301"/>
      <c r="EG18" s="301"/>
      <c r="EH18" s="301"/>
      <c r="EI18" s="301"/>
      <c r="EJ18" s="301"/>
      <c r="EK18" s="301"/>
      <c r="EL18" s="301"/>
      <c r="EM18" s="301"/>
      <c r="EN18" s="301"/>
      <c r="EO18" s="301"/>
      <c r="EP18" s="301"/>
      <c r="EQ18" s="301"/>
      <c r="ER18" s="301"/>
      <c r="ES18" s="301"/>
      <c r="ET18" s="301"/>
      <c r="EU18" s="301"/>
      <c r="EV18" s="301"/>
      <c r="EW18" s="301"/>
      <c r="EX18" s="301"/>
      <c r="EY18" s="301"/>
      <c r="EZ18" s="301"/>
      <c r="FA18" s="301"/>
      <c r="FB18" s="301"/>
      <c r="FC18" s="301"/>
      <c r="FD18" s="301"/>
      <c r="FE18" s="301"/>
      <c r="FF18" s="301"/>
      <c r="FG18" s="301"/>
      <c r="FH18" s="301"/>
      <c r="FI18" s="301"/>
      <c r="FJ18" s="301"/>
      <c r="FK18" s="301"/>
      <c r="FL18" s="301"/>
      <c r="FM18" s="301"/>
      <c r="FN18" s="301"/>
      <c r="FO18" s="301"/>
      <c r="FP18" s="301"/>
      <c r="FQ18" s="301"/>
      <c r="FR18" s="301"/>
      <c r="FS18" s="301"/>
      <c r="FT18" s="301"/>
      <c r="FU18" s="301"/>
      <c r="FV18" s="301"/>
      <c r="FW18" s="301"/>
      <c r="FX18" s="301"/>
      <c r="FY18" s="301"/>
      <c r="FZ18" s="301"/>
      <c r="GA18" s="301"/>
      <c r="GB18" s="301"/>
      <c r="GC18" s="301"/>
      <c r="GD18" s="301"/>
      <c r="GE18" s="301"/>
      <c r="GF18" s="301"/>
      <c r="GG18" s="301"/>
      <c r="GH18" s="301"/>
      <c r="GI18" s="301"/>
      <c r="GJ18" s="301"/>
      <c r="GK18" s="301"/>
      <c r="GL18" s="301"/>
      <c r="GM18" s="301"/>
      <c r="GN18" s="301"/>
      <c r="GO18" s="301"/>
      <c r="GP18" s="301"/>
      <c r="GQ18" s="301"/>
      <c r="GR18" s="301"/>
      <c r="GS18" s="301"/>
      <c r="GT18" s="301"/>
      <c r="GU18" s="301"/>
      <c r="GV18" s="301"/>
      <c r="GW18" s="301"/>
      <c r="GX18" s="301"/>
      <c r="GY18" s="301"/>
      <c r="GZ18" s="301"/>
      <c r="HA18" s="301"/>
      <c r="HB18" s="301"/>
      <c r="HC18" s="301"/>
      <c r="HD18" s="301"/>
      <c r="HE18" s="301"/>
      <c r="HF18" s="301"/>
      <c r="HG18" s="301"/>
      <c r="HH18" s="301"/>
      <c r="HI18" s="301"/>
      <c r="HJ18" s="301"/>
      <c r="HK18" s="301"/>
      <c r="HL18" s="301"/>
      <c r="HM18" s="301"/>
      <c r="HN18" s="301"/>
      <c r="HO18" s="301"/>
      <c r="HP18" s="301"/>
      <c r="HQ18" s="301"/>
      <c r="HR18" s="301"/>
      <c r="HS18" s="301"/>
      <c r="HT18" s="301"/>
      <c r="HU18" s="301"/>
      <c r="HV18" s="301"/>
      <c r="HW18" s="301"/>
      <c r="HX18" s="301"/>
      <c r="HY18" s="301"/>
      <c r="HZ18" s="301"/>
      <c r="IA18" s="301"/>
      <c r="IB18" s="301"/>
      <c r="IC18" s="301"/>
      <c r="ID18" s="301"/>
      <c r="IE18" s="301"/>
      <c r="IF18" s="301"/>
      <c r="IG18" s="301"/>
      <c r="IH18" s="301"/>
      <c r="II18" s="301"/>
      <c r="IJ18" s="301"/>
      <c r="IK18" s="301"/>
      <c r="IL18" s="301"/>
      <c r="IM18" s="301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zoomScale="70" zoomScaleNormal="70" workbookViewId="0">
      <selection activeCell="H12" sqref="H12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s="1" customFormat="1" ht="23.1" customHeight="1" spans="1:230">
      <c r="A1" s="257"/>
      <c r="B1" s="258"/>
      <c r="C1" s="258"/>
      <c r="D1" s="258"/>
      <c r="E1" s="258"/>
      <c r="F1" s="259"/>
      <c r="G1" s="259"/>
      <c r="I1" s="258"/>
      <c r="J1" s="258"/>
      <c r="K1" s="258"/>
      <c r="L1" s="258"/>
      <c r="M1" s="258"/>
      <c r="N1" s="258"/>
      <c r="O1" s="258"/>
      <c r="P1" s="258"/>
      <c r="S1" s="258"/>
      <c r="T1" s="258"/>
      <c r="U1" s="258"/>
      <c r="AC1" s="258"/>
      <c r="AD1" s="283"/>
      <c r="AE1" s="283"/>
      <c r="AF1" s="283"/>
      <c r="AG1" s="289" t="s">
        <v>311</v>
      </c>
      <c r="AH1" s="290"/>
      <c r="AI1" s="290"/>
      <c r="AJ1" s="290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</row>
    <row r="2" s="1" customFormat="1" ht="23.1" customHeight="1" spans="1:230">
      <c r="A2" s="260" t="s">
        <v>312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  <c r="HT2" s="274"/>
      <c r="HU2" s="274"/>
      <c r="HV2" s="291"/>
    </row>
    <row r="3" s="1" customFormat="1" ht="23.1" customHeight="1" spans="1:230">
      <c r="A3" s="257"/>
      <c r="B3" s="258"/>
      <c r="C3" s="258"/>
      <c r="D3" s="258"/>
      <c r="E3" s="258"/>
      <c r="F3" s="259"/>
      <c r="G3" s="259"/>
      <c r="I3" s="258"/>
      <c r="J3" s="258"/>
      <c r="K3" s="258"/>
      <c r="L3" s="258"/>
      <c r="M3" s="258"/>
      <c r="N3" s="258"/>
      <c r="O3" s="258"/>
      <c r="P3" s="258"/>
      <c r="S3" s="258"/>
      <c r="T3" s="258"/>
      <c r="U3" s="258"/>
      <c r="AC3" s="258"/>
      <c r="AD3" s="283"/>
      <c r="AE3" s="283"/>
      <c r="AF3" s="283"/>
      <c r="AG3" s="258" t="s">
        <v>313</v>
      </c>
      <c r="AH3" s="290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</row>
    <row r="4" s="1" customFormat="1" ht="23.25" customHeight="1" spans="1:230">
      <c r="A4" s="261" t="s">
        <v>91</v>
      </c>
      <c r="B4" s="262" t="s">
        <v>92</v>
      </c>
      <c r="C4" s="261" t="s">
        <v>314</v>
      </c>
      <c r="D4" s="261"/>
      <c r="E4" s="261"/>
      <c r="F4" s="261"/>
      <c r="G4" s="262"/>
      <c r="H4" s="263" t="s">
        <v>315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85" t="s">
        <v>316</v>
      </c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  <c r="HT4" s="274"/>
      <c r="HU4" s="274"/>
      <c r="HV4" s="274"/>
    </row>
    <row r="5" s="1" customFormat="1" ht="23.25" customHeight="1" spans="1:230">
      <c r="A5" s="261"/>
      <c r="B5" s="262"/>
      <c r="C5" s="261"/>
      <c r="D5" s="261"/>
      <c r="E5" s="261"/>
      <c r="F5" s="261"/>
      <c r="G5" s="261"/>
      <c r="H5" s="264" t="s">
        <v>93</v>
      </c>
      <c r="I5" s="265" t="s">
        <v>317</v>
      </c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84" t="s">
        <v>318</v>
      </c>
      <c r="AD5" s="265" t="s">
        <v>319</v>
      </c>
      <c r="AE5" s="265"/>
      <c r="AF5" s="265"/>
      <c r="AG5" s="261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  <c r="HT5" s="274"/>
      <c r="HU5" s="274"/>
      <c r="HV5" s="274"/>
    </row>
    <row r="6" s="1" customFormat="1" ht="32.25" customHeight="1" spans="1:230">
      <c r="A6" s="261"/>
      <c r="B6" s="261"/>
      <c r="C6" s="265" t="s">
        <v>107</v>
      </c>
      <c r="D6" s="265" t="s">
        <v>320</v>
      </c>
      <c r="E6" s="265"/>
      <c r="F6" s="265" t="s">
        <v>321</v>
      </c>
      <c r="G6" s="266" t="s">
        <v>322</v>
      </c>
      <c r="H6" s="267"/>
      <c r="I6" s="275" t="s">
        <v>107</v>
      </c>
      <c r="J6" s="265" t="s">
        <v>323</v>
      </c>
      <c r="K6" s="265"/>
      <c r="L6" s="265"/>
      <c r="M6" s="265"/>
      <c r="N6" s="265"/>
      <c r="O6" s="265"/>
      <c r="P6" s="265"/>
      <c r="Q6" s="278" t="s">
        <v>324</v>
      </c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85"/>
      <c r="AD6" s="261" t="s">
        <v>107</v>
      </c>
      <c r="AE6" s="261" t="s">
        <v>320</v>
      </c>
      <c r="AF6" s="261" t="s">
        <v>321</v>
      </c>
      <c r="AG6" s="261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  <c r="HO6" s="274"/>
      <c r="HP6" s="274"/>
      <c r="HQ6" s="274"/>
      <c r="HR6" s="274"/>
      <c r="HS6" s="274"/>
      <c r="HT6" s="274"/>
      <c r="HU6" s="274"/>
      <c r="HV6" s="274"/>
    </row>
    <row r="7" s="1" customFormat="1" ht="27" customHeight="1" spans="1:230">
      <c r="A7" s="261"/>
      <c r="B7" s="261"/>
      <c r="C7" s="261"/>
      <c r="D7" s="261" t="s">
        <v>325</v>
      </c>
      <c r="E7" s="261" t="s">
        <v>326</v>
      </c>
      <c r="F7" s="261"/>
      <c r="G7" s="261"/>
      <c r="H7" s="267"/>
      <c r="I7" s="261"/>
      <c r="J7" s="265" t="s">
        <v>107</v>
      </c>
      <c r="K7" s="265" t="s">
        <v>327</v>
      </c>
      <c r="L7" s="265" t="s">
        <v>328</v>
      </c>
      <c r="M7" s="265" t="s">
        <v>329</v>
      </c>
      <c r="N7" s="265" t="s">
        <v>330</v>
      </c>
      <c r="O7" s="265" t="s">
        <v>331</v>
      </c>
      <c r="P7" s="265" t="s">
        <v>332</v>
      </c>
      <c r="Q7" s="279" t="s">
        <v>107</v>
      </c>
      <c r="R7" s="265" t="s">
        <v>333</v>
      </c>
      <c r="S7" s="265"/>
      <c r="T7" s="265"/>
      <c r="U7" s="265"/>
      <c r="V7" s="265"/>
      <c r="W7" s="265"/>
      <c r="X7" s="266" t="s">
        <v>334</v>
      </c>
      <c r="Y7" s="266"/>
      <c r="Z7" s="266"/>
      <c r="AA7" s="275"/>
      <c r="AB7" s="266" t="s">
        <v>335</v>
      </c>
      <c r="AC7" s="285"/>
      <c r="AD7" s="261"/>
      <c r="AE7" s="261"/>
      <c r="AF7" s="261"/>
      <c r="AG7" s="261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/>
      <c r="ED7" s="274"/>
      <c r="EE7" s="274"/>
      <c r="EF7" s="274"/>
      <c r="EG7" s="274"/>
      <c r="EH7" s="274"/>
      <c r="EI7" s="274"/>
      <c r="EJ7" s="274"/>
      <c r="EK7" s="274"/>
      <c r="EL7" s="274"/>
      <c r="EM7" s="274"/>
      <c r="EN7" s="274"/>
      <c r="EO7" s="274"/>
      <c r="EP7" s="274"/>
      <c r="EQ7" s="274"/>
      <c r="ER7" s="274"/>
      <c r="ES7" s="274"/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4"/>
      <c r="FL7" s="274"/>
      <c r="FM7" s="274"/>
      <c r="FN7" s="274"/>
      <c r="FO7" s="274"/>
      <c r="FP7" s="274"/>
      <c r="FQ7" s="274"/>
      <c r="FR7" s="274"/>
      <c r="FS7" s="274"/>
      <c r="FT7" s="274"/>
      <c r="FU7" s="274"/>
      <c r="FV7" s="274"/>
      <c r="FW7" s="274"/>
      <c r="FX7" s="274"/>
      <c r="FY7" s="274"/>
      <c r="FZ7" s="274"/>
      <c r="GA7" s="274"/>
      <c r="GB7" s="274"/>
      <c r="GC7" s="274"/>
      <c r="GD7" s="274"/>
      <c r="GE7" s="274"/>
      <c r="GF7" s="274"/>
      <c r="GG7" s="274"/>
      <c r="GH7" s="274"/>
      <c r="GI7" s="274"/>
      <c r="GJ7" s="274"/>
      <c r="GK7" s="274"/>
      <c r="GL7" s="274"/>
      <c r="GM7" s="274"/>
      <c r="GN7" s="274"/>
      <c r="GO7" s="274"/>
      <c r="GP7" s="274"/>
      <c r="GQ7" s="274"/>
      <c r="GR7" s="274"/>
      <c r="GS7" s="274"/>
      <c r="GT7" s="274"/>
      <c r="GU7" s="274"/>
      <c r="GV7" s="274"/>
      <c r="GW7" s="274"/>
      <c r="GX7" s="274"/>
      <c r="GY7" s="274"/>
      <c r="GZ7" s="274"/>
      <c r="HA7" s="274"/>
      <c r="HB7" s="274"/>
      <c r="HC7" s="274"/>
      <c r="HD7" s="274"/>
      <c r="HE7" s="274"/>
      <c r="HF7" s="274"/>
      <c r="HG7" s="274"/>
      <c r="HH7" s="274"/>
      <c r="HI7" s="274"/>
      <c r="HJ7" s="274"/>
      <c r="HK7" s="274"/>
      <c r="HL7" s="274"/>
      <c r="HM7" s="274"/>
      <c r="HN7" s="274"/>
      <c r="HO7" s="274"/>
      <c r="HP7" s="274"/>
      <c r="HQ7" s="274"/>
      <c r="HR7" s="274"/>
      <c r="HS7" s="274"/>
      <c r="HT7" s="274"/>
      <c r="HU7" s="274"/>
      <c r="HV7" s="274"/>
    </row>
    <row r="8" s="1" customFormat="1" ht="20.25" customHeight="1" spans="1:230">
      <c r="A8" s="261"/>
      <c r="B8" s="261"/>
      <c r="C8" s="261"/>
      <c r="D8" s="261"/>
      <c r="E8" s="261"/>
      <c r="F8" s="261"/>
      <c r="G8" s="261"/>
      <c r="H8" s="267"/>
      <c r="I8" s="261"/>
      <c r="J8" s="261"/>
      <c r="K8" s="261"/>
      <c r="L8" s="261"/>
      <c r="M8" s="261"/>
      <c r="N8" s="261"/>
      <c r="O8" s="261"/>
      <c r="P8" s="261"/>
      <c r="Q8" s="267"/>
      <c r="R8" s="280" t="s">
        <v>277</v>
      </c>
      <c r="S8" s="261" t="s">
        <v>328</v>
      </c>
      <c r="T8" s="261" t="s">
        <v>329</v>
      </c>
      <c r="U8" s="261" t="s">
        <v>330</v>
      </c>
      <c r="V8" s="261" t="s">
        <v>331</v>
      </c>
      <c r="W8" s="261" t="s">
        <v>332</v>
      </c>
      <c r="X8" s="281" t="s">
        <v>277</v>
      </c>
      <c r="Y8" s="286" t="s">
        <v>330</v>
      </c>
      <c r="Z8" s="286" t="s">
        <v>331</v>
      </c>
      <c r="AA8" s="287" t="s">
        <v>332</v>
      </c>
      <c r="AB8" s="261"/>
      <c r="AC8" s="285"/>
      <c r="AD8" s="261"/>
      <c r="AE8" s="261"/>
      <c r="AF8" s="261"/>
      <c r="AG8" s="261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</row>
    <row r="9" s="1" customFormat="1" ht="30" customHeight="1" spans="1:230">
      <c r="A9" s="261">
        <v>410007</v>
      </c>
      <c r="B9" s="261" t="s">
        <v>122</v>
      </c>
      <c r="C9" s="261">
        <v>80</v>
      </c>
      <c r="D9" s="261"/>
      <c r="E9" s="261">
        <v>80</v>
      </c>
      <c r="F9" s="261"/>
      <c r="G9" s="261"/>
      <c r="H9" s="261">
        <v>66</v>
      </c>
      <c r="I9" s="261"/>
      <c r="J9" s="261"/>
      <c r="K9" s="261"/>
      <c r="L9" s="261"/>
      <c r="M9" s="261"/>
      <c r="N9" s="261"/>
      <c r="O9" s="261"/>
      <c r="P9" s="261"/>
      <c r="Q9" s="261">
        <v>66</v>
      </c>
      <c r="R9" s="261">
        <v>66</v>
      </c>
      <c r="S9" s="261"/>
      <c r="T9" s="261"/>
      <c r="U9" s="261"/>
      <c r="V9" s="261"/>
      <c r="W9" s="261">
        <v>66</v>
      </c>
      <c r="X9" s="261"/>
      <c r="Y9" s="261"/>
      <c r="Z9" s="261"/>
      <c r="AA9" s="261"/>
      <c r="AB9" s="261"/>
      <c r="AC9" s="261"/>
      <c r="AD9" s="261"/>
      <c r="AE9" s="261">
        <v>85</v>
      </c>
      <c r="AF9" s="261"/>
      <c r="AG9" s="261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</row>
    <row r="10" s="1" customFormat="1" ht="23.25" customHeight="1" spans="1:230">
      <c r="A10" s="261"/>
      <c r="B10" s="261"/>
      <c r="C10" s="172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82"/>
      <c r="AF10" s="282"/>
      <c r="AG10" s="282"/>
      <c r="AH10" s="291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</row>
    <row r="11" customFormat="1" ht="23.25" customHeight="1" spans="1:33">
      <c r="A11" s="261"/>
      <c r="B11" s="261"/>
      <c r="C11" s="172"/>
      <c r="D11" s="261"/>
      <c r="E11" s="261"/>
      <c r="F11" s="261"/>
      <c r="G11" s="261"/>
      <c r="H11" s="261"/>
      <c r="I11" s="261"/>
      <c r="J11" s="261"/>
      <c r="K11" s="276"/>
      <c r="L11" s="261"/>
      <c r="M11" s="261"/>
      <c r="N11" s="261"/>
      <c r="O11" s="261"/>
      <c r="P11" s="261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86"/>
      <c r="AD11" s="286"/>
      <c r="AE11" s="276"/>
      <c r="AF11" s="276"/>
      <c r="AG11" s="286"/>
    </row>
    <row r="12" s="1" customFormat="1" ht="23.25" customHeight="1" spans="1:230">
      <c r="A12" s="261"/>
      <c r="B12" s="261"/>
      <c r="C12" s="172"/>
      <c r="D12" s="261"/>
      <c r="E12" s="261"/>
      <c r="F12" s="261"/>
      <c r="G12" s="261"/>
      <c r="H12" s="261"/>
      <c r="I12" s="261"/>
      <c r="J12" s="261"/>
      <c r="K12" s="277"/>
      <c r="L12" s="261"/>
      <c r="M12" s="261"/>
      <c r="N12" s="261"/>
      <c r="O12" s="261"/>
      <c r="P12" s="261"/>
      <c r="Q12" s="276"/>
      <c r="R12" s="276"/>
      <c r="S12" s="277"/>
      <c r="T12" s="277"/>
      <c r="U12" s="277"/>
      <c r="V12" s="281"/>
      <c r="W12" s="282"/>
      <c r="X12" s="281"/>
      <c r="Y12" s="281"/>
      <c r="Z12" s="281"/>
      <c r="AA12" s="281"/>
      <c r="AB12" s="288"/>
      <c r="AC12" s="286"/>
      <c r="AD12" s="286"/>
      <c r="AE12" s="277"/>
      <c r="AF12" s="277"/>
      <c r="AG12" s="286"/>
      <c r="AH12" s="291"/>
      <c r="AI12" s="291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  <c r="HO12" s="274"/>
      <c r="HP12" s="274"/>
      <c r="HQ12" s="274"/>
      <c r="HR12" s="274"/>
      <c r="HS12" s="274"/>
      <c r="HT12" s="274"/>
      <c r="HU12" s="274"/>
      <c r="HV12" s="274"/>
    </row>
    <row r="13" s="1" customFormat="1" ht="23.25" customHeight="1" spans="1:230">
      <c r="A13" s="261"/>
      <c r="B13" s="261"/>
      <c r="C13" s="172"/>
      <c r="D13" s="261"/>
      <c r="E13" s="261"/>
      <c r="F13" s="261"/>
      <c r="G13" s="261"/>
      <c r="H13" s="261"/>
      <c r="I13" s="261"/>
      <c r="J13" s="261"/>
      <c r="K13" s="277"/>
      <c r="L13" s="261"/>
      <c r="M13" s="261"/>
      <c r="N13" s="261"/>
      <c r="O13" s="261"/>
      <c r="P13" s="261"/>
      <c r="Q13" s="276"/>
      <c r="R13" s="276"/>
      <c r="S13" s="277"/>
      <c r="T13" s="277"/>
      <c r="U13" s="277"/>
      <c r="V13" s="281"/>
      <c r="W13" s="282"/>
      <c r="X13" s="281"/>
      <c r="Y13" s="281"/>
      <c r="Z13" s="281"/>
      <c r="AA13" s="281"/>
      <c r="AB13" s="288"/>
      <c r="AC13" s="286"/>
      <c r="AD13" s="286"/>
      <c r="AE13" s="277"/>
      <c r="AF13" s="277"/>
      <c r="AG13" s="286"/>
      <c r="AH13" s="291"/>
      <c r="AI13" s="291"/>
      <c r="AJ13" s="291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</row>
    <row r="14" s="1" customFormat="1" ht="23.25" customHeight="1" spans="1:230">
      <c r="A14" s="261"/>
      <c r="B14" s="261"/>
      <c r="C14" s="172"/>
      <c r="D14" s="261"/>
      <c r="E14" s="261"/>
      <c r="F14" s="261"/>
      <c r="G14" s="261"/>
      <c r="H14" s="261"/>
      <c r="I14" s="261"/>
      <c r="J14" s="261"/>
      <c r="K14" s="277"/>
      <c r="L14" s="261"/>
      <c r="M14" s="261"/>
      <c r="N14" s="261"/>
      <c r="O14" s="261"/>
      <c r="P14" s="261"/>
      <c r="Q14" s="276"/>
      <c r="R14" s="276"/>
      <c r="S14" s="277"/>
      <c r="T14" s="277"/>
      <c r="U14" s="277"/>
      <c r="V14" s="281"/>
      <c r="W14" s="261"/>
      <c r="X14" s="281"/>
      <c r="Y14" s="281"/>
      <c r="Z14" s="281"/>
      <c r="AA14" s="281"/>
      <c r="AB14" s="288"/>
      <c r="AC14" s="286"/>
      <c r="AD14" s="286"/>
      <c r="AE14" s="277"/>
      <c r="AF14" s="277"/>
      <c r="AG14" s="286"/>
      <c r="AH14" s="291"/>
      <c r="AI14" s="291"/>
      <c r="AJ14" s="291"/>
      <c r="AK14" s="291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  <c r="HO14" s="274"/>
      <c r="HP14" s="274"/>
      <c r="HQ14" s="274"/>
      <c r="HR14" s="274"/>
      <c r="HS14" s="274"/>
      <c r="HT14" s="274"/>
      <c r="HU14" s="274"/>
      <c r="HV14" s="274"/>
    </row>
    <row r="15" s="1" customFormat="1" ht="23.25" customHeight="1" spans="1:230">
      <c r="A15" s="261"/>
      <c r="B15" s="261"/>
      <c r="C15" s="172"/>
      <c r="D15" s="261"/>
      <c r="E15" s="261"/>
      <c r="F15" s="261"/>
      <c r="G15" s="261"/>
      <c r="H15" s="261"/>
      <c r="I15" s="261"/>
      <c r="J15" s="261"/>
      <c r="K15" s="277"/>
      <c r="L15" s="261"/>
      <c r="M15" s="261"/>
      <c r="N15" s="261"/>
      <c r="O15" s="261"/>
      <c r="P15" s="261"/>
      <c r="Q15" s="276"/>
      <c r="R15" s="276"/>
      <c r="S15" s="277"/>
      <c r="T15" s="277"/>
      <c r="U15" s="277"/>
      <c r="V15" s="281"/>
      <c r="W15" s="261"/>
      <c r="X15" s="281"/>
      <c r="Y15" s="281"/>
      <c r="Z15" s="281"/>
      <c r="AA15" s="281"/>
      <c r="AB15" s="288"/>
      <c r="AC15" s="286"/>
      <c r="AD15" s="286"/>
      <c r="AE15" s="277"/>
      <c r="AF15" s="277"/>
      <c r="AG15" s="286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274"/>
      <c r="FE15" s="274"/>
      <c r="FF15" s="274"/>
      <c r="FG15" s="274"/>
      <c r="FH15" s="274"/>
      <c r="FI15" s="274"/>
      <c r="FJ15" s="274"/>
      <c r="FK15" s="274"/>
      <c r="FL15" s="274"/>
      <c r="FM15" s="274"/>
      <c r="FN15" s="274"/>
      <c r="FO15" s="274"/>
      <c r="FP15" s="274"/>
      <c r="FQ15" s="274"/>
      <c r="FR15" s="274"/>
      <c r="FS15" s="274"/>
      <c r="FT15" s="274"/>
      <c r="FU15" s="274"/>
      <c r="FV15" s="274"/>
      <c r="FW15" s="274"/>
      <c r="FX15" s="274"/>
      <c r="FY15" s="274"/>
      <c r="FZ15" s="274"/>
      <c r="GA15" s="274"/>
      <c r="GB15" s="274"/>
      <c r="GC15" s="274"/>
      <c r="GD15" s="274"/>
      <c r="GE15" s="274"/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</row>
    <row r="16" s="1" customFormat="1" ht="23.25" customHeight="1" spans="1:230">
      <c r="A16" s="261"/>
      <c r="B16" s="261"/>
      <c r="C16" s="172"/>
      <c r="D16" s="261"/>
      <c r="E16" s="261"/>
      <c r="F16" s="261"/>
      <c r="G16" s="261"/>
      <c r="H16" s="261"/>
      <c r="I16" s="261"/>
      <c r="J16" s="261"/>
      <c r="K16" s="277"/>
      <c r="L16" s="261"/>
      <c r="M16" s="261"/>
      <c r="N16" s="261"/>
      <c r="O16" s="261"/>
      <c r="P16" s="261"/>
      <c r="Q16" s="276"/>
      <c r="R16" s="276"/>
      <c r="S16" s="277"/>
      <c r="T16" s="277"/>
      <c r="U16" s="277"/>
      <c r="V16" s="281"/>
      <c r="W16" s="261"/>
      <c r="X16" s="281"/>
      <c r="Y16" s="281"/>
      <c r="Z16" s="281"/>
      <c r="AA16" s="281"/>
      <c r="AB16" s="288"/>
      <c r="AC16" s="286"/>
      <c r="AD16" s="286"/>
      <c r="AE16" s="277"/>
      <c r="AF16" s="277"/>
      <c r="AG16" s="286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4"/>
      <c r="FC16" s="274"/>
      <c r="FD16" s="274"/>
      <c r="FE16" s="274"/>
      <c r="FF16" s="274"/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4"/>
      <c r="FR16" s="274"/>
      <c r="FS16" s="274"/>
      <c r="FT16" s="274"/>
      <c r="FU16" s="274"/>
      <c r="FV16" s="274"/>
      <c r="FW16" s="274"/>
      <c r="FX16" s="274"/>
      <c r="FY16" s="274"/>
      <c r="FZ16" s="274"/>
      <c r="GA16" s="274"/>
      <c r="GB16" s="274"/>
      <c r="GC16" s="274"/>
      <c r="GD16" s="274"/>
      <c r="GE16" s="274"/>
      <c r="GF16" s="274"/>
      <c r="GG16" s="274"/>
      <c r="GH16" s="274"/>
      <c r="GI16" s="274"/>
      <c r="GJ16" s="274"/>
      <c r="GK16" s="274"/>
      <c r="GL16" s="274"/>
      <c r="GM16" s="274"/>
      <c r="GN16" s="274"/>
      <c r="GO16" s="274"/>
      <c r="GP16" s="274"/>
      <c r="GQ16" s="274"/>
      <c r="GR16" s="274"/>
      <c r="GS16" s="274"/>
      <c r="GT16" s="274"/>
      <c r="GU16" s="274"/>
      <c r="GV16" s="274"/>
      <c r="GW16" s="274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4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</row>
    <row r="17" s="1" customFormat="1" ht="23.25" customHeight="1" spans="1:230">
      <c r="A17" s="261"/>
      <c r="B17" s="261"/>
      <c r="C17" s="172"/>
      <c r="D17" s="261"/>
      <c r="E17" s="261"/>
      <c r="F17" s="261"/>
      <c r="G17" s="261"/>
      <c r="H17" s="261"/>
      <c r="I17" s="261"/>
      <c r="J17" s="261"/>
      <c r="K17" s="277"/>
      <c r="L17" s="261"/>
      <c r="M17" s="261"/>
      <c r="N17" s="261"/>
      <c r="O17" s="261"/>
      <c r="P17" s="261"/>
      <c r="Q17" s="276"/>
      <c r="R17" s="276"/>
      <c r="S17" s="277"/>
      <c r="T17" s="277"/>
      <c r="U17" s="277"/>
      <c r="V17" s="281"/>
      <c r="W17" s="261"/>
      <c r="X17" s="281"/>
      <c r="Y17" s="281"/>
      <c r="Z17" s="281"/>
      <c r="AA17" s="281"/>
      <c r="AB17" s="288"/>
      <c r="AC17" s="286"/>
      <c r="AD17" s="286"/>
      <c r="AE17" s="277"/>
      <c r="AF17" s="277"/>
      <c r="AG17" s="286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4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4"/>
      <c r="FR17" s="274"/>
      <c r="FS17" s="274"/>
      <c r="FT17" s="274"/>
      <c r="FU17" s="274"/>
      <c r="FV17" s="274"/>
      <c r="FW17" s="274"/>
      <c r="FX17" s="274"/>
      <c r="FY17" s="274"/>
      <c r="FZ17" s="274"/>
      <c r="GA17" s="274"/>
      <c r="GB17" s="274"/>
      <c r="GC17" s="274"/>
      <c r="GD17" s="274"/>
      <c r="GE17" s="274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  <c r="HQ17" s="274"/>
      <c r="HR17" s="274"/>
      <c r="HS17" s="274"/>
      <c r="HT17" s="274"/>
      <c r="HU17" s="274"/>
      <c r="HV17" s="274"/>
    </row>
    <row r="18" s="1" customFormat="1" ht="23.1" customHeight="1" spans="1:230">
      <c r="A18" s="268"/>
      <c r="B18" s="269"/>
      <c r="C18" s="270"/>
      <c r="D18" s="271"/>
      <c r="E18" s="271"/>
      <c r="F18" s="272"/>
      <c r="G18" s="272"/>
      <c r="H18" s="272"/>
      <c r="I18" s="271"/>
      <c r="J18" s="270"/>
      <c r="K18" s="270"/>
      <c r="L18" s="271"/>
      <c r="M18" s="271"/>
      <c r="N18" s="271"/>
      <c r="O18" s="271"/>
      <c r="P18" s="271"/>
      <c r="Q18" s="259"/>
      <c r="R18" s="259"/>
      <c r="S18" s="270"/>
      <c r="T18" s="270"/>
      <c r="U18" s="270"/>
      <c r="V18" s="259"/>
      <c r="W18" s="259"/>
      <c r="X18" s="259"/>
      <c r="Y18" s="259"/>
      <c r="Z18" s="259"/>
      <c r="AA18" s="259"/>
      <c r="AC18" s="271"/>
      <c r="AD18" s="271"/>
      <c r="AE18" s="270"/>
      <c r="AF18" s="270"/>
      <c r="AG18" s="269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  <c r="FT18" s="274"/>
      <c r="FU18" s="274"/>
      <c r="FV18" s="274"/>
      <c r="FW18" s="274"/>
      <c r="FX18" s="274"/>
      <c r="FY18" s="274"/>
      <c r="FZ18" s="274"/>
      <c r="GA18" s="274"/>
      <c r="GB18" s="274"/>
      <c r="GC18" s="274"/>
      <c r="GD18" s="274"/>
      <c r="GE18" s="274"/>
      <c r="GF18" s="274"/>
      <c r="GG18" s="274"/>
      <c r="GH18" s="274"/>
      <c r="GI18" s="274"/>
      <c r="GJ18" s="274"/>
      <c r="GK18" s="274"/>
      <c r="GL18" s="274"/>
      <c r="GM18" s="274"/>
      <c r="GN18" s="274"/>
      <c r="GO18" s="274"/>
      <c r="GP18" s="274"/>
      <c r="GQ18" s="274"/>
      <c r="GR18" s="274"/>
      <c r="GS18" s="274"/>
      <c r="GT18" s="274"/>
      <c r="GU18" s="274"/>
      <c r="GV18" s="274"/>
      <c r="GW18" s="274"/>
      <c r="GX18" s="274"/>
      <c r="GY18" s="274"/>
      <c r="GZ18" s="274"/>
      <c r="HA18" s="274"/>
      <c r="HB18" s="274"/>
      <c r="HC18" s="274"/>
      <c r="HD18" s="274"/>
      <c r="HE18" s="274"/>
      <c r="HF18" s="274"/>
      <c r="HG18" s="274"/>
      <c r="HH18" s="274"/>
      <c r="HI18" s="274"/>
      <c r="HJ18" s="274"/>
      <c r="HK18" s="274"/>
      <c r="HL18" s="274"/>
      <c r="HM18" s="274"/>
      <c r="HN18" s="274"/>
      <c r="HO18" s="274"/>
      <c r="HP18" s="274"/>
      <c r="HQ18" s="274"/>
      <c r="HR18" s="274"/>
      <c r="HS18" s="274"/>
      <c r="HT18" s="274"/>
      <c r="HU18" s="274"/>
      <c r="HV18" s="274"/>
    </row>
    <row r="19" s="1" customFormat="1" ht="23.1" customHeight="1" spans="1:230">
      <c r="A19" s="273"/>
      <c r="B19" s="274"/>
      <c r="C19" s="270"/>
      <c r="D19" s="270"/>
      <c r="E19" s="270"/>
      <c r="I19" s="270"/>
      <c r="J19" s="270"/>
      <c r="K19" s="270"/>
      <c r="L19" s="270"/>
      <c r="M19" s="270"/>
      <c r="N19" s="270"/>
      <c r="O19" s="270"/>
      <c r="P19" s="270"/>
      <c r="S19" s="270"/>
      <c r="T19" s="270"/>
      <c r="U19" s="270"/>
      <c r="V19" s="259"/>
      <c r="W19" s="259"/>
      <c r="X19" s="259"/>
      <c r="AC19" s="270"/>
      <c r="AD19" s="270"/>
      <c r="AE19" s="270"/>
      <c r="AF19" s="270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4"/>
      <c r="ET19" s="274"/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4"/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4"/>
      <c r="FR19" s="274"/>
      <c r="FS19" s="274"/>
      <c r="FT19" s="274"/>
      <c r="FU19" s="274"/>
      <c r="FV19" s="274"/>
      <c r="FW19" s="274"/>
      <c r="FX19" s="274"/>
      <c r="FY19" s="274"/>
      <c r="FZ19" s="274"/>
      <c r="GA19" s="274"/>
      <c r="GB19" s="274"/>
      <c r="GC19" s="274"/>
      <c r="GD19" s="274"/>
      <c r="GE19" s="274"/>
      <c r="GF19" s="274"/>
      <c r="GG19" s="274"/>
      <c r="GH19" s="274"/>
      <c r="GI19" s="274"/>
      <c r="GJ19" s="274"/>
      <c r="GK19" s="274"/>
      <c r="GL19" s="274"/>
      <c r="GM19" s="274"/>
      <c r="GN19" s="274"/>
      <c r="GO19" s="274"/>
      <c r="GP19" s="274"/>
      <c r="GQ19" s="274"/>
      <c r="GR19" s="274"/>
      <c r="GS19" s="274"/>
      <c r="GT19" s="274"/>
      <c r="GU19" s="274"/>
      <c r="GV19" s="274"/>
      <c r="GW19" s="274"/>
      <c r="GX19" s="274"/>
      <c r="GY19" s="274"/>
      <c r="GZ19" s="274"/>
      <c r="HA19" s="274"/>
      <c r="HB19" s="274"/>
      <c r="HC19" s="274"/>
      <c r="HD19" s="274"/>
      <c r="HE19" s="274"/>
      <c r="HF19" s="274"/>
      <c r="HG19" s="274"/>
      <c r="HH19" s="274"/>
      <c r="HI19" s="274"/>
      <c r="HJ19" s="274"/>
      <c r="HK19" s="274"/>
      <c r="HL19" s="274"/>
      <c r="HM19" s="274"/>
      <c r="HN19" s="274"/>
      <c r="HO19" s="274"/>
      <c r="HP19" s="274"/>
      <c r="HQ19" s="274"/>
      <c r="HR19" s="274"/>
      <c r="HS19" s="274"/>
      <c r="HT19" s="274"/>
      <c r="HU19" s="274"/>
      <c r="HV19" s="274"/>
    </row>
    <row r="20" s="1" customFormat="1" ht="23.1" customHeight="1" spans="1:230">
      <c r="A20" s="273"/>
      <c r="B20" s="274"/>
      <c r="C20" s="270"/>
      <c r="D20" s="270"/>
      <c r="E20" s="270"/>
      <c r="I20" s="270"/>
      <c r="J20" s="270"/>
      <c r="K20" s="270"/>
      <c r="L20" s="270"/>
      <c r="M20" s="270"/>
      <c r="N20" s="270"/>
      <c r="O20" s="270"/>
      <c r="P20" s="270"/>
      <c r="S20" s="270"/>
      <c r="T20" s="270"/>
      <c r="U20" s="270"/>
      <c r="V20" s="259"/>
      <c r="AC20" s="270"/>
      <c r="AD20" s="270"/>
      <c r="AE20" s="270"/>
      <c r="AF20" s="270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  <c r="FT20" s="274"/>
      <c r="FU20" s="274"/>
      <c r="FV20" s="274"/>
      <c r="FW20" s="274"/>
      <c r="FX20" s="274"/>
      <c r="FY20" s="274"/>
      <c r="FZ20" s="274"/>
      <c r="GA20" s="274"/>
      <c r="GB20" s="274"/>
      <c r="GC20" s="274"/>
      <c r="GD20" s="274"/>
      <c r="GE20" s="274"/>
      <c r="GF20" s="274"/>
      <c r="GG20" s="274"/>
      <c r="GH20" s="274"/>
      <c r="GI20" s="274"/>
      <c r="GJ20" s="274"/>
      <c r="GK20" s="274"/>
      <c r="GL20" s="274"/>
      <c r="GM20" s="274"/>
      <c r="GN20" s="274"/>
      <c r="GO20" s="274"/>
      <c r="GP20" s="274"/>
      <c r="GQ20" s="274"/>
      <c r="GR20" s="274"/>
      <c r="GS20" s="274"/>
      <c r="GT20" s="274"/>
      <c r="GU20" s="274"/>
      <c r="GV20" s="274"/>
      <c r="GW20" s="274"/>
      <c r="GX20" s="274"/>
      <c r="GY20" s="274"/>
      <c r="GZ20" s="274"/>
      <c r="HA20" s="274"/>
      <c r="HB20" s="274"/>
      <c r="HC20" s="274"/>
      <c r="HD20" s="274"/>
      <c r="HE20" s="274"/>
      <c r="HF20" s="274"/>
      <c r="HG20" s="274"/>
      <c r="HH20" s="274"/>
      <c r="HI20" s="274"/>
      <c r="HJ20" s="274"/>
      <c r="HK20" s="274"/>
      <c r="HL20" s="274"/>
      <c r="HM20" s="274"/>
      <c r="HN20" s="274"/>
      <c r="HO20" s="274"/>
      <c r="HP20" s="274"/>
      <c r="HQ20" s="274"/>
      <c r="HR20" s="274"/>
      <c r="HS20" s="274"/>
      <c r="HT20" s="274"/>
      <c r="HU20" s="274"/>
      <c r="HV20" s="274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S1" sqref="S1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8" width="12.6666666666667" style="1" customWidth="1"/>
    <col min="9" max="9" width="19" style="1" customWidth="1"/>
    <col min="10" max="19" width="12.6666666666667" style="1" customWidth="1"/>
    <col min="20" max="16384" width="9.16666666666667" style="1"/>
  </cols>
  <sheetData>
    <row r="1" ht="25.5" customHeight="1" spans="1:20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4" t="s">
        <v>336</v>
      </c>
      <c r="T1" s="162"/>
    </row>
    <row r="2" ht="25.5" customHeight="1" spans="1:20">
      <c r="A2" s="150" t="s">
        <v>337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62"/>
    </row>
    <row r="3" ht="25.5" customHeight="1" spans="1:20">
      <c r="A3" s="151"/>
      <c r="B3" s="152"/>
      <c r="C3" s="152"/>
      <c r="D3" s="152"/>
      <c r="E3" s="152"/>
      <c r="F3" s="152"/>
      <c r="G3" s="152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63" t="s">
        <v>90</v>
      </c>
      <c r="T3" s="162"/>
    </row>
    <row r="4" ht="19.5" customHeight="1" spans="1:20">
      <c r="A4" s="158" t="s">
        <v>114</v>
      </c>
      <c r="B4" s="153" t="s">
        <v>91</v>
      </c>
      <c r="C4" s="154" t="s">
        <v>115</v>
      </c>
      <c r="D4" s="156" t="s">
        <v>116</v>
      </c>
      <c r="E4" s="156" t="s">
        <v>338</v>
      </c>
      <c r="F4" s="157" t="s">
        <v>339</v>
      </c>
      <c r="G4" s="156" t="s">
        <v>340</v>
      </c>
      <c r="H4" s="159" t="s">
        <v>341</v>
      </c>
      <c r="I4" s="159" t="s">
        <v>342</v>
      </c>
      <c r="J4" s="159" t="s">
        <v>343</v>
      </c>
      <c r="K4" s="159" t="s">
        <v>160</v>
      </c>
      <c r="L4" s="159" t="s">
        <v>344</v>
      </c>
      <c r="M4" s="159" t="s">
        <v>153</v>
      </c>
      <c r="N4" s="159" t="s">
        <v>161</v>
      </c>
      <c r="O4" s="159" t="s">
        <v>156</v>
      </c>
      <c r="P4" s="159" t="s">
        <v>345</v>
      </c>
      <c r="Q4" s="159" t="s">
        <v>346</v>
      </c>
      <c r="R4" s="159" t="s">
        <v>347</v>
      </c>
      <c r="S4" s="153" t="s">
        <v>162</v>
      </c>
      <c r="T4" s="162"/>
    </row>
    <row r="5" ht="15" customHeight="1" spans="1:20">
      <c r="A5" s="158"/>
      <c r="B5" s="153"/>
      <c r="C5" s="158"/>
      <c r="D5" s="159"/>
      <c r="E5" s="159"/>
      <c r="F5" s="160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3"/>
      <c r="T5" s="162"/>
    </row>
    <row r="6" ht="15" customHeight="1" spans="1:20">
      <c r="A6" s="158"/>
      <c r="B6" s="153"/>
      <c r="C6" s="158"/>
      <c r="D6" s="159"/>
      <c r="E6" s="159"/>
      <c r="F6" s="160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3"/>
      <c r="T6" s="162"/>
    </row>
    <row r="7" s="254" customFormat="1" ht="25.5" customHeight="1" spans="1:25">
      <c r="A7" s="155"/>
      <c r="B7" s="240"/>
      <c r="C7" s="155" t="s">
        <v>107</v>
      </c>
      <c r="D7" s="255">
        <v>42923612.28</v>
      </c>
      <c r="E7" s="256">
        <v>0</v>
      </c>
      <c r="F7" s="256">
        <v>0</v>
      </c>
      <c r="G7" s="256">
        <v>0</v>
      </c>
      <c r="H7" s="256">
        <v>0</v>
      </c>
      <c r="I7" s="256">
        <v>42677372.28</v>
      </c>
      <c r="J7" s="256">
        <v>0</v>
      </c>
      <c r="K7" s="256">
        <v>0</v>
      </c>
      <c r="L7" s="256">
        <v>0</v>
      </c>
      <c r="M7" s="256">
        <v>246240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1"/>
      <c r="U7" s="1"/>
      <c r="V7" s="1"/>
      <c r="W7" s="1"/>
      <c r="X7" s="1"/>
      <c r="Y7" s="1"/>
    </row>
    <row r="8" ht="25.5" customHeight="1" spans="1:20">
      <c r="A8" s="155"/>
      <c r="B8" s="124" t="s">
        <v>110</v>
      </c>
      <c r="C8" s="155" t="s">
        <v>109</v>
      </c>
      <c r="D8" s="255">
        <v>42923612.28</v>
      </c>
      <c r="E8" s="256">
        <v>0</v>
      </c>
      <c r="F8" s="256">
        <v>0</v>
      </c>
      <c r="G8" s="256">
        <v>0</v>
      </c>
      <c r="H8" s="256">
        <v>0</v>
      </c>
      <c r="I8" s="256">
        <v>42677372.28</v>
      </c>
      <c r="J8" s="256">
        <v>0</v>
      </c>
      <c r="K8" s="256">
        <v>0</v>
      </c>
      <c r="L8" s="256">
        <v>0</v>
      </c>
      <c r="M8" s="256">
        <v>246240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162"/>
    </row>
    <row r="9" ht="25.5" customHeight="1" spans="1:20">
      <c r="A9" s="155"/>
      <c r="B9" s="124" t="s">
        <v>110</v>
      </c>
      <c r="C9" s="155" t="s">
        <v>111</v>
      </c>
      <c r="D9" s="255">
        <v>42923612.28</v>
      </c>
      <c r="E9" s="256">
        <v>0</v>
      </c>
      <c r="F9" s="256">
        <v>0</v>
      </c>
      <c r="G9" s="256">
        <v>0</v>
      </c>
      <c r="H9" s="256">
        <v>0</v>
      </c>
      <c r="I9" s="256">
        <v>42677372.28</v>
      </c>
      <c r="J9" s="256">
        <v>0</v>
      </c>
      <c r="K9" s="256">
        <v>0</v>
      </c>
      <c r="L9" s="256">
        <v>0</v>
      </c>
      <c r="M9" s="256">
        <v>246240</v>
      </c>
      <c r="N9" s="256">
        <v>0</v>
      </c>
      <c r="O9" s="256">
        <v>0</v>
      </c>
      <c r="P9" s="256">
        <v>0</v>
      </c>
      <c r="Q9" s="256">
        <v>0</v>
      </c>
      <c r="R9" s="256">
        <v>0</v>
      </c>
      <c r="S9" s="256">
        <v>0</v>
      </c>
      <c r="T9" s="162"/>
    </row>
    <row r="10" ht="25.5" customHeight="1" spans="1:20">
      <c r="A10" s="155">
        <v>2120101</v>
      </c>
      <c r="B10" s="124" t="s">
        <v>110</v>
      </c>
      <c r="C10" s="155" t="s">
        <v>119</v>
      </c>
      <c r="D10" s="255">
        <v>5782068.28</v>
      </c>
      <c r="E10" s="256">
        <v>0</v>
      </c>
      <c r="F10" s="256">
        <v>0</v>
      </c>
      <c r="G10" s="256">
        <v>0</v>
      </c>
      <c r="H10" s="256">
        <v>0</v>
      </c>
      <c r="I10" s="256">
        <v>5782068.28</v>
      </c>
      <c r="J10" s="256">
        <v>0</v>
      </c>
      <c r="K10" s="256">
        <v>0</v>
      </c>
      <c r="L10" s="256">
        <v>0</v>
      </c>
      <c r="M10" s="256">
        <v>0</v>
      </c>
      <c r="N10" s="256">
        <v>0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162"/>
    </row>
    <row r="11" ht="25.5" customHeight="1" spans="1:20">
      <c r="A11" s="155">
        <v>2120501</v>
      </c>
      <c r="B11" s="124" t="s">
        <v>110</v>
      </c>
      <c r="C11" s="155" t="s">
        <v>118</v>
      </c>
      <c r="D11" s="255">
        <v>37141544</v>
      </c>
      <c r="E11" s="256">
        <v>0</v>
      </c>
      <c r="F11" s="256">
        <v>0</v>
      </c>
      <c r="G11" s="256">
        <v>0</v>
      </c>
      <c r="H11" s="256">
        <v>0</v>
      </c>
      <c r="I11" s="256">
        <v>36895304</v>
      </c>
      <c r="J11" s="256">
        <v>0</v>
      </c>
      <c r="K11" s="256">
        <v>0</v>
      </c>
      <c r="L11" s="256">
        <v>0</v>
      </c>
      <c r="M11" s="256">
        <v>246240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162"/>
    </row>
    <row r="12" ht="25.5" customHeight="1" spans="1:20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</row>
    <row r="13" ht="25.5" customHeight="1" spans="1:20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</row>
    <row r="14" ht="25.5" customHeight="1" spans="1:20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</row>
    <row r="15" ht="25.5" customHeight="1" spans="1:20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</row>
    <row r="16" ht="25.5" customHeight="1" spans="1:20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</row>
    <row r="17" ht="25.5" customHeight="1" spans="1:20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ht="25.5" customHeight="1" spans="1:20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</row>
    <row r="19" ht="25.5" customHeight="1" spans="1:20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</row>
    <row r="20" ht="25.5" customHeight="1" spans="1:20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ht="25.5" customHeight="1" spans="1:20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</row>
    <row r="22" ht="25.5" customHeight="1" spans="1:20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</row>
    <row r="23" ht="25.5" customHeight="1" spans="1:20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1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GridLines="0" showZeros="0" topLeftCell="C1" workbookViewId="0">
      <selection activeCell="K1" sqref="K1:N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4" width="14" style="1" customWidth="1"/>
    <col min="15" max="15" width="14.1666666666667" style="1" customWidth="1"/>
    <col min="16" max="16384" width="9.16666666666667" style="1"/>
  </cols>
  <sheetData>
    <row r="1" ht="23.25" customHeight="1" spans="1:14">
      <c r="A1" s="219"/>
      <c r="B1" s="220"/>
      <c r="C1" s="149"/>
      <c r="D1" s="232"/>
      <c r="E1" s="232"/>
      <c r="F1" s="232"/>
      <c r="G1" s="232"/>
      <c r="H1" s="232"/>
      <c r="I1" s="232"/>
      <c r="J1" s="232"/>
      <c r="K1" s="242" t="s">
        <v>348</v>
      </c>
      <c r="L1" s="242"/>
      <c r="M1" s="242"/>
      <c r="N1" s="242"/>
    </row>
    <row r="2" ht="23.25" customHeight="1" spans="1:14">
      <c r="A2" s="233" t="s">
        <v>349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ht="23.25" customHeight="1" spans="1:14">
      <c r="A3" s="234"/>
      <c r="B3" s="235"/>
      <c r="C3" s="235"/>
      <c r="D3" s="235"/>
      <c r="E3" s="246"/>
      <c r="F3" s="246"/>
      <c r="G3" s="246"/>
      <c r="H3" s="246"/>
      <c r="I3" s="246"/>
      <c r="K3" s="250"/>
      <c r="L3" s="232"/>
      <c r="M3" s="232"/>
      <c r="N3" s="251" t="s">
        <v>90</v>
      </c>
    </row>
    <row r="4" ht="23.25" customHeight="1" spans="1:14">
      <c r="A4" s="153" t="s">
        <v>114</v>
      </c>
      <c r="B4" s="153" t="s">
        <v>91</v>
      </c>
      <c r="C4" s="154" t="s">
        <v>115</v>
      </c>
      <c r="D4" s="236" t="s">
        <v>116</v>
      </c>
      <c r="E4" s="153" t="s">
        <v>338</v>
      </c>
      <c r="F4" s="153"/>
      <c r="G4" s="153"/>
      <c r="H4" s="153"/>
      <c r="I4" s="153"/>
      <c r="J4" s="153" t="s">
        <v>342</v>
      </c>
      <c r="K4" s="153"/>
      <c r="L4" s="153"/>
      <c r="M4" s="153"/>
      <c r="N4" s="153"/>
    </row>
    <row r="5" ht="36.75" customHeight="1" spans="1:14">
      <c r="A5" s="153"/>
      <c r="B5" s="153"/>
      <c r="C5" s="158"/>
      <c r="D5" s="238"/>
      <c r="E5" s="153" t="s">
        <v>107</v>
      </c>
      <c r="F5" s="153" t="s">
        <v>350</v>
      </c>
      <c r="G5" s="153" t="s">
        <v>180</v>
      </c>
      <c r="H5" s="153" t="s">
        <v>181</v>
      </c>
      <c r="I5" s="153" t="s">
        <v>182</v>
      </c>
      <c r="J5" s="153" t="s">
        <v>107</v>
      </c>
      <c r="K5" s="153" t="s">
        <v>151</v>
      </c>
      <c r="L5" s="252" t="s">
        <v>197</v>
      </c>
      <c r="M5" s="252" t="s">
        <v>198</v>
      </c>
      <c r="N5" s="153" t="s">
        <v>351</v>
      </c>
    </row>
    <row r="6" s="1" customFormat="1" ht="23.25" customHeight="1" spans="1:14">
      <c r="A6" s="247"/>
      <c r="B6" s="248"/>
      <c r="C6" s="247" t="s">
        <v>107</v>
      </c>
      <c r="D6" s="249">
        <v>5782068.28</v>
      </c>
      <c r="E6" s="249">
        <v>0</v>
      </c>
      <c r="F6" s="249">
        <v>0</v>
      </c>
      <c r="G6" s="249">
        <v>0</v>
      </c>
      <c r="H6" s="249">
        <v>0</v>
      </c>
      <c r="I6" s="249">
        <v>0</v>
      </c>
      <c r="J6" s="249">
        <v>5782068.28</v>
      </c>
      <c r="K6" s="249">
        <v>5782068.28</v>
      </c>
      <c r="L6" s="249">
        <v>37426</v>
      </c>
      <c r="M6" s="249">
        <v>62376</v>
      </c>
      <c r="N6" s="253">
        <v>0</v>
      </c>
    </row>
    <row r="7" ht="23.25" customHeight="1" spans="1:14">
      <c r="A7" s="247"/>
      <c r="B7" s="248" t="s">
        <v>108</v>
      </c>
      <c r="C7" s="247" t="s">
        <v>109</v>
      </c>
      <c r="D7" s="249">
        <v>5782068.28</v>
      </c>
      <c r="E7" s="249">
        <v>0</v>
      </c>
      <c r="F7" s="249">
        <v>0</v>
      </c>
      <c r="G7" s="249">
        <v>0</v>
      </c>
      <c r="H7" s="249">
        <v>0</v>
      </c>
      <c r="I7" s="249">
        <v>0</v>
      </c>
      <c r="J7" s="249">
        <v>5782068.28</v>
      </c>
      <c r="K7" s="249">
        <v>5782068.28</v>
      </c>
      <c r="L7" s="249">
        <v>37426</v>
      </c>
      <c r="M7" s="249">
        <v>62376</v>
      </c>
      <c r="N7" s="253">
        <v>0</v>
      </c>
    </row>
    <row r="8" ht="23.25" customHeight="1" spans="1:14">
      <c r="A8" s="247">
        <v>37426</v>
      </c>
      <c r="B8" s="124" t="s">
        <v>110</v>
      </c>
      <c r="C8" s="247" t="s">
        <v>111</v>
      </c>
      <c r="D8" s="249">
        <v>5782068.28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5782068.28</v>
      </c>
      <c r="K8" s="249">
        <v>5782068.28</v>
      </c>
      <c r="L8" s="249">
        <v>37426</v>
      </c>
      <c r="M8" s="249">
        <v>62376</v>
      </c>
      <c r="N8" s="253">
        <v>0</v>
      </c>
    </row>
    <row r="9" ht="23.25" customHeight="1" spans="1:14">
      <c r="A9" s="247">
        <v>2120101</v>
      </c>
      <c r="B9" s="124" t="s">
        <v>110</v>
      </c>
      <c r="C9" s="247" t="s">
        <v>119</v>
      </c>
      <c r="D9" s="249">
        <v>5782068.28</v>
      </c>
      <c r="E9" s="249">
        <v>0</v>
      </c>
      <c r="F9" s="249">
        <v>0</v>
      </c>
      <c r="G9" s="249">
        <v>0</v>
      </c>
      <c r="H9" s="249">
        <v>0</v>
      </c>
      <c r="I9" s="249">
        <v>0</v>
      </c>
      <c r="J9" s="249">
        <v>5782068.28</v>
      </c>
      <c r="K9" s="249">
        <v>5782068.28</v>
      </c>
      <c r="L9" s="249">
        <v>37426</v>
      </c>
      <c r="M9" s="249">
        <v>62376</v>
      </c>
      <c r="N9" s="253">
        <v>0</v>
      </c>
    </row>
    <row r="10" ht="23.25" customHeight="1" spans="1:14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ht="23.25" customHeight="1" spans="1:14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ht="23.25" customHeight="1" spans="1:14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ht="23.25" customHeight="1" spans="1:14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ht="23.25" customHeight="1" spans="1:14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ht="23.25" customHeight="1" spans="1:14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ht="23.25" customHeight="1" spans="1:14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ht="23.25" customHeight="1" spans="1:14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ht="23.25" customHeight="1" spans="1:14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ht="23.25" customHeight="1" spans="1:14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</row>
    <row r="20" ht="23.25" customHeight="1" spans="1:14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</row>
    <row r="21" ht="23.25" customHeight="1" spans="1:14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2" ht="23.25" customHeight="1" spans="1:14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ht="23.25" customHeight="1" spans="1:14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ht="23.25" customHeight="1" spans="1:14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</sheetData>
  <sheetProtection formatCells="0" formatColumns="0" formatRows="0"/>
  <mergeCells count="8">
    <mergeCell ref="K1:N1"/>
    <mergeCell ref="E3:I3"/>
    <mergeCell ref="E4:I4"/>
    <mergeCell ref="J4:N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P1" sqref="P1:Q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6" width="19.1666666666667" style="1" customWidth="1"/>
    <col min="17" max="17" width="10.6666666666667" style="1" customWidth="1"/>
    <col min="18" max="16384" width="9.16666666666667" style="1"/>
  </cols>
  <sheetData>
    <row r="1" ht="22.5" customHeight="1" spans="1:18">
      <c r="A1" s="219"/>
      <c r="B1" s="220"/>
      <c r="C1" s="149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42" t="s">
        <v>352</v>
      </c>
      <c r="Q1" s="242"/>
      <c r="R1" s="162"/>
    </row>
    <row r="2" ht="22.5" customHeight="1" spans="1:18">
      <c r="A2" s="233" t="s">
        <v>353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162"/>
    </row>
    <row r="3" ht="22.5" customHeight="1" spans="1:18">
      <c r="A3" s="234"/>
      <c r="B3" s="235"/>
      <c r="C3" s="235"/>
      <c r="D3" s="235"/>
      <c r="E3" s="235"/>
      <c r="F3" s="235"/>
      <c r="G3" s="235"/>
      <c r="H3" s="232"/>
      <c r="I3" s="232"/>
      <c r="J3" s="232"/>
      <c r="K3" s="232"/>
      <c r="L3" s="232"/>
      <c r="M3" s="232"/>
      <c r="N3" s="232"/>
      <c r="O3" s="232"/>
      <c r="P3" s="243" t="s">
        <v>90</v>
      </c>
      <c r="Q3" s="243"/>
      <c r="R3" s="162"/>
    </row>
    <row r="4" ht="22.5" customHeight="1" spans="1:18">
      <c r="A4" s="158" t="s">
        <v>114</v>
      </c>
      <c r="B4" s="236" t="s">
        <v>91</v>
      </c>
      <c r="C4" s="237" t="s">
        <v>115</v>
      </c>
      <c r="D4" s="154" t="s">
        <v>93</v>
      </c>
      <c r="E4" s="158" t="s">
        <v>339</v>
      </c>
      <c r="F4" s="158"/>
      <c r="G4" s="158"/>
      <c r="H4" s="158"/>
      <c r="I4" s="158"/>
      <c r="J4" s="158"/>
      <c r="K4" s="158"/>
      <c r="L4" s="158"/>
      <c r="M4" s="158"/>
      <c r="N4" s="158"/>
      <c r="O4" s="244" t="s">
        <v>342</v>
      </c>
      <c r="P4" s="244"/>
      <c r="Q4" s="244"/>
      <c r="R4" s="162"/>
    </row>
    <row r="5" ht="39" customHeight="1" spans="1:18">
      <c r="A5" s="158"/>
      <c r="B5" s="238"/>
      <c r="C5" s="239"/>
      <c r="D5" s="158"/>
      <c r="E5" s="236" t="s">
        <v>107</v>
      </c>
      <c r="F5" s="155" t="s">
        <v>354</v>
      </c>
      <c r="G5" s="155" t="s">
        <v>212</v>
      </c>
      <c r="H5" s="155" t="s">
        <v>213</v>
      </c>
      <c r="I5" s="155" t="s">
        <v>355</v>
      </c>
      <c r="J5" s="155" t="s">
        <v>215</v>
      </c>
      <c r="K5" s="155" t="s">
        <v>211</v>
      </c>
      <c r="L5" s="155" t="s">
        <v>218</v>
      </c>
      <c r="M5" s="155" t="s">
        <v>356</v>
      </c>
      <c r="N5" s="155" t="s">
        <v>221</v>
      </c>
      <c r="O5" s="245" t="s">
        <v>107</v>
      </c>
      <c r="P5" s="153" t="s">
        <v>357</v>
      </c>
      <c r="Q5" s="153" t="s">
        <v>351</v>
      </c>
      <c r="R5" s="162"/>
    </row>
    <row r="6" s="1" customFormat="1" ht="22.5" customHeight="1" spans="1:18">
      <c r="A6" s="153"/>
      <c r="B6" s="240"/>
      <c r="C6" s="153" t="s">
        <v>107</v>
      </c>
      <c r="D6" s="241">
        <v>1695304</v>
      </c>
      <c r="E6" s="241">
        <v>0</v>
      </c>
      <c r="F6" s="241">
        <v>0</v>
      </c>
      <c r="G6" s="241">
        <v>0</v>
      </c>
      <c r="H6" s="241">
        <v>0</v>
      </c>
      <c r="I6" s="241">
        <v>0</v>
      </c>
      <c r="J6" s="241">
        <v>0</v>
      </c>
      <c r="K6" s="241">
        <v>0</v>
      </c>
      <c r="L6" s="241">
        <v>0</v>
      </c>
      <c r="M6" s="241">
        <v>0</v>
      </c>
      <c r="N6" s="241">
        <v>0</v>
      </c>
      <c r="O6" s="241">
        <v>1695304</v>
      </c>
      <c r="P6" s="241">
        <v>1695304</v>
      </c>
      <c r="Q6" s="241">
        <v>0</v>
      </c>
      <c r="R6" s="162"/>
    </row>
    <row r="7" customFormat="1" ht="22.5" customHeight="1" spans="1:17">
      <c r="A7" s="153"/>
      <c r="B7" s="240" t="s">
        <v>108</v>
      </c>
      <c r="C7" s="153" t="s">
        <v>109</v>
      </c>
      <c r="D7" s="241">
        <v>1695304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  <c r="N7" s="241">
        <v>0</v>
      </c>
      <c r="O7" s="241">
        <v>1695304</v>
      </c>
      <c r="P7" s="241">
        <v>1695304</v>
      </c>
      <c r="Q7" s="241">
        <v>0</v>
      </c>
    </row>
    <row r="8" ht="22.5" customHeight="1" spans="1:18">
      <c r="A8" s="153"/>
      <c r="B8" s="124" t="s">
        <v>110</v>
      </c>
      <c r="C8" s="153" t="s">
        <v>111</v>
      </c>
      <c r="D8" s="241">
        <v>1695304</v>
      </c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241">
        <v>0</v>
      </c>
      <c r="M8" s="241">
        <v>0</v>
      </c>
      <c r="N8" s="241">
        <v>0</v>
      </c>
      <c r="O8" s="241">
        <v>1695304</v>
      </c>
      <c r="P8" s="241">
        <v>1695304</v>
      </c>
      <c r="Q8" s="241">
        <v>0</v>
      </c>
      <c r="R8" s="162"/>
    </row>
    <row r="9" ht="22.5" customHeight="1" spans="1:18">
      <c r="A9" s="153">
        <v>2120501</v>
      </c>
      <c r="B9" s="124" t="s">
        <v>110</v>
      </c>
      <c r="C9" s="153" t="s">
        <v>118</v>
      </c>
      <c r="D9" s="241">
        <v>1695304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1695304</v>
      </c>
      <c r="P9" s="241">
        <v>1695304</v>
      </c>
      <c r="Q9" s="241">
        <v>0</v>
      </c>
      <c r="R9" s="162"/>
    </row>
    <row r="10" ht="22.5" customHeight="1" spans="1:1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</row>
    <row r="11" ht="22.5" customHeight="1" spans="1:1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ht="22.5" customHeight="1" spans="1:18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</row>
    <row r="13" ht="22.5" customHeight="1" spans="1:18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ht="22.5" customHeight="1" spans="1:18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ht="22.5" customHeight="1" spans="1:1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ht="22.5" customHeight="1" spans="1:18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ht="22.5" customHeight="1" spans="1:18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ht="22.5" customHeight="1" spans="1:1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ht="22.5" customHeight="1" spans="1:18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  <row r="20" ht="22.5" customHeight="1" spans="1:18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</row>
    <row r="21" ht="22.5" customHeight="1" spans="1:18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</row>
    <row r="22" ht="22.5" customHeight="1" spans="1:18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</row>
    <row r="23" ht="22.5" customHeight="1" spans="1:18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</row>
    <row r="24" ht="22.5" customHeight="1" spans="1:18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</row>
    <row r="25" ht="22.5" customHeight="1" spans="1:18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219"/>
      <c r="B1" s="220"/>
      <c r="C1" s="149"/>
      <c r="D1" s="149"/>
      <c r="E1" s="149"/>
      <c r="F1" s="149"/>
      <c r="G1" s="149"/>
      <c r="H1" s="149"/>
      <c r="I1" s="230" t="s">
        <v>358</v>
      </c>
    </row>
    <row r="2" ht="22.5" customHeight="1" spans="1:9">
      <c r="A2" s="150" t="s">
        <v>359</v>
      </c>
      <c r="B2" s="150"/>
      <c r="C2" s="150"/>
      <c r="D2" s="150"/>
      <c r="E2" s="150"/>
      <c r="F2" s="150"/>
      <c r="G2" s="150"/>
      <c r="H2" s="150"/>
      <c r="I2" s="150"/>
    </row>
    <row r="3" ht="22.5" customHeight="1" spans="1:9">
      <c r="A3" s="221"/>
      <c r="B3" s="222"/>
      <c r="C3" s="222"/>
      <c r="D3" s="222"/>
      <c r="E3" s="222"/>
      <c r="F3" s="223"/>
      <c r="G3" s="223"/>
      <c r="H3" s="223"/>
      <c r="I3" s="231" t="s">
        <v>90</v>
      </c>
    </row>
    <row r="4" ht="22.5" customHeight="1" spans="1:9">
      <c r="A4" s="158" t="s">
        <v>114</v>
      </c>
      <c r="B4" s="158" t="s">
        <v>91</v>
      </c>
      <c r="C4" s="154" t="s">
        <v>115</v>
      </c>
      <c r="D4" s="224" t="s">
        <v>93</v>
      </c>
      <c r="E4" s="225" t="s">
        <v>360</v>
      </c>
      <c r="F4" s="226" t="s">
        <v>233</v>
      </c>
      <c r="G4" s="226" t="s">
        <v>235</v>
      </c>
      <c r="H4" s="226" t="s">
        <v>361</v>
      </c>
      <c r="I4" s="226" t="s">
        <v>236</v>
      </c>
    </row>
    <row r="5" ht="38.25" customHeight="1" spans="1:9">
      <c r="A5" s="158"/>
      <c r="B5" s="158"/>
      <c r="C5" s="158"/>
      <c r="D5" s="227"/>
      <c r="E5" s="226"/>
      <c r="F5" s="226"/>
      <c r="G5" s="226"/>
      <c r="H5" s="226"/>
      <c r="I5" s="226"/>
    </row>
    <row r="6" s="1" customFormat="1" ht="22.5" customHeight="1" spans="1:9">
      <c r="A6" s="158"/>
      <c r="B6" s="228"/>
      <c r="C6" s="158" t="s">
        <v>107</v>
      </c>
      <c r="D6" s="229">
        <v>246240</v>
      </c>
      <c r="E6" s="229">
        <v>96240</v>
      </c>
      <c r="F6" s="229">
        <v>0</v>
      </c>
      <c r="G6" s="229">
        <v>0</v>
      </c>
      <c r="H6" s="229">
        <v>0</v>
      </c>
      <c r="I6" s="229">
        <v>150000</v>
      </c>
    </row>
    <row r="7" ht="22.5" customHeight="1" spans="1:9">
      <c r="A7" s="158"/>
      <c r="B7" s="228" t="s">
        <v>108</v>
      </c>
      <c r="C7" s="158" t="s">
        <v>109</v>
      </c>
      <c r="D7" s="229">
        <v>246240</v>
      </c>
      <c r="E7" s="229">
        <v>96240</v>
      </c>
      <c r="F7" s="229">
        <v>0</v>
      </c>
      <c r="G7" s="229">
        <v>0</v>
      </c>
      <c r="H7" s="229">
        <v>0</v>
      </c>
      <c r="I7" s="229">
        <v>150000</v>
      </c>
    </row>
    <row r="8" ht="22.5" customHeight="1" spans="1:9">
      <c r="A8" s="158"/>
      <c r="B8" s="124" t="s">
        <v>110</v>
      </c>
      <c r="C8" s="158" t="s">
        <v>111</v>
      </c>
      <c r="D8" s="229">
        <v>246240</v>
      </c>
      <c r="E8" s="229">
        <v>96240</v>
      </c>
      <c r="F8" s="229">
        <v>0</v>
      </c>
      <c r="G8" s="229">
        <v>0</v>
      </c>
      <c r="H8" s="229">
        <v>0</v>
      </c>
      <c r="I8" s="229">
        <v>150000</v>
      </c>
    </row>
    <row r="9" ht="22.5" customHeight="1" spans="1:9">
      <c r="A9" s="158">
        <v>2120501</v>
      </c>
      <c r="B9" s="124" t="s">
        <v>110</v>
      </c>
      <c r="C9" s="158" t="s">
        <v>118</v>
      </c>
      <c r="D9" s="229">
        <v>246240</v>
      </c>
      <c r="E9" s="229">
        <v>96240</v>
      </c>
      <c r="F9" s="229">
        <v>0</v>
      </c>
      <c r="G9" s="229">
        <v>0</v>
      </c>
      <c r="H9" s="229">
        <v>0</v>
      </c>
      <c r="I9" s="229">
        <v>150000</v>
      </c>
    </row>
    <row r="10" ht="22.5" customHeight="1" spans="1:12">
      <c r="A10" s="162"/>
      <c r="B10" s="162"/>
      <c r="C10" s="162"/>
      <c r="D10" s="162"/>
      <c r="E10" s="162"/>
      <c r="F10" s="162"/>
      <c r="G10" s="162"/>
      <c r="H10" s="162"/>
      <c r="I10" s="162"/>
      <c r="K10" s="1"/>
      <c r="L10" s="1"/>
    </row>
    <row r="11" ht="22.5" customHeight="1" spans="1:12">
      <c r="A11" s="162"/>
      <c r="B11" s="162"/>
      <c r="C11" s="162"/>
      <c r="D11" s="162"/>
      <c r="E11" s="162"/>
      <c r="F11" s="162"/>
      <c r="G11" s="162"/>
      <c r="H11" s="162"/>
      <c r="I11" s="162"/>
      <c r="J11" s="1"/>
      <c r="L11" s="1"/>
    </row>
    <row r="12" ht="22.5" customHeight="1" spans="1:12">
      <c r="A12" s="162"/>
      <c r="B12" s="162"/>
      <c r="C12" s="162"/>
      <c r="D12" s="162"/>
      <c r="E12" s="162"/>
      <c r="F12" s="162"/>
      <c r="G12" s="162"/>
      <c r="H12" s="162"/>
      <c r="I12" s="162"/>
      <c r="K12" s="1"/>
      <c r="L12" s="1"/>
    </row>
    <row r="13" ht="22.5" customHeight="1" spans="1:11">
      <c r="A13" s="162"/>
      <c r="B13" s="162"/>
      <c r="C13" s="162"/>
      <c r="D13" s="162"/>
      <c r="E13" s="162"/>
      <c r="F13" s="162"/>
      <c r="G13" s="162"/>
      <c r="H13" s="162"/>
      <c r="I13" s="162"/>
      <c r="J13" s="1"/>
      <c r="K13" s="1"/>
    </row>
    <row r="14" ht="22.5" customHeight="1" spans="1:9">
      <c r="A14" s="162"/>
      <c r="B14" s="162"/>
      <c r="C14" s="162"/>
      <c r="D14" s="162"/>
      <c r="E14" s="162"/>
      <c r="F14" s="162"/>
      <c r="G14" s="162"/>
      <c r="H14" s="162"/>
      <c r="I14" s="162"/>
    </row>
    <row r="15" ht="22.5" customHeight="1" spans="1:9">
      <c r="A15" s="162"/>
      <c r="B15" s="162"/>
      <c r="C15" s="162"/>
      <c r="D15" s="162"/>
      <c r="E15" s="162"/>
      <c r="F15" s="162"/>
      <c r="G15" s="162"/>
      <c r="H15" s="162"/>
      <c r="I15" s="162"/>
    </row>
    <row r="16" ht="22.5" customHeight="1" spans="1:9">
      <c r="A16" s="162"/>
      <c r="B16" s="162"/>
      <c r="C16" s="162"/>
      <c r="D16" s="162"/>
      <c r="E16" s="162"/>
      <c r="F16" s="162"/>
      <c r="G16" s="162"/>
      <c r="H16" s="162"/>
      <c r="I16" s="162"/>
    </row>
    <row r="17" ht="22.5" customHeight="1" spans="1:9">
      <c r="A17" s="162"/>
      <c r="B17" s="162"/>
      <c r="C17" s="162"/>
      <c r="D17" s="162"/>
      <c r="E17" s="162"/>
      <c r="F17" s="162"/>
      <c r="G17" s="162"/>
      <c r="H17" s="162"/>
      <c r="I17" s="162"/>
    </row>
    <row r="18" ht="22.5" customHeight="1" spans="1:9">
      <c r="A18" s="162"/>
      <c r="B18" s="162"/>
      <c r="C18" s="162"/>
      <c r="D18" s="162"/>
      <c r="E18" s="162"/>
      <c r="F18" s="162"/>
      <c r="G18" s="162"/>
      <c r="H18" s="162"/>
      <c r="I18" s="162"/>
    </row>
    <row r="19" ht="22.5" customHeight="1" spans="1:9">
      <c r="A19" s="162"/>
      <c r="B19" s="162"/>
      <c r="C19" s="162"/>
      <c r="D19" s="162"/>
      <c r="E19" s="162"/>
      <c r="F19" s="162"/>
      <c r="G19" s="162"/>
      <c r="H19" s="162"/>
      <c r="I19" s="162"/>
    </row>
    <row r="20" ht="22.5" customHeight="1" spans="1:9">
      <c r="A20" s="162"/>
      <c r="B20" s="162"/>
      <c r="C20" s="162"/>
      <c r="D20" s="162"/>
      <c r="E20" s="162"/>
      <c r="F20" s="162"/>
      <c r="G20" s="162"/>
      <c r="H20" s="162"/>
      <c r="I20" s="162"/>
    </row>
    <row r="21" ht="22.5" customHeight="1" spans="1:9">
      <c r="A21" s="162"/>
      <c r="B21" s="162"/>
      <c r="C21" s="162"/>
      <c r="D21" s="162"/>
      <c r="E21" s="162"/>
      <c r="F21" s="162"/>
      <c r="G21" s="162"/>
      <c r="H21" s="162"/>
      <c r="I21" s="162"/>
    </row>
    <row r="22" ht="22.5" customHeight="1" spans="1:9">
      <c r="A22" s="162"/>
      <c r="B22" s="162"/>
      <c r="C22" s="162"/>
      <c r="D22" s="162"/>
      <c r="E22" s="162"/>
      <c r="F22" s="162"/>
      <c r="G22" s="162"/>
      <c r="H22" s="162"/>
      <c r="I22" s="162"/>
    </row>
    <row r="23" ht="22.5" customHeight="1" spans="1:9">
      <c r="A23" s="162"/>
      <c r="B23" s="162"/>
      <c r="C23" s="162"/>
      <c r="D23" s="162"/>
      <c r="E23" s="162"/>
      <c r="F23" s="162"/>
      <c r="G23" s="162"/>
      <c r="H23" s="162"/>
      <c r="I23" s="162"/>
    </row>
    <row r="24" ht="22.5" customHeight="1" spans="1:9">
      <c r="A24" s="162"/>
      <c r="B24" s="162"/>
      <c r="C24" s="162"/>
      <c r="D24" s="162"/>
      <c r="E24" s="162"/>
      <c r="F24" s="162"/>
      <c r="G24" s="162"/>
      <c r="H24" s="162"/>
      <c r="I24" s="16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1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14"/>
      <c r="P1" s="216" t="s">
        <v>362</v>
      </c>
      <c r="Q1" s="215"/>
      <c r="R1" s="215"/>
    </row>
    <row r="2" ht="23.25" customHeight="1" spans="1:18">
      <c r="A2" s="203" t="s">
        <v>363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15"/>
      <c r="R2" s="215"/>
    </row>
    <row r="3" ht="23.25" customHeight="1" spans="1:18">
      <c r="A3" s="204"/>
      <c r="B3" s="205"/>
      <c r="C3" s="205"/>
      <c r="D3" s="205"/>
      <c r="E3" s="205"/>
      <c r="F3" s="205"/>
      <c r="G3" s="205"/>
      <c r="H3" s="205"/>
      <c r="I3" s="202"/>
      <c r="J3" s="202"/>
      <c r="K3" s="202"/>
      <c r="L3" s="202"/>
      <c r="M3" s="202"/>
      <c r="N3" s="202"/>
      <c r="O3" s="214"/>
      <c r="P3" s="217" t="s">
        <v>90</v>
      </c>
      <c r="Q3" s="215"/>
      <c r="R3" s="215"/>
    </row>
    <row r="4" ht="25.5" customHeight="1" spans="1:18">
      <c r="A4" s="194" t="s">
        <v>114</v>
      </c>
      <c r="B4" s="194" t="s">
        <v>91</v>
      </c>
      <c r="C4" s="206" t="s">
        <v>115</v>
      </c>
      <c r="D4" s="207" t="s">
        <v>116</v>
      </c>
      <c r="E4" s="208" t="s">
        <v>338</v>
      </c>
      <c r="F4" s="209" t="s">
        <v>339</v>
      </c>
      <c r="G4" s="208" t="s">
        <v>340</v>
      </c>
      <c r="H4" s="208" t="s">
        <v>341</v>
      </c>
      <c r="I4" s="211" t="s">
        <v>342</v>
      </c>
      <c r="J4" s="211" t="s">
        <v>343</v>
      </c>
      <c r="K4" s="211" t="s">
        <v>160</v>
      </c>
      <c r="L4" s="211" t="s">
        <v>344</v>
      </c>
      <c r="M4" s="211" t="s">
        <v>153</v>
      </c>
      <c r="N4" s="211" t="s">
        <v>161</v>
      </c>
      <c r="O4" s="211" t="s">
        <v>156</v>
      </c>
      <c r="P4" s="194" t="s">
        <v>162</v>
      </c>
      <c r="Q4" s="218"/>
      <c r="R4" s="218"/>
    </row>
    <row r="5" ht="14.25" customHeight="1" spans="1:18">
      <c r="A5" s="194"/>
      <c r="B5" s="194"/>
      <c r="C5" s="210"/>
      <c r="D5" s="194"/>
      <c r="E5" s="211"/>
      <c r="F5" s="212"/>
      <c r="G5" s="211"/>
      <c r="H5" s="211"/>
      <c r="I5" s="211"/>
      <c r="J5" s="211"/>
      <c r="K5" s="211"/>
      <c r="L5" s="211"/>
      <c r="M5" s="211"/>
      <c r="N5" s="211"/>
      <c r="O5" s="211"/>
      <c r="P5" s="194"/>
      <c r="Q5" s="218"/>
      <c r="R5" s="218"/>
    </row>
    <row r="6" ht="14.25" customHeight="1" spans="1:18">
      <c r="A6" s="194"/>
      <c r="B6" s="194"/>
      <c r="C6" s="210"/>
      <c r="D6" s="194"/>
      <c r="E6" s="211"/>
      <c r="F6" s="212"/>
      <c r="G6" s="211"/>
      <c r="H6" s="211"/>
      <c r="I6" s="211"/>
      <c r="J6" s="211"/>
      <c r="K6" s="211"/>
      <c r="L6" s="211"/>
      <c r="M6" s="211"/>
      <c r="N6" s="211"/>
      <c r="O6" s="211"/>
      <c r="P6" s="194"/>
      <c r="Q6" s="218"/>
      <c r="R6" s="218"/>
    </row>
    <row r="7" s="1" customFormat="1" ht="23.25" customHeight="1" spans="1:18">
      <c r="A7" s="194">
        <v>2120501</v>
      </c>
      <c r="B7" s="124" t="s">
        <v>110</v>
      </c>
      <c r="C7" s="194" t="s">
        <v>122</v>
      </c>
      <c r="D7" s="213" t="s">
        <v>258</v>
      </c>
      <c r="E7" s="213" t="s">
        <v>258</v>
      </c>
      <c r="F7" s="213" t="s">
        <v>258</v>
      </c>
      <c r="G7" s="213" t="s">
        <v>258</v>
      </c>
      <c r="H7" s="213" t="s">
        <v>258</v>
      </c>
      <c r="I7" s="213" t="s">
        <v>258</v>
      </c>
      <c r="J7" s="213" t="s">
        <v>258</v>
      </c>
      <c r="K7" s="213" t="s">
        <v>258</v>
      </c>
      <c r="L7" s="213" t="s">
        <v>258</v>
      </c>
      <c r="M7" s="213" t="s">
        <v>258</v>
      </c>
      <c r="N7" s="213" t="s">
        <v>258</v>
      </c>
      <c r="O7" s="213" t="s">
        <v>258</v>
      </c>
      <c r="P7" s="213" t="s">
        <v>258</v>
      </c>
      <c r="Q7" s="215"/>
      <c r="R7" s="215"/>
    </row>
    <row r="8" customFormat="1" ht="27.75" customHeight="1" spans="1:18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</row>
    <row r="9" ht="23.25" customHeight="1" spans="1:18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</row>
    <row r="10" ht="23.25" customHeight="1" spans="1:18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ht="23.25" customHeight="1" spans="1:18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</row>
    <row r="12" ht="23.25" customHeight="1" spans="1:18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</row>
    <row r="13" ht="23.25" customHeight="1" spans="1:18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</row>
    <row r="14" ht="23.25" customHeight="1" spans="1:18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</row>
    <row r="15" ht="23.25" customHeight="1" spans="1:18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</row>
    <row r="16" ht="23.25" customHeight="1" spans="1:18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</row>
    <row r="17" ht="23.25" customHeight="1" spans="1:18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</row>
    <row r="18" ht="23.25" customHeight="1" spans="1:18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  <row r="19" ht="23.25" customHeight="1" spans="1:18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96"/>
      <c r="P1" s="198" t="s">
        <v>364</v>
      </c>
      <c r="Q1" s="197"/>
      <c r="R1" s="197"/>
    </row>
    <row r="2" ht="23.25" customHeight="1" spans="1:18">
      <c r="A2" s="183" t="s">
        <v>365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97"/>
      <c r="R2" s="197"/>
    </row>
    <row r="3" ht="23.25" customHeight="1" spans="1:18">
      <c r="A3" s="184"/>
      <c r="B3" s="185"/>
      <c r="C3" s="185"/>
      <c r="D3" s="185"/>
      <c r="E3" s="185"/>
      <c r="F3" s="185"/>
      <c r="G3" s="185"/>
      <c r="H3" s="185"/>
      <c r="I3" s="182"/>
      <c r="J3" s="182"/>
      <c r="K3" s="182"/>
      <c r="L3" s="182"/>
      <c r="M3" s="182"/>
      <c r="N3" s="182"/>
      <c r="O3" s="196"/>
      <c r="P3" s="199" t="s">
        <v>366</v>
      </c>
      <c r="Q3" s="197"/>
      <c r="R3" s="197"/>
    </row>
    <row r="4" ht="25.5" customHeight="1" spans="1:18">
      <c r="A4" s="186" t="s">
        <v>114</v>
      </c>
      <c r="B4" s="186" t="s">
        <v>91</v>
      </c>
      <c r="C4" s="187" t="s">
        <v>115</v>
      </c>
      <c r="D4" s="188" t="s">
        <v>116</v>
      </c>
      <c r="E4" s="189" t="s">
        <v>338</v>
      </c>
      <c r="F4" s="190" t="s">
        <v>339</v>
      </c>
      <c r="G4" s="189" t="s">
        <v>340</v>
      </c>
      <c r="H4" s="189" t="s">
        <v>341</v>
      </c>
      <c r="I4" s="192" t="s">
        <v>342</v>
      </c>
      <c r="J4" s="192" t="s">
        <v>343</v>
      </c>
      <c r="K4" s="192" t="s">
        <v>160</v>
      </c>
      <c r="L4" s="192" t="s">
        <v>344</v>
      </c>
      <c r="M4" s="192" t="s">
        <v>153</v>
      </c>
      <c r="N4" s="192" t="s">
        <v>161</v>
      </c>
      <c r="O4" s="192" t="s">
        <v>156</v>
      </c>
      <c r="P4" s="186" t="s">
        <v>162</v>
      </c>
      <c r="Q4" s="200"/>
      <c r="R4" s="200"/>
    </row>
    <row r="5" ht="14.25" customHeight="1" spans="1:18">
      <c r="A5" s="186"/>
      <c r="B5" s="186"/>
      <c r="C5" s="191"/>
      <c r="D5" s="186"/>
      <c r="E5" s="192"/>
      <c r="F5" s="193"/>
      <c r="G5" s="192"/>
      <c r="H5" s="192"/>
      <c r="I5" s="192"/>
      <c r="J5" s="192"/>
      <c r="K5" s="192"/>
      <c r="L5" s="192"/>
      <c r="M5" s="192"/>
      <c r="N5" s="192"/>
      <c r="O5" s="192"/>
      <c r="P5" s="186"/>
      <c r="Q5" s="200"/>
      <c r="R5" s="200"/>
    </row>
    <row r="6" ht="14.25" customHeight="1" spans="1:18">
      <c r="A6" s="186"/>
      <c r="B6" s="186"/>
      <c r="C6" s="191"/>
      <c r="D6" s="186"/>
      <c r="E6" s="192"/>
      <c r="F6" s="193"/>
      <c r="G6" s="192"/>
      <c r="H6" s="192"/>
      <c r="I6" s="192"/>
      <c r="J6" s="192"/>
      <c r="K6" s="192"/>
      <c r="L6" s="192"/>
      <c r="M6" s="192"/>
      <c r="N6" s="192"/>
      <c r="O6" s="192"/>
      <c r="P6" s="186"/>
      <c r="Q6" s="200"/>
      <c r="R6" s="200"/>
    </row>
    <row r="7" s="1" customFormat="1" ht="23.25" customHeight="1" spans="1:18">
      <c r="A7" s="186">
        <v>2120501</v>
      </c>
      <c r="B7" s="124" t="s">
        <v>110</v>
      </c>
      <c r="C7" s="194" t="s">
        <v>122</v>
      </c>
      <c r="D7" s="195" t="s">
        <v>258</v>
      </c>
      <c r="E7" s="195" t="s">
        <v>258</v>
      </c>
      <c r="F7" s="195" t="s">
        <v>258</v>
      </c>
      <c r="G7" s="195" t="s">
        <v>258</v>
      </c>
      <c r="H7" s="195" t="s">
        <v>258</v>
      </c>
      <c r="I7" s="195" t="s">
        <v>258</v>
      </c>
      <c r="J7" s="195" t="s">
        <v>258</v>
      </c>
      <c r="K7" s="195" t="s">
        <v>258</v>
      </c>
      <c r="L7" s="195" t="s">
        <v>258</v>
      </c>
      <c r="M7" s="195" t="s">
        <v>258</v>
      </c>
      <c r="N7" s="195" t="s">
        <v>258</v>
      </c>
      <c r="O7" s="195" t="s">
        <v>258</v>
      </c>
      <c r="P7" s="195" t="s">
        <v>258</v>
      </c>
      <c r="Q7" s="201"/>
      <c r="R7" s="197"/>
    </row>
    <row r="8" customFormat="1" ht="27.75" customHeight="1" spans="1:18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</row>
    <row r="9" ht="23.25" customHeight="1" spans="1:18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</row>
    <row r="10" ht="23.25" customHeight="1" spans="1:18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</row>
    <row r="11" ht="23.25" customHeight="1" spans="1:18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</row>
    <row r="12" ht="23.25" customHeight="1" spans="1:18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</row>
    <row r="13" ht="23.25" customHeight="1" spans="1:18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</row>
    <row r="14" ht="23.25" customHeight="1" spans="1:18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</row>
    <row r="15" ht="23.25" customHeight="1" spans="1:18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</row>
    <row r="16" ht="23.25" customHeight="1" spans="1:18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</row>
    <row r="17" ht="23.25" customHeight="1" spans="1:18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</row>
    <row r="18" ht="23.25" customHeight="1" spans="1:18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</row>
    <row r="19" ht="23.25" customHeight="1" spans="1:18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topLeftCell="E1" workbookViewId="0">
      <selection activeCell="W1" sqref="W1"/>
    </sheetView>
  </sheetViews>
  <sheetFormatPr defaultColWidth="9" defaultRowHeight="11.25"/>
  <cols>
    <col min="4" max="4" width="27.8777777777778" customWidth="1"/>
    <col min="5" max="5" width="22.3777777777778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367</v>
      </c>
    </row>
    <row r="2" ht="32.25" customHeight="1" spans="1:23">
      <c r="A2" s="165" t="s">
        <v>368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customHeight="1"/>
    <row r="4" customHeight="1"/>
    <row r="5" ht="29.25" customHeight="1" spans="1:23">
      <c r="A5" s="166" t="s">
        <v>114</v>
      </c>
      <c r="B5" s="167"/>
      <c r="C5" s="167"/>
      <c r="D5" s="168"/>
      <c r="E5" s="169" t="s">
        <v>369</v>
      </c>
      <c r="F5" s="166" t="s">
        <v>145</v>
      </c>
      <c r="G5" s="167"/>
      <c r="H5" s="167"/>
      <c r="I5" s="168"/>
      <c r="J5" s="175" t="s">
        <v>146</v>
      </c>
      <c r="K5" s="176"/>
      <c r="L5" s="176"/>
      <c r="M5" s="176"/>
      <c r="N5" s="176"/>
      <c r="O5" s="176"/>
      <c r="P5" s="176"/>
      <c r="Q5" s="176"/>
      <c r="R5" s="176"/>
      <c r="S5" s="178"/>
      <c r="T5" s="179" t="s">
        <v>147</v>
      </c>
      <c r="U5" s="179" t="s">
        <v>148</v>
      </c>
      <c r="V5" s="179" t="s">
        <v>149</v>
      </c>
      <c r="W5" s="169" t="s">
        <v>150</v>
      </c>
    </row>
    <row r="6" ht="54.75" customHeight="1" spans="1:23">
      <c r="A6" s="170" t="s">
        <v>370</v>
      </c>
      <c r="B6" s="170" t="s">
        <v>371</v>
      </c>
      <c r="C6" s="170" t="s">
        <v>372</v>
      </c>
      <c r="D6" s="170" t="s">
        <v>373</v>
      </c>
      <c r="E6" s="171"/>
      <c r="F6" s="170" t="s">
        <v>107</v>
      </c>
      <c r="G6" s="172" t="s">
        <v>151</v>
      </c>
      <c r="H6" s="172" t="s">
        <v>152</v>
      </c>
      <c r="I6" s="172" t="s">
        <v>153</v>
      </c>
      <c r="J6" s="170" t="s">
        <v>107</v>
      </c>
      <c r="K6" s="177" t="s">
        <v>357</v>
      </c>
      <c r="L6" s="177" t="s">
        <v>153</v>
      </c>
      <c r="M6" s="177" t="s">
        <v>156</v>
      </c>
      <c r="N6" s="177" t="s">
        <v>157</v>
      </c>
      <c r="O6" s="177" t="s">
        <v>158</v>
      </c>
      <c r="P6" s="177" t="s">
        <v>159</v>
      </c>
      <c r="Q6" s="177" t="s">
        <v>160</v>
      </c>
      <c r="R6" s="177" t="s">
        <v>161</v>
      </c>
      <c r="S6" s="180" t="s">
        <v>162</v>
      </c>
      <c r="T6" s="181"/>
      <c r="U6" s="181"/>
      <c r="V6" s="181"/>
      <c r="W6" s="171"/>
    </row>
    <row r="7" ht="16.5" customHeight="1" spans="1:23">
      <c r="A7" s="170" t="s">
        <v>374</v>
      </c>
      <c r="B7" s="170" t="s">
        <v>374</v>
      </c>
      <c r="C7" s="170" t="s">
        <v>374</v>
      </c>
      <c r="D7" s="170" t="s">
        <v>374</v>
      </c>
      <c r="E7" s="170" t="s">
        <v>374</v>
      </c>
      <c r="F7" s="170">
        <v>1</v>
      </c>
      <c r="G7" s="170">
        <v>2</v>
      </c>
      <c r="H7" s="170">
        <v>3</v>
      </c>
      <c r="I7" s="170">
        <v>4</v>
      </c>
      <c r="J7" s="170">
        <v>5</v>
      </c>
      <c r="K7" s="170">
        <v>6</v>
      </c>
      <c r="L7" s="170">
        <v>7</v>
      </c>
      <c r="M7" s="170">
        <v>8</v>
      </c>
      <c r="N7" s="170">
        <v>9</v>
      </c>
      <c r="O7" s="170">
        <v>10</v>
      </c>
      <c r="P7" s="170">
        <v>11</v>
      </c>
      <c r="Q7" s="170">
        <v>12</v>
      </c>
      <c r="R7" s="170">
        <v>13</v>
      </c>
      <c r="S7" s="170">
        <v>14</v>
      </c>
      <c r="T7" s="170">
        <v>15</v>
      </c>
      <c r="U7" s="170">
        <v>16</v>
      </c>
      <c r="V7" s="170">
        <v>17</v>
      </c>
      <c r="W7" s="170">
        <v>18</v>
      </c>
    </row>
    <row r="8" s="1" customFormat="1" ht="18.75" customHeight="1" spans="1:23">
      <c r="A8" s="173"/>
      <c r="B8" s="173"/>
      <c r="C8" s="173"/>
      <c r="D8" s="173" t="s">
        <v>107</v>
      </c>
      <c r="E8" s="173"/>
      <c r="F8" s="174">
        <v>6393612.28</v>
      </c>
      <c r="G8" s="174">
        <v>5782068.28</v>
      </c>
      <c r="H8" s="174">
        <v>545304</v>
      </c>
      <c r="I8" s="174">
        <v>66240</v>
      </c>
      <c r="J8" s="174">
        <v>31380000</v>
      </c>
      <c r="K8" s="174">
        <v>31200000</v>
      </c>
      <c r="L8" s="174">
        <v>180000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</row>
    <row r="9" ht="18.75" customHeight="1" spans="1:23">
      <c r="A9" s="173">
        <v>212</v>
      </c>
      <c r="B9" s="173">
        <v>1</v>
      </c>
      <c r="C9" s="173">
        <v>1</v>
      </c>
      <c r="D9" s="173" t="s">
        <v>375</v>
      </c>
      <c r="E9" s="173" t="s">
        <v>182</v>
      </c>
      <c r="F9" s="174">
        <v>109162.08</v>
      </c>
      <c r="G9" s="174">
        <v>109162.08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74">
        <v>0</v>
      </c>
      <c r="V9" s="174">
        <v>0</v>
      </c>
      <c r="W9" s="174">
        <v>0</v>
      </c>
    </row>
    <row r="10" ht="18.75" customHeight="1" spans="1:23">
      <c r="A10" s="173">
        <v>212</v>
      </c>
      <c r="B10" s="173">
        <v>1</v>
      </c>
      <c r="C10" s="173">
        <v>1</v>
      </c>
      <c r="D10" s="173" t="s">
        <v>375</v>
      </c>
      <c r="E10" s="173" t="s">
        <v>179</v>
      </c>
      <c r="F10" s="174">
        <v>3906960</v>
      </c>
      <c r="G10" s="174">
        <v>3906960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</row>
    <row r="11" ht="18.75" customHeight="1" spans="1:23">
      <c r="A11" s="173">
        <v>212</v>
      </c>
      <c r="B11" s="173">
        <v>5</v>
      </c>
      <c r="C11" s="173">
        <v>1</v>
      </c>
      <c r="D11" s="173" t="s">
        <v>242</v>
      </c>
      <c r="E11" s="173" t="s">
        <v>154</v>
      </c>
      <c r="F11" s="174">
        <v>0</v>
      </c>
      <c r="G11" s="174">
        <v>0</v>
      </c>
      <c r="H11" s="174">
        <v>0</v>
      </c>
      <c r="I11" s="174">
        <v>0</v>
      </c>
      <c r="J11" s="174">
        <v>31200000</v>
      </c>
      <c r="K11" s="174">
        <v>31200000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</row>
    <row r="12" ht="18.75" customHeight="1" spans="1:23">
      <c r="A12" s="173">
        <v>212</v>
      </c>
      <c r="B12" s="173">
        <v>1</v>
      </c>
      <c r="C12" s="173">
        <v>1</v>
      </c>
      <c r="D12" s="173" t="s">
        <v>375</v>
      </c>
      <c r="E12" s="173" t="s">
        <v>181</v>
      </c>
      <c r="F12" s="174">
        <v>468835.2</v>
      </c>
      <c r="G12" s="174">
        <v>468835.2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</row>
    <row r="13" ht="18.75" customHeight="1" spans="1:23">
      <c r="A13" s="173">
        <v>212</v>
      </c>
      <c r="B13" s="173">
        <v>5</v>
      </c>
      <c r="C13" s="173">
        <v>1</v>
      </c>
      <c r="D13" s="173" t="s">
        <v>242</v>
      </c>
      <c r="E13" s="173" t="s">
        <v>152</v>
      </c>
      <c r="F13" s="174">
        <v>545304</v>
      </c>
      <c r="G13" s="174">
        <v>0</v>
      </c>
      <c r="H13" s="174">
        <v>545304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</row>
    <row r="14" ht="18.75" customHeight="1" spans="1:23">
      <c r="A14" s="173">
        <v>212</v>
      </c>
      <c r="B14" s="173">
        <v>1</v>
      </c>
      <c r="C14" s="173">
        <v>1</v>
      </c>
      <c r="D14" s="173" t="s">
        <v>375</v>
      </c>
      <c r="E14" s="173" t="s">
        <v>180</v>
      </c>
      <c r="F14" s="174">
        <v>1297111</v>
      </c>
      <c r="G14" s="174">
        <v>1297111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</row>
    <row r="15" ht="18.75" customHeight="1" spans="1:23">
      <c r="A15" s="173">
        <v>212</v>
      </c>
      <c r="B15" s="173">
        <v>5</v>
      </c>
      <c r="C15" s="173">
        <v>1</v>
      </c>
      <c r="D15" s="173" t="s">
        <v>242</v>
      </c>
      <c r="E15" s="173" t="s">
        <v>155</v>
      </c>
      <c r="F15" s="174">
        <v>0</v>
      </c>
      <c r="G15" s="174">
        <v>0</v>
      </c>
      <c r="H15" s="174">
        <v>0</v>
      </c>
      <c r="I15" s="174">
        <v>0</v>
      </c>
      <c r="J15" s="174">
        <v>180000</v>
      </c>
      <c r="K15" s="174">
        <v>0</v>
      </c>
      <c r="L15" s="174">
        <v>180000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</row>
    <row r="16" ht="18.75" customHeight="1" spans="1:23">
      <c r="A16" s="173">
        <v>212</v>
      </c>
      <c r="B16" s="173">
        <v>5</v>
      </c>
      <c r="C16" s="173">
        <v>1</v>
      </c>
      <c r="D16" s="173" t="s">
        <v>242</v>
      </c>
      <c r="E16" s="173" t="s">
        <v>153</v>
      </c>
      <c r="F16" s="174">
        <v>66240</v>
      </c>
      <c r="G16" s="174">
        <v>0</v>
      </c>
      <c r="H16" s="174">
        <v>0</v>
      </c>
      <c r="I16" s="174">
        <v>66240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8" width="12.3333333333333" style="1" customWidth="1"/>
    <col min="9" max="9" width="18.5" style="1" customWidth="1"/>
    <col min="10" max="16" width="12.3333333333333" style="1" customWidth="1"/>
    <col min="17" max="16384" width="9.16666666666667" style="1"/>
  </cols>
  <sheetData>
    <row r="1" ht="23.25" customHeight="1" spans="1:18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P1" s="144" t="s">
        <v>376</v>
      </c>
      <c r="Q1" s="162"/>
      <c r="R1" s="162"/>
    </row>
    <row r="2" ht="23.25" customHeight="1" spans="1:18">
      <c r="A2" s="150" t="s">
        <v>377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62"/>
      <c r="R2" s="162"/>
    </row>
    <row r="3" ht="23.25" customHeight="1" spans="1:18">
      <c r="A3" s="151"/>
      <c r="B3" s="152"/>
      <c r="C3" s="152"/>
      <c r="D3" s="152"/>
      <c r="E3" s="152"/>
      <c r="F3" s="152"/>
      <c r="G3" s="152"/>
      <c r="H3" s="152"/>
      <c r="I3" s="149"/>
      <c r="J3" s="149"/>
      <c r="K3" s="149"/>
      <c r="L3" s="149"/>
      <c r="M3" s="149"/>
      <c r="N3" s="149"/>
      <c r="P3" s="163" t="s">
        <v>90</v>
      </c>
      <c r="Q3" s="162"/>
      <c r="R3" s="162"/>
    </row>
    <row r="4" ht="25.5" customHeight="1" spans="1:18">
      <c r="A4" s="153" t="s">
        <v>114</v>
      </c>
      <c r="B4" s="153" t="s">
        <v>91</v>
      </c>
      <c r="C4" s="154" t="s">
        <v>115</v>
      </c>
      <c r="D4" s="155" t="s">
        <v>116</v>
      </c>
      <c r="E4" s="156" t="s">
        <v>338</v>
      </c>
      <c r="F4" s="157" t="s">
        <v>339</v>
      </c>
      <c r="G4" s="156" t="s">
        <v>340</v>
      </c>
      <c r="H4" s="156" t="s">
        <v>341</v>
      </c>
      <c r="I4" s="159" t="s">
        <v>342</v>
      </c>
      <c r="J4" s="159" t="s">
        <v>343</v>
      </c>
      <c r="K4" s="159" t="s">
        <v>160</v>
      </c>
      <c r="L4" s="159" t="s">
        <v>344</v>
      </c>
      <c r="M4" s="159" t="s">
        <v>153</v>
      </c>
      <c r="N4" s="159" t="s">
        <v>161</v>
      </c>
      <c r="O4" s="159" t="s">
        <v>156</v>
      </c>
      <c r="P4" s="153" t="s">
        <v>162</v>
      </c>
      <c r="Q4" s="164"/>
      <c r="R4" s="164"/>
    </row>
    <row r="5" ht="14.25" customHeight="1" spans="1:18">
      <c r="A5" s="153"/>
      <c r="B5" s="153"/>
      <c r="C5" s="158"/>
      <c r="D5" s="153"/>
      <c r="E5" s="159"/>
      <c r="F5" s="160"/>
      <c r="G5" s="159"/>
      <c r="H5" s="159"/>
      <c r="I5" s="159"/>
      <c r="J5" s="159"/>
      <c r="K5" s="159"/>
      <c r="L5" s="159"/>
      <c r="M5" s="159"/>
      <c r="N5" s="159"/>
      <c r="O5" s="159"/>
      <c r="P5" s="153"/>
      <c r="Q5" s="164"/>
      <c r="R5" s="164"/>
    </row>
    <row r="6" ht="14.25" customHeight="1" spans="1:18">
      <c r="A6" s="153"/>
      <c r="B6" s="153"/>
      <c r="C6" s="158"/>
      <c r="D6" s="153"/>
      <c r="E6" s="159"/>
      <c r="F6" s="160"/>
      <c r="G6" s="159"/>
      <c r="H6" s="159"/>
      <c r="I6" s="159"/>
      <c r="J6" s="159"/>
      <c r="K6" s="159"/>
      <c r="L6" s="159"/>
      <c r="M6" s="159"/>
      <c r="N6" s="159"/>
      <c r="O6" s="159"/>
      <c r="P6" s="153"/>
      <c r="Q6" s="164"/>
      <c r="R6" s="164"/>
    </row>
    <row r="7" s="1" customFormat="1" ht="23.25" customHeight="1" spans="1:18">
      <c r="A7" s="153">
        <v>2120101</v>
      </c>
      <c r="B7" s="124" t="s">
        <v>110</v>
      </c>
      <c r="C7" s="153" t="s">
        <v>375</v>
      </c>
      <c r="D7" s="161">
        <v>5782068.28</v>
      </c>
      <c r="E7" s="161">
        <v>0</v>
      </c>
      <c r="F7" s="161">
        <v>0</v>
      </c>
      <c r="G7" s="161">
        <v>0</v>
      </c>
      <c r="H7" s="161">
        <v>0</v>
      </c>
      <c r="I7" s="161">
        <v>5782068.28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2"/>
      <c r="R7" s="162"/>
    </row>
    <row r="8" customFormat="1" ht="23.25" customHeight="1" spans="1:16">
      <c r="A8" s="153">
        <v>2120501</v>
      </c>
      <c r="B8" s="124" t="s">
        <v>110</v>
      </c>
      <c r="C8" s="153" t="s">
        <v>242</v>
      </c>
      <c r="D8" s="161">
        <v>31991544</v>
      </c>
      <c r="E8" s="161">
        <v>0</v>
      </c>
      <c r="F8" s="161">
        <v>0</v>
      </c>
      <c r="G8" s="161">
        <v>0</v>
      </c>
      <c r="H8" s="161">
        <v>0</v>
      </c>
      <c r="I8" s="161">
        <v>31745304</v>
      </c>
      <c r="J8" s="161">
        <v>0</v>
      </c>
      <c r="K8" s="161">
        <v>0</v>
      </c>
      <c r="L8" s="161">
        <v>0</v>
      </c>
      <c r="M8" s="161">
        <v>246240</v>
      </c>
      <c r="N8" s="161">
        <v>0</v>
      </c>
      <c r="O8" s="161">
        <v>0</v>
      </c>
      <c r="P8" s="161">
        <v>0</v>
      </c>
    </row>
    <row r="9" ht="23.25" customHeight="1" spans="1:18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ht="23.25" customHeight="1" spans="1:1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</row>
    <row r="11" ht="23.25" customHeight="1" spans="1:1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ht="23.25" customHeight="1" spans="1:18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</row>
    <row r="13" ht="23.25" customHeight="1" spans="1:18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ht="23.25" customHeight="1" spans="1:18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ht="23.25" customHeight="1" spans="1:1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ht="23.25" customHeight="1" spans="1:18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ht="23.25" customHeight="1" spans="1:18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ht="23.25" customHeight="1" spans="1:1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ht="23.25" customHeight="1" spans="1:18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showGridLines="0" topLeftCell="E1" workbookViewId="0">
      <selection activeCell="W1" sqref="W1"/>
    </sheetView>
  </sheetViews>
  <sheetFormatPr defaultColWidth="9" defaultRowHeight="11.25"/>
  <cols>
    <col min="4" max="4" width="20.3333333333333" customWidth="1"/>
    <col min="5" max="5" width="20.1666666666667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9" customHeight="1" spans="23:23">
      <c r="W1" s="144" t="s">
        <v>378</v>
      </c>
    </row>
    <row r="2" ht="32.25" customHeight="1" spans="1:23">
      <c r="A2" s="128" t="s">
        <v>379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customHeight="1"/>
    <row r="4" customHeight="1"/>
    <row r="5" ht="29.25" customHeight="1" spans="1:23">
      <c r="A5" s="129" t="s">
        <v>114</v>
      </c>
      <c r="B5" s="130"/>
      <c r="C5" s="130"/>
      <c r="D5" s="131"/>
      <c r="E5" s="132" t="s">
        <v>369</v>
      </c>
      <c r="F5" s="129" t="s">
        <v>145</v>
      </c>
      <c r="G5" s="130"/>
      <c r="H5" s="130"/>
      <c r="I5" s="131"/>
      <c r="J5" s="141" t="s">
        <v>146</v>
      </c>
      <c r="K5" s="142"/>
      <c r="L5" s="142"/>
      <c r="M5" s="142"/>
      <c r="N5" s="142"/>
      <c r="O5" s="142"/>
      <c r="P5" s="142"/>
      <c r="Q5" s="142"/>
      <c r="R5" s="142"/>
      <c r="S5" s="145"/>
      <c r="T5" s="146" t="s">
        <v>147</v>
      </c>
      <c r="U5" s="146" t="s">
        <v>148</v>
      </c>
      <c r="V5" s="146" t="s">
        <v>149</v>
      </c>
      <c r="W5" s="132" t="s">
        <v>150</v>
      </c>
    </row>
    <row r="6" ht="54.75" customHeight="1" spans="1:23">
      <c r="A6" s="133" t="s">
        <v>370</v>
      </c>
      <c r="B6" s="133" t="s">
        <v>371</v>
      </c>
      <c r="C6" s="133" t="s">
        <v>372</v>
      </c>
      <c r="D6" s="133" t="s">
        <v>373</v>
      </c>
      <c r="E6" s="134"/>
      <c r="F6" s="133" t="s">
        <v>107</v>
      </c>
      <c r="G6" s="135" t="s">
        <v>151</v>
      </c>
      <c r="H6" s="135" t="s">
        <v>152</v>
      </c>
      <c r="I6" s="135" t="s">
        <v>153</v>
      </c>
      <c r="J6" s="133" t="s">
        <v>107</v>
      </c>
      <c r="K6" s="143" t="s">
        <v>357</v>
      </c>
      <c r="L6" s="143" t="s">
        <v>153</v>
      </c>
      <c r="M6" s="143" t="s">
        <v>156</v>
      </c>
      <c r="N6" s="143" t="s">
        <v>157</v>
      </c>
      <c r="O6" s="143" t="s">
        <v>158</v>
      </c>
      <c r="P6" s="143" t="s">
        <v>159</v>
      </c>
      <c r="Q6" s="143" t="s">
        <v>160</v>
      </c>
      <c r="R6" s="143" t="s">
        <v>161</v>
      </c>
      <c r="S6" s="147" t="s">
        <v>162</v>
      </c>
      <c r="T6" s="148"/>
      <c r="U6" s="148"/>
      <c r="V6" s="148"/>
      <c r="W6" s="134"/>
    </row>
    <row r="7" ht="16.5" customHeight="1" spans="1:23">
      <c r="A7" s="133" t="s">
        <v>374</v>
      </c>
      <c r="B7" s="133" t="s">
        <v>374</v>
      </c>
      <c r="C7" s="133" t="s">
        <v>374</v>
      </c>
      <c r="D7" s="133" t="s">
        <v>374</v>
      </c>
      <c r="E7" s="133" t="s">
        <v>374</v>
      </c>
      <c r="F7" s="133">
        <v>1</v>
      </c>
      <c r="G7" s="133">
        <v>2</v>
      </c>
      <c r="H7" s="133">
        <v>3</v>
      </c>
      <c r="I7" s="133">
        <v>4</v>
      </c>
      <c r="J7" s="133">
        <v>5</v>
      </c>
      <c r="K7" s="133">
        <v>6</v>
      </c>
      <c r="L7" s="133">
        <v>7</v>
      </c>
      <c r="M7" s="133">
        <v>8</v>
      </c>
      <c r="N7" s="133">
        <v>9</v>
      </c>
      <c r="O7" s="133">
        <v>10</v>
      </c>
      <c r="P7" s="133">
        <v>11</v>
      </c>
      <c r="Q7" s="133">
        <v>12</v>
      </c>
      <c r="R7" s="133">
        <v>13</v>
      </c>
      <c r="S7" s="133">
        <v>14</v>
      </c>
      <c r="T7" s="133">
        <v>15</v>
      </c>
      <c r="U7" s="133">
        <v>16</v>
      </c>
      <c r="V7" s="133">
        <v>17</v>
      </c>
      <c r="W7" s="133">
        <v>18</v>
      </c>
    </row>
    <row r="8" customFormat="1" ht="16.5" customHeight="1" spans="1:23">
      <c r="A8" s="133"/>
      <c r="B8" s="133"/>
      <c r="C8" s="133"/>
      <c r="D8" s="133"/>
      <c r="E8" s="133"/>
      <c r="F8" s="133">
        <v>5150000</v>
      </c>
      <c r="G8" s="133"/>
      <c r="H8" s="133">
        <v>1150000</v>
      </c>
      <c r="I8" s="133"/>
      <c r="J8" s="133"/>
      <c r="K8" s="133">
        <v>4000000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</row>
    <row r="9" customFormat="1" ht="16.5" customHeight="1" spans="1:23">
      <c r="A9" s="133">
        <v>212</v>
      </c>
      <c r="B9" s="133">
        <v>5</v>
      </c>
      <c r="C9" s="133">
        <v>1</v>
      </c>
      <c r="D9" s="133" t="s">
        <v>242</v>
      </c>
      <c r="E9" s="136" t="s">
        <v>203</v>
      </c>
      <c r="F9" s="133">
        <v>60000</v>
      </c>
      <c r="G9" s="133"/>
      <c r="H9" s="133">
        <v>60000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</row>
    <row r="10" customFormat="1" ht="16.5" customHeight="1" spans="1:23">
      <c r="A10" s="133">
        <v>212</v>
      </c>
      <c r="B10" s="133">
        <v>5</v>
      </c>
      <c r="C10" s="133">
        <v>1</v>
      </c>
      <c r="D10" s="133" t="s">
        <v>242</v>
      </c>
      <c r="E10" s="133" t="s">
        <v>221</v>
      </c>
      <c r="F10" s="133">
        <v>1090000</v>
      </c>
      <c r="G10" s="133"/>
      <c r="H10" s="133">
        <v>1090000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</row>
    <row r="11" s="1" customFormat="1" ht="18.75" customHeight="1" spans="1:23">
      <c r="A11" s="137">
        <v>212</v>
      </c>
      <c r="B11" s="137">
        <v>5</v>
      </c>
      <c r="C11" s="137">
        <v>1</v>
      </c>
      <c r="D11" s="133" t="s">
        <v>242</v>
      </c>
      <c r="E11" s="138" t="s">
        <v>214</v>
      </c>
      <c r="F11" s="139">
        <v>4000000</v>
      </c>
      <c r="G11" s="140"/>
      <c r="H11" s="140"/>
      <c r="I11" s="140"/>
      <c r="J11" s="140"/>
      <c r="K11" s="140">
        <v>4000000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1" sqref="P1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82" t="s">
        <v>380</v>
      </c>
      <c r="Q1" s="83"/>
      <c r="R1" s="83"/>
    </row>
    <row r="2" ht="23.25" customHeight="1" spans="1:18">
      <c r="A2" s="113" t="s">
        <v>379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83"/>
      <c r="R2" s="83"/>
    </row>
    <row r="3" ht="23.25" customHeight="1" spans="1:18">
      <c r="A3" s="114"/>
      <c r="B3" s="115"/>
      <c r="C3" s="115"/>
      <c r="D3" s="115"/>
      <c r="E3" s="115"/>
      <c r="F3" s="115"/>
      <c r="G3" s="115"/>
      <c r="H3" s="115"/>
      <c r="I3" s="80"/>
      <c r="J3" s="80"/>
      <c r="K3" s="80"/>
      <c r="L3" s="80"/>
      <c r="M3" s="80"/>
      <c r="N3" s="80"/>
      <c r="O3" s="81"/>
      <c r="P3" s="126" t="s">
        <v>90</v>
      </c>
      <c r="Q3" s="83"/>
      <c r="R3" s="83"/>
    </row>
    <row r="4" ht="25.5" customHeight="1" spans="1:18">
      <c r="A4" s="116" t="s">
        <v>114</v>
      </c>
      <c r="B4" s="116" t="s">
        <v>91</v>
      </c>
      <c r="C4" s="117" t="s">
        <v>115</v>
      </c>
      <c r="D4" s="118" t="s">
        <v>116</v>
      </c>
      <c r="E4" s="119" t="s">
        <v>338</v>
      </c>
      <c r="F4" s="120" t="s">
        <v>339</v>
      </c>
      <c r="G4" s="119" t="s">
        <v>340</v>
      </c>
      <c r="H4" s="119" t="s">
        <v>341</v>
      </c>
      <c r="I4" s="122" t="s">
        <v>342</v>
      </c>
      <c r="J4" s="122" t="s">
        <v>343</v>
      </c>
      <c r="K4" s="122" t="s">
        <v>160</v>
      </c>
      <c r="L4" s="122" t="s">
        <v>344</v>
      </c>
      <c r="M4" s="122" t="s">
        <v>153</v>
      </c>
      <c r="N4" s="122" t="s">
        <v>161</v>
      </c>
      <c r="O4" s="122" t="s">
        <v>156</v>
      </c>
      <c r="P4" s="116" t="s">
        <v>162</v>
      </c>
      <c r="Q4" s="127"/>
      <c r="R4" s="127"/>
    </row>
    <row r="5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27"/>
      <c r="R5" s="127"/>
    </row>
    <row r="6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27"/>
      <c r="R6" s="127"/>
    </row>
    <row r="7" s="1" customFormat="1" ht="23.25" customHeight="1" spans="1:18">
      <c r="A7" s="116">
        <v>2120501</v>
      </c>
      <c r="B7" s="124" t="s">
        <v>110</v>
      </c>
      <c r="C7" s="116" t="s">
        <v>122</v>
      </c>
      <c r="D7" s="125" t="s">
        <v>258</v>
      </c>
      <c r="E7" s="125" t="s">
        <v>258</v>
      </c>
      <c r="F7" s="125" t="s">
        <v>258</v>
      </c>
      <c r="G7" s="125" t="s">
        <v>258</v>
      </c>
      <c r="H7" s="125" t="s">
        <v>258</v>
      </c>
      <c r="I7" s="125" t="s">
        <v>258</v>
      </c>
      <c r="J7" s="125" t="s">
        <v>258</v>
      </c>
      <c r="K7" s="125" t="s">
        <v>258</v>
      </c>
      <c r="L7" s="125" t="s">
        <v>258</v>
      </c>
      <c r="M7" s="125" t="s">
        <v>258</v>
      </c>
      <c r="N7" s="125" t="s">
        <v>258</v>
      </c>
      <c r="O7" s="125" t="s">
        <v>258</v>
      </c>
      <c r="P7" s="125" t="s">
        <v>258</v>
      </c>
      <c r="Q7" s="83"/>
      <c r="R7" s="83"/>
    </row>
    <row r="8" customFormat="1" ht="27.75" customHeight="1" spans="1:18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showGridLines="0" showZeros="0" workbookViewId="0">
      <selection activeCell="I1" sqref="I1"/>
    </sheetView>
  </sheetViews>
  <sheetFormatPr defaultColWidth="9" defaultRowHeight="11.25"/>
  <cols>
    <col min="1" max="7" width="18.8333333333333" customWidth="1"/>
    <col min="8" max="8" width="22" customWidth="1"/>
    <col min="9" max="9" width="12" customWidth="1"/>
  </cols>
  <sheetData>
    <row r="1" s="1" customFormat="1" ht="23.25" customHeight="1" spans="1:18">
      <c r="A1" s="80"/>
      <c r="B1" s="80"/>
      <c r="C1" s="80"/>
      <c r="D1" s="80"/>
      <c r="E1" s="80"/>
      <c r="F1" s="80"/>
      <c r="G1" s="80"/>
      <c r="H1" s="80"/>
      <c r="I1" s="80" t="s">
        <v>381</v>
      </c>
      <c r="J1" s="80"/>
      <c r="K1" s="80"/>
      <c r="L1" s="80"/>
      <c r="M1" s="80"/>
      <c r="N1" s="80"/>
      <c r="O1" s="81"/>
      <c r="P1" s="82"/>
      <c r="Q1" s="83"/>
      <c r="R1" s="83"/>
    </row>
    <row r="2" ht="27" customHeight="1" spans="1:8">
      <c r="A2" s="84" t="s">
        <v>382</v>
      </c>
      <c r="B2" s="85"/>
      <c r="C2" s="85"/>
      <c r="D2" s="85"/>
      <c r="E2" s="85"/>
      <c r="F2" s="85"/>
      <c r="G2" s="85"/>
      <c r="H2" s="85"/>
    </row>
    <row r="3" ht="20.25" customHeight="1" spans="1:8">
      <c r="A3" s="86" t="s">
        <v>383</v>
      </c>
      <c r="B3" s="86"/>
      <c r="C3" s="86"/>
      <c r="D3" s="86"/>
      <c r="E3" s="86"/>
      <c r="F3" s="86"/>
      <c r="G3" s="86"/>
      <c r="H3" s="86"/>
    </row>
    <row r="4" ht="14.25" customHeight="1" spans="1:8">
      <c r="A4" s="87" t="s">
        <v>384</v>
      </c>
      <c r="B4" s="87"/>
      <c r="C4" s="87"/>
      <c r="D4" s="87"/>
      <c r="E4" s="88"/>
      <c r="F4" s="88" t="s">
        <v>385</v>
      </c>
      <c r="G4" s="87" t="s">
        <v>386</v>
      </c>
      <c r="H4" s="87"/>
    </row>
    <row r="5" s="1" customFormat="1" ht="26.25" customHeight="1" spans="1:8">
      <c r="A5" s="89" t="s">
        <v>387</v>
      </c>
      <c r="B5" s="90" t="s">
        <v>388</v>
      </c>
      <c r="C5" s="90"/>
      <c r="D5" s="91" t="s">
        <v>122</v>
      </c>
      <c r="E5" s="90"/>
      <c r="F5" s="90"/>
      <c r="G5" s="90"/>
      <c r="H5" s="90"/>
    </row>
    <row r="6" s="1" customFormat="1" ht="14.25" customHeight="1" spans="1:8">
      <c r="A6" s="89"/>
      <c r="B6" s="90" t="s">
        <v>389</v>
      </c>
      <c r="C6" s="90"/>
      <c r="D6" s="91" t="s">
        <v>390</v>
      </c>
      <c r="E6" s="90"/>
      <c r="F6" s="90" t="s">
        <v>391</v>
      </c>
      <c r="G6" s="91" t="s">
        <v>392</v>
      </c>
      <c r="H6" s="90"/>
    </row>
    <row r="7" s="1" customFormat="1" ht="14.25" customHeight="1" spans="1:8">
      <c r="A7" s="89"/>
      <c r="B7" s="90" t="s">
        <v>393</v>
      </c>
      <c r="C7" s="90"/>
      <c r="D7" s="91" t="s">
        <v>394</v>
      </c>
      <c r="E7" s="90"/>
      <c r="F7" s="90" t="s">
        <v>395</v>
      </c>
      <c r="G7" s="91" t="s">
        <v>396</v>
      </c>
      <c r="H7" s="90"/>
    </row>
    <row r="8" s="1" customFormat="1" ht="264" customHeight="1" spans="1:8">
      <c r="A8" s="89"/>
      <c r="B8" s="90" t="s">
        <v>397</v>
      </c>
      <c r="C8" s="90"/>
      <c r="D8" s="92" t="s">
        <v>398</v>
      </c>
      <c r="E8" s="93"/>
      <c r="F8" s="93"/>
      <c r="G8" s="93"/>
      <c r="H8" s="94"/>
    </row>
    <row r="9" ht="14.25" customHeight="1" spans="1:8">
      <c r="A9" s="89"/>
      <c r="B9" s="95" t="s">
        <v>399</v>
      </c>
      <c r="C9" s="95"/>
      <c r="D9" s="95"/>
      <c r="E9" s="95"/>
      <c r="F9" s="95"/>
      <c r="G9" s="95"/>
      <c r="H9" s="95"/>
    </row>
    <row r="10" ht="27" customHeight="1" spans="1:8">
      <c r="A10" s="89"/>
      <c r="B10" s="96" t="s">
        <v>400</v>
      </c>
      <c r="C10" s="96"/>
      <c r="D10" s="96" t="s">
        <v>94</v>
      </c>
      <c r="E10" s="97" t="s">
        <v>95</v>
      </c>
      <c r="F10" s="96" t="s">
        <v>401</v>
      </c>
      <c r="G10" s="96" t="s">
        <v>402</v>
      </c>
      <c r="H10" s="96"/>
    </row>
    <row r="11" s="1" customFormat="1" ht="14.25" customHeight="1" spans="1:8">
      <c r="A11" s="89"/>
      <c r="B11" s="98">
        <v>4292.36</v>
      </c>
      <c r="C11" s="90"/>
      <c r="D11" s="99">
        <v>3777.36</v>
      </c>
      <c r="E11" s="100"/>
      <c r="F11" s="98">
        <v>515</v>
      </c>
      <c r="G11" s="98"/>
      <c r="H11" s="90"/>
    </row>
    <row r="12" ht="14.25" customHeight="1" spans="1:8">
      <c r="A12" s="89"/>
      <c r="B12" s="95" t="s">
        <v>403</v>
      </c>
      <c r="C12" s="95"/>
      <c r="D12" s="95"/>
      <c r="E12" s="95"/>
      <c r="F12" s="95"/>
      <c r="G12" s="95"/>
      <c r="H12" s="95"/>
    </row>
    <row r="13" ht="14.25" customHeight="1" spans="1:8">
      <c r="A13" s="89"/>
      <c r="B13" s="96" t="s">
        <v>404</v>
      </c>
      <c r="C13" s="96"/>
      <c r="D13" s="96" t="s">
        <v>145</v>
      </c>
      <c r="E13" s="96"/>
      <c r="F13" s="96" t="s">
        <v>146</v>
      </c>
      <c r="G13" s="96"/>
      <c r="H13" s="96"/>
    </row>
    <row r="14" s="1" customFormat="1" ht="14.25" customHeight="1" spans="1:8">
      <c r="A14" s="89"/>
      <c r="B14" s="98">
        <v>4292.36</v>
      </c>
      <c r="C14" s="90"/>
      <c r="D14" s="99">
        <v>754.36</v>
      </c>
      <c r="E14" s="101"/>
      <c r="F14" s="98">
        <v>3538</v>
      </c>
      <c r="G14" s="90"/>
      <c r="H14" s="90"/>
    </row>
    <row r="15" ht="14.25" customHeight="1" spans="1:8">
      <c r="A15" s="89"/>
      <c r="B15" s="96" t="s">
        <v>405</v>
      </c>
      <c r="C15" s="96"/>
      <c r="D15" s="95" t="s">
        <v>406</v>
      </c>
      <c r="E15" s="95"/>
      <c r="F15" s="95"/>
      <c r="G15" s="95"/>
      <c r="H15" s="95"/>
    </row>
    <row r="16" ht="14.25" customHeight="1" spans="1:8">
      <c r="A16" s="89"/>
      <c r="B16" s="96" t="s">
        <v>107</v>
      </c>
      <c r="C16" s="96"/>
      <c r="D16" s="96" t="s">
        <v>407</v>
      </c>
      <c r="E16" s="96"/>
      <c r="F16" s="96" t="s">
        <v>408</v>
      </c>
      <c r="G16" s="96"/>
      <c r="H16" s="96" t="s">
        <v>215</v>
      </c>
    </row>
    <row r="17" s="1" customFormat="1" ht="14.25" customHeight="1" spans="1:8">
      <c r="A17" s="89"/>
      <c r="B17" s="98">
        <v>13.2</v>
      </c>
      <c r="C17" s="90"/>
      <c r="D17" s="98"/>
      <c r="E17" s="90"/>
      <c r="F17" s="98"/>
      <c r="G17" s="90"/>
      <c r="H17" s="98">
        <v>13.2</v>
      </c>
    </row>
    <row r="18" ht="194" customHeight="1" spans="1:8">
      <c r="A18" s="89" t="s">
        <v>409</v>
      </c>
      <c r="B18" s="102" t="s">
        <v>410</v>
      </c>
      <c r="C18" s="102"/>
      <c r="D18" s="102"/>
      <c r="E18" s="102"/>
      <c r="F18" s="102"/>
      <c r="G18" s="102"/>
      <c r="H18" s="102"/>
    </row>
    <row r="19" ht="21" customHeight="1" spans="1:8">
      <c r="A19" s="89" t="s">
        <v>411</v>
      </c>
      <c r="B19" s="95" t="s">
        <v>412</v>
      </c>
      <c r="C19" s="95"/>
      <c r="D19" s="95" t="s">
        <v>413</v>
      </c>
      <c r="E19" s="95" t="s">
        <v>414</v>
      </c>
      <c r="F19" s="95"/>
      <c r="G19" s="95" t="s">
        <v>415</v>
      </c>
      <c r="H19" s="95"/>
    </row>
    <row r="20" s="1" customFormat="1" ht="123" customHeight="1" spans="1:8">
      <c r="A20" s="89"/>
      <c r="B20" s="96" t="s">
        <v>416</v>
      </c>
      <c r="C20" s="96"/>
      <c r="D20" s="90" t="s">
        <v>417</v>
      </c>
      <c r="E20" s="92" t="s">
        <v>418</v>
      </c>
      <c r="F20" s="94"/>
      <c r="G20" s="103" t="s">
        <v>419</v>
      </c>
      <c r="H20" s="104"/>
    </row>
    <row r="21" s="1" customFormat="1" ht="30" customHeight="1" spans="1:8">
      <c r="A21" s="89"/>
      <c r="B21" s="96"/>
      <c r="C21" s="96"/>
      <c r="D21" s="90" t="s">
        <v>420</v>
      </c>
      <c r="E21" s="77" t="s">
        <v>421</v>
      </c>
      <c r="F21" s="79"/>
      <c r="G21" s="105" t="s">
        <v>422</v>
      </c>
      <c r="H21" s="106"/>
    </row>
    <row r="22" s="1" customFormat="1" ht="30" customHeight="1" spans="1:8">
      <c r="A22" s="89"/>
      <c r="B22" s="96"/>
      <c r="C22" s="96"/>
      <c r="D22" s="90" t="s">
        <v>423</v>
      </c>
      <c r="E22" s="77" t="s">
        <v>424</v>
      </c>
      <c r="F22" s="79"/>
      <c r="G22" s="105" t="s">
        <v>425</v>
      </c>
      <c r="H22" s="106"/>
    </row>
    <row r="23" s="1" customFormat="1" ht="19" customHeight="1" spans="1:8">
      <c r="A23" s="89"/>
      <c r="B23" s="96"/>
      <c r="C23" s="96"/>
      <c r="D23" s="90" t="s">
        <v>426</v>
      </c>
      <c r="E23" s="91"/>
      <c r="F23" s="90"/>
      <c r="G23" s="90"/>
      <c r="H23" s="90"/>
    </row>
    <row r="24" ht="19" customHeight="1" spans="1:8">
      <c r="A24" s="89"/>
      <c r="B24" s="95" t="s">
        <v>412</v>
      </c>
      <c r="C24" s="95"/>
      <c r="D24" s="95" t="s">
        <v>413</v>
      </c>
      <c r="E24" s="95" t="s">
        <v>414</v>
      </c>
      <c r="F24" s="95"/>
      <c r="G24" s="95" t="s">
        <v>415</v>
      </c>
      <c r="H24" s="95"/>
    </row>
    <row r="25" s="1" customFormat="1" ht="32" customHeight="1" spans="1:8">
      <c r="A25" s="89"/>
      <c r="B25" s="96" t="s">
        <v>427</v>
      </c>
      <c r="C25" s="96"/>
      <c r="D25" s="90" t="s">
        <v>428</v>
      </c>
      <c r="E25" s="91"/>
      <c r="F25" s="90"/>
      <c r="G25" s="90"/>
      <c r="H25" s="90"/>
    </row>
    <row r="26" s="1" customFormat="1" ht="32" customHeight="1" spans="1:8">
      <c r="A26" s="89"/>
      <c r="B26" s="96"/>
      <c r="C26" s="96"/>
      <c r="D26" s="90" t="s">
        <v>429</v>
      </c>
      <c r="E26" s="77" t="s">
        <v>430</v>
      </c>
      <c r="F26" s="79"/>
      <c r="G26" s="105" t="s">
        <v>431</v>
      </c>
      <c r="H26" s="106"/>
    </row>
    <row r="27" s="1" customFormat="1" ht="32" customHeight="1" spans="1:8">
      <c r="A27" s="89"/>
      <c r="B27" s="96"/>
      <c r="C27" s="96"/>
      <c r="D27" s="90" t="s">
        <v>432</v>
      </c>
      <c r="E27" s="77" t="s">
        <v>433</v>
      </c>
      <c r="F27" s="79"/>
      <c r="G27" s="105" t="s">
        <v>434</v>
      </c>
      <c r="H27" s="106"/>
    </row>
    <row r="28" s="1" customFormat="1" ht="32" customHeight="1" spans="1:8">
      <c r="A28" s="89"/>
      <c r="B28" s="96"/>
      <c r="C28" s="96"/>
      <c r="D28" s="90" t="s">
        <v>435</v>
      </c>
      <c r="E28" s="77" t="s">
        <v>436</v>
      </c>
      <c r="F28" s="79"/>
      <c r="G28" s="107" t="s">
        <v>437</v>
      </c>
      <c r="H28" s="108"/>
    </row>
    <row r="29" s="1" customFormat="1" ht="28.5" customHeight="1" spans="1:8">
      <c r="A29" s="89"/>
      <c r="B29" s="96"/>
      <c r="C29" s="96"/>
      <c r="D29" s="90" t="s">
        <v>438</v>
      </c>
      <c r="E29" s="77" t="s">
        <v>439</v>
      </c>
      <c r="F29" s="79"/>
      <c r="G29" s="107">
        <v>1</v>
      </c>
      <c r="H29" s="108"/>
    </row>
    <row r="30" s="1" customFormat="1" ht="72.75" customHeight="1" spans="1:8">
      <c r="A30" s="89" t="s">
        <v>440</v>
      </c>
      <c r="B30" s="109"/>
      <c r="C30" s="110"/>
      <c r="D30" s="110"/>
      <c r="E30" s="110"/>
      <c r="F30" s="110"/>
      <c r="G30" s="110"/>
      <c r="H30" s="111"/>
    </row>
    <row r="31" ht="60.75" customHeight="1" spans="1:8">
      <c r="A31" s="89" t="s">
        <v>441</v>
      </c>
      <c r="B31" s="112" t="s">
        <v>442</v>
      </c>
      <c r="C31" s="112"/>
      <c r="D31" s="112"/>
      <c r="E31" s="112"/>
      <c r="F31" s="112"/>
      <c r="G31" s="112"/>
      <c r="H31" s="112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showGridLines="0" showZeros="0" workbookViewId="0">
      <selection activeCell="J9" sqref="J9:M9"/>
    </sheetView>
  </sheetViews>
  <sheetFormatPr defaultColWidth="9" defaultRowHeight="11.25"/>
  <cols>
    <col min="1" max="13" width="13.1666666666667" customWidth="1"/>
  </cols>
  <sheetData>
    <row r="1" s="1" customFormat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 t="s">
        <v>443</v>
      </c>
      <c r="N1" s="80"/>
      <c r="O1" s="81"/>
      <c r="P1" s="82"/>
      <c r="Q1" s="83"/>
      <c r="R1" s="83"/>
    </row>
    <row r="2" ht="27" customHeight="1" spans="1:13">
      <c r="A2" s="2" t="s">
        <v>444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446</v>
      </c>
      <c r="B4" s="4"/>
      <c r="C4" s="4"/>
      <c r="D4" s="4"/>
      <c r="E4" s="4"/>
      <c r="F4" s="4"/>
      <c r="G4" s="5"/>
      <c r="H4" s="5"/>
      <c r="I4" s="4" t="s">
        <v>447</v>
      </c>
      <c r="J4" s="4"/>
      <c r="K4" s="4"/>
      <c r="L4" s="4"/>
      <c r="M4" s="5"/>
    </row>
    <row r="5" s="1" customFormat="1" ht="14.25" customHeight="1" spans="1:13">
      <c r="A5" s="6" t="s">
        <v>448</v>
      </c>
      <c r="B5" s="7" t="s">
        <v>240</v>
      </c>
      <c r="C5" s="8"/>
      <c r="D5" s="9" t="s">
        <v>251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14.25" customHeight="1" spans="1:13">
      <c r="A6" s="6"/>
      <c r="B6" s="7" t="s">
        <v>449</v>
      </c>
      <c r="C6" s="8"/>
      <c r="D6" s="10" t="s">
        <v>450</v>
      </c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14.25" customHeight="1" spans="1:13">
      <c r="A7" s="6"/>
      <c r="B7" s="7" t="s">
        <v>451</v>
      </c>
      <c r="C7" s="8"/>
      <c r="D7" s="12" t="s">
        <v>109</v>
      </c>
      <c r="E7" s="13"/>
      <c r="F7" s="14"/>
      <c r="G7" s="11" t="s">
        <v>452</v>
      </c>
      <c r="H7" s="11"/>
      <c r="I7" s="11"/>
      <c r="J7" s="9" t="s">
        <v>453</v>
      </c>
      <c r="K7" s="9"/>
      <c r="L7" s="9"/>
      <c r="M7" s="9"/>
    </row>
    <row r="8" s="1" customFormat="1" ht="14.25" customHeight="1" spans="1:13">
      <c r="A8" s="6"/>
      <c r="B8" s="7" t="s">
        <v>454</v>
      </c>
      <c r="C8" s="8"/>
      <c r="D8" s="9" t="s">
        <v>455</v>
      </c>
      <c r="E8" s="9"/>
      <c r="F8" s="9"/>
      <c r="G8" s="11" t="s">
        <v>391</v>
      </c>
      <c r="H8" s="11"/>
      <c r="I8" s="11"/>
      <c r="J8" s="9">
        <v>17873050999</v>
      </c>
      <c r="K8" s="9"/>
      <c r="L8" s="9"/>
      <c r="M8" s="9"/>
    </row>
    <row r="9" ht="14.25" customHeight="1" spans="1:13">
      <c r="A9" s="6"/>
      <c r="B9" s="15" t="s">
        <v>389</v>
      </c>
      <c r="C9" s="16"/>
      <c r="D9" s="9" t="s">
        <v>456</v>
      </c>
      <c r="E9" s="9"/>
      <c r="F9" s="9"/>
      <c r="G9" s="17" t="s">
        <v>391</v>
      </c>
      <c r="H9" s="17"/>
      <c r="I9" s="17"/>
      <c r="J9" s="9">
        <v>18273062692</v>
      </c>
      <c r="K9" s="9"/>
      <c r="L9" s="9"/>
      <c r="M9" s="9"/>
    </row>
    <row r="10" s="1" customFormat="1" ht="14.25" customHeight="1" spans="1:13">
      <c r="A10" s="6"/>
      <c r="B10" s="7" t="s">
        <v>457</v>
      </c>
      <c r="C10" s="8"/>
      <c r="D10" s="10" t="s">
        <v>458</v>
      </c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133.5" customHeight="1" spans="1:13">
      <c r="A11" s="6"/>
      <c r="B11" s="7" t="s">
        <v>459</v>
      </c>
      <c r="C11" s="8"/>
      <c r="D11" s="18" t="s">
        <v>460</v>
      </c>
      <c r="E11" s="18"/>
      <c r="F11" s="18"/>
      <c r="G11" s="18"/>
      <c r="H11" s="18"/>
      <c r="I11" s="18"/>
      <c r="J11" s="18"/>
      <c r="K11" s="18"/>
      <c r="L11" s="18"/>
      <c r="M11" s="18"/>
    </row>
    <row r="12" s="1" customFormat="1" ht="14.25" customHeight="1" spans="1:13">
      <c r="A12" s="6"/>
      <c r="B12" s="7" t="s">
        <v>461</v>
      </c>
      <c r="C12" s="8"/>
      <c r="D12" s="9" t="s">
        <v>462</v>
      </c>
      <c r="E12" s="9"/>
      <c r="F12" s="9"/>
      <c r="G12" s="9"/>
      <c r="H12" s="9"/>
      <c r="I12" s="9"/>
      <c r="J12" s="9"/>
      <c r="K12" s="9"/>
      <c r="L12" s="9"/>
      <c r="M12" s="9"/>
    </row>
    <row r="13" ht="14.25" customHeight="1" spans="1:13">
      <c r="A13" s="6" t="s">
        <v>463</v>
      </c>
      <c r="B13" s="19" t="s">
        <v>464</v>
      </c>
      <c r="C13" s="20"/>
      <c r="D13" s="21" t="s">
        <v>465</v>
      </c>
      <c r="E13" s="21"/>
      <c r="F13" s="21" t="s">
        <v>466</v>
      </c>
      <c r="G13" s="21"/>
      <c r="H13" s="21"/>
      <c r="I13" s="21"/>
      <c r="J13" s="21" t="s">
        <v>467</v>
      </c>
      <c r="K13" s="21"/>
      <c r="L13" s="21"/>
      <c r="M13" s="21"/>
    </row>
    <row r="14" s="1" customFormat="1" ht="14.25" customHeight="1" spans="1:13">
      <c r="A14" s="6"/>
      <c r="B14" s="22"/>
      <c r="C14" s="23"/>
      <c r="D14" s="11" t="s">
        <v>468</v>
      </c>
      <c r="E14" s="11"/>
      <c r="F14" s="24">
        <v>150</v>
      </c>
      <c r="G14" s="11"/>
      <c r="H14" s="11"/>
      <c r="I14" s="11"/>
      <c r="J14" s="24">
        <v>292.85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469</v>
      </c>
      <c r="E15" s="11"/>
      <c r="F15" s="24">
        <v>150</v>
      </c>
      <c r="G15" s="11"/>
      <c r="H15" s="11"/>
      <c r="I15" s="11"/>
      <c r="J15" s="24">
        <v>292.85</v>
      </c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470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2"/>
      <c r="C17" s="23"/>
      <c r="D17" s="11" t="s">
        <v>471</v>
      </c>
      <c r="E17" s="11"/>
      <c r="F17" s="24"/>
      <c r="G17" s="11"/>
      <c r="H17" s="11"/>
      <c r="I17" s="11"/>
      <c r="J17" s="24"/>
      <c r="K17" s="11"/>
      <c r="L17" s="11"/>
      <c r="M17" s="11"/>
    </row>
    <row r="18" s="1" customFormat="1" ht="14.25" customHeight="1" spans="1:13">
      <c r="A18" s="6"/>
      <c r="B18" s="25"/>
      <c r="C18" s="26"/>
      <c r="D18" s="11" t="s">
        <v>472</v>
      </c>
      <c r="E18" s="11"/>
      <c r="F18" s="24"/>
      <c r="G18" s="11"/>
      <c r="H18" s="11"/>
      <c r="I18" s="11"/>
      <c r="J18" s="24"/>
      <c r="K18" s="11"/>
      <c r="L18" s="11"/>
      <c r="M18" s="11"/>
    </row>
    <row r="19" ht="14.25" customHeight="1" spans="1:13">
      <c r="A19" s="6"/>
      <c r="B19" s="19" t="s">
        <v>473</v>
      </c>
      <c r="C19" s="20"/>
      <c r="D19" s="17" t="s">
        <v>465</v>
      </c>
      <c r="E19" s="17"/>
      <c r="F19" s="27" t="s">
        <v>474</v>
      </c>
      <c r="G19" s="27"/>
      <c r="H19" s="27"/>
      <c r="I19" s="27" t="s">
        <v>475</v>
      </c>
      <c r="J19" s="27"/>
      <c r="K19" s="27"/>
      <c r="L19" s="27" t="s">
        <v>476</v>
      </c>
      <c r="M19" s="27"/>
    </row>
    <row r="20" ht="27" customHeight="1" spans="1:13">
      <c r="A20" s="6"/>
      <c r="B20" s="22"/>
      <c r="C20" s="23"/>
      <c r="D20" s="17" t="s">
        <v>468</v>
      </c>
      <c r="E20" s="17"/>
      <c r="F20" s="28">
        <v>150</v>
      </c>
      <c r="G20" s="28"/>
      <c r="H20" s="28"/>
      <c r="I20" s="28">
        <v>292.85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 t="s">
        <v>477</v>
      </c>
      <c r="E21" s="28"/>
      <c r="F21" s="28">
        <v>150</v>
      </c>
      <c r="G21" s="28"/>
      <c r="H21" s="28"/>
      <c r="I21" s="28">
        <v>292.85</v>
      </c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ht="14.25" customHeight="1" spans="1:13">
      <c r="A23" s="6"/>
      <c r="B23" s="22"/>
      <c r="C23" s="23"/>
      <c r="D23" s="28"/>
      <c r="E23" s="28"/>
      <c r="F23" s="17"/>
      <c r="G23" s="17"/>
      <c r="H23" s="17"/>
      <c r="I23" s="17"/>
      <c r="J23" s="17"/>
      <c r="K23" s="17"/>
      <c r="L23" s="17"/>
      <c r="M23" s="17"/>
    </row>
    <row r="24" ht="14.25" customHeight="1" spans="1:13">
      <c r="A24" s="6"/>
      <c r="B24" s="25"/>
      <c r="C24" s="26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="1" customFormat="1" ht="29" customHeight="1" spans="1:13">
      <c r="A25" s="29" t="s">
        <v>478</v>
      </c>
      <c r="B25" s="29"/>
      <c r="C25" s="29"/>
      <c r="D25" s="10"/>
      <c r="E25" s="11"/>
      <c r="F25" s="11"/>
      <c r="G25" s="11"/>
      <c r="H25" s="11"/>
      <c r="I25" s="11"/>
      <c r="J25" s="11"/>
      <c r="K25" s="11"/>
      <c r="L25" s="11"/>
      <c r="M25" s="11"/>
    </row>
    <row r="26" ht="14.25" customHeight="1" spans="1:13">
      <c r="A26" s="30" t="s">
        <v>479</v>
      </c>
      <c r="B26" s="31"/>
      <c r="C26" s="32" t="s">
        <v>480</v>
      </c>
      <c r="D26" s="32"/>
      <c r="E26" s="32"/>
      <c r="F26" s="32"/>
      <c r="G26" s="32"/>
      <c r="H26" s="21" t="s">
        <v>481</v>
      </c>
      <c r="I26" s="21"/>
      <c r="J26" s="21"/>
      <c r="K26" s="21" t="s">
        <v>482</v>
      </c>
      <c r="L26" s="21"/>
      <c r="M26" s="21"/>
    </row>
    <row r="27" s="1" customFormat="1" ht="34.5" customHeight="1" spans="1:13">
      <c r="A27" s="33"/>
      <c r="B27" s="34"/>
      <c r="C27" s="35" t="s">
        <v>483</v>
      </c>
      <c r="D27" s="36"/>
      <c r="E27" s="36"/>
      <c r="F27" s="36"/>
      <c r="G27" s="37"/>
      <c r="H27" s="38" t="s">
        <v>484</v>
      </c>
      <c r="I27" s="51"/>
      <c r="J27" s="20"/>
      <c r="K27" s="38" t="s">
        <v>485</v>
      </c>
      <c r="L27" s="51"/>
      <c r="M27" s="20"/>
    </row>
    <row r="28" ht="14.25" customHeight="1" spans="1:13">
      <c r="A28" s="33"/>
      <c r="B28" s="34"/>
      <c r="C28" s="39"/>
      <c r="D28" s="40"/>
      <c r="E28" s="40"/>
      <c r="F28" s="40"/>
      <c r="G28" s="41"/>
      <c r="H28" s="22"/>
      <c r="I28" s="62"/>
      <c r="J28" s="23"/>
      <c r="K28" s="22"/>
      <c r="L28" s="62"/>
      <c r="M28" s="23"/>
    </row>
    <row r="29" ht="14.25" customHeight="1" spans="1:13">
      <c r="A29" s="33"/>
      <c r="B29" s="34"/>
      <c r="C29" s="42"/>
      <c r="D29" s="43"/>
      <c r="E29" s="43"/>
      <c r="F29" s="43"/>
      <c r="G29" s="44"/>
      <c r="H29" s="25"/>
      <c r="I29" s="53"/>
      <c r="J29" s="26"/>
      <c r="K29" s="25"/>
      <c r="L29" s="53"/>
      <c r="M29" s="26"/>
    </row>
    <row r="30" s="1" customFormat="1" ht="41.25" customHeight="1" spans="1:13">
      <c r="A30" s="45" t="s">
        <v>486</v>
      </c>
      <c r="B30" s="46" t="s">
        <v>487</v>
      </c>
      <c r="C30" s="18" t="s">
        <v>488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="1" customFormat="1" ht="35.25" customHeight="1" spans="1:13">
      <c r="A31" s="47"/>
      <c r="B31" s="46" t="s">
        <v>489</v>
      </c>
      <c r="C31" s="18" t="s">
        <v>490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ht="23.25" customHeight="1" spans="1:13">
      <c r="A32" s="47"/>
      <c r="B32" s="48" t="s">
        <v>491</v>
      </c>
      <c r="C32" s="17" t="s">
        <v>412</v>
      </c>
      <c r="D32" s="17"/>
      <c r="E32" s="17" t="s">
        <v>413</v>
      </c>
      <c r="F32" s="17"/>
      <c r="G32" s="17"/>
      <c r="H32" s="17" t="s">
        <v>414</v>
      </c>
      <c r="I32" s="17"/>
      <c r="J32" s="17"/>
      <c r="K32" s="17"/>
      <c r="L32" s="17" t="s">
        <v>415</v>
      </c>
      <c r="M32" s="17"/>
    </row>
    <row r="33" s="1" customFormat="1" ht="23.25" customHeight="1" spans="1:13">
      <c r="A33" s="47"/>
      <c r="B33" s="49"/>
      <c r="C33" s="17" t="s">
        <v>492</v>
      </c>
      <c r="D33" s="17"/>
      <c r="E33" s="11" t="s">
        <v>417</v>
      </c>
      <c r="F33" s="11"/>
      <c r="G33" s="11"/>
      <c r="H33" s="18" t="s">
        <v>493</v>
      </c>
      <c r="I33" s="18"/>
      <c r="J33" s="18"/>
      <c r="K33" s="18"/>
      <c r="L33" s="9" t="s">
        <v>494</v>
      </c>
      <c r="M33" s="9"/>
    </row>
    <row r="34" s="1" customFormat="1" ht="23.25" customHeight="1" spans="1:13">
      <c r="A34" s="47"/>
      <c r="B34" s="49"/>
      <c r="C34" s="17"/>
      <c r="D34" s="17"/>
      <c r="E34" s="11" t="s">
        <v>420</v>
      </c>
      <c r="F34" s="11"/>
      <c r="G34" s="11"/>
      <c r="H34" s="50" t="s">
        <v>495</v>
      </c>
      <c r="I34" s="50"/>
      <c r="J34" s="50"/>
      <c r="K34" s="50"/>
      <c r="L34" s="9" t="s">
        <v>496</v>
      </c>
      <c r="M34" s="9"/>
    </row>
    <row r="35" s="1" customFormat="1" ht="23.25" customHeight="1" spans="1:13">
      <c r="A35" s="47"/>
      <c r="B35" s="49"/>
      <c r="C35" s="17"/>
      <c r="D35" s="17"/>
      <c r="E35" s="11" t="s">
        <v>423</v>
      </c>
      <c r="F35" s="11"/>
      <c r="G35" s="11"/>
      <c r="H35" s="50" t="s">
        <v>497</v>
      </c>
      <c r="I35" s="50"/>
      <c r="J35" s="50"/>
      <c r="K35" s="50"/>
      <c r="L35" s="9" t="s">
        <v>498</v>
      </c>
      <c r="M35" s="9"/>
    </row>
    <row r="36" s="1" customFormat="1" ht="23.25" customHeight="1" spans="1:13">
      <c r="A36" s="47"/>
      <c r="B36" s="49"/>
      <c r="C36" s="17"/>
      <c r="D36" s="17"/>
      <c r="E36" s="19" t="s">
        <v>426</v>
      </c>
      <c r="F36" s="51"/>
      <c r="G36" s="20"/>
      <c r="H36" s="52" t="s">
        <v>499</v>
      </c>
      <c r="I36" s="63"/>
      <c r="J36" s="63"/>
      <c r="K36" s="64"/>
      <c r="L36" s="19" t="s">
        <v>500</v>
      </c>
      <c r="M36" s="20"/>
    </row>
    <row r="37" ht="2.25" customHeight="1" spans="1:13">
      <c r="A37" s="47"/>
      <c r="B37" s="49"/>
      <c r="C37" s="17"/>
      <c r="D37" s="17"/>
      <c r="E37" s="25"/>
      <c r="F37" s="53"/>
      <c r="G37" s="26"/>
      <c r="H37" s="54"/>
      <c r="I37" s="65"/>
      <c r="J37" s="65"/>
      <c r="K37" s="66"/>
      <c r="L37" s="25"/>
      <c r="M37" s="26"/>
    </row>
    <row r="38" ht="23.25" customHeight="1" spans="1:13">
      <c r="A38" s="47"/>
      <c r="B38" s="49"/>
      <c r="C38" s="17" t="s">
        <v>412</v>
      </c>
      <c r="D38" s="17"/>
      <c r="E38" s="17" t="s">
        <v>413</v>
      </c>
      <c r="F38" s="17"/>
      <c r="G38" s="17"/>
      <c r="H38" s="17" t="s">
        <v>414</v>
      </c>
      <c r="I38" s="17"/>
      <c r="J38" s="17"/>
      <c r="K38" s="17"/>
      <c r="L38" s="17" t="s">
        <v>415</v>
      </c>
      <c r="M38" s="17"/>
    </row>
    <row r="39" s="1" customFormat="1" ht="23.25" customHeight="1" spans="1:13">
      <c r="A39" s="47"/>
      <c r="B39" s="49"/>
      <c r="C39" s="17" t="s">
        <v>492</v>
      </c>
      <c r="D39" s="17"/>
      <c r="E39" s="11" t="s">
        <v>428</v>
      </c>
      <c r="F39" s="11"/>
      <c r="G39" s="11"/>
      <c r="H39" s="10"/>
      <c r="I39" s="11"/>
      <c r="J39" s="11"/>
      <c r="K39" s="11"/>
      <c r="L39" s="11"/>
      <c r="M39" s="11"/>
    </row>
    <row r="40" s="1" customFormat="1" ht="23.25" customHeight="1" spans="1:13">
      <c r="A40" s="47"/>
      <c r="B40" s="49"/>
      <c r="C40" s="17"/>
      <c r="D40" s="17"/>
      <c r="E40" s="11" t="s">
        <v>429</v>
      </c>
      <c r="F40" s="11"/>
      <c r="G40" s="11"/>
      <c r="H40" s="50" t="s">
        <v>501</v>
      </c>
      <c r="I40" s="50"/>
      <c r="J40" s="50"/>
      <c r="K40" s="50"/>
      <c r="L40" s="9" t="s">
        <v>496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432</v>
      </c>
      <c r="F41" s="11"/>
      <c r="G41" s="11"/>
      <c r="H41" s="50" t="s">
        <v>502</v>
      </c>
      <c r="I41" s="50"/>
      <c r="J41" s="50"/>
      <c r="K41" s="50"/>
      <c r="L41" s="9" t="s">
        <v>496</v>
      </c>
      <c r="M41" s="9"/>
    </row>
    <row r="42" s="1" customFormat="1" ht="23.25" customHeight="1" spans="1:13">
      <c r="A42" s="47"/>
      <c r="B42" s="49"/>
      <c r="C42" s="17"/>
      <c r="D42" s="17"/>
      <c r="E42" s="11" t="s">
        <v>435</v>
      </c>
      <c r="F42" s="11"/>
      <c r="G42" s="11"/>
      <c r="H42" s="10"/>
      <c r="I42" s="11"/>
      <c r="J42" s="11"/>
      <c r="K42" s="11"/>
      <c r="L42" s="11"/>
      <c r="M42" s="11"/>
    </row>
    <row r="43" s="1" customFormat="1" ht="32.25" customHeight="1" spans="1:13">
      <c r="A43" s="47"/>
      <c r="B43" s="49"/>
      <c r="C43" s="17"/>
      <c r="D43" s="17"/>
      <c r="E43" s="19" t="s">
        <v>438</v>
      </c>
      <c r="F43" s="51"/>
      <c r="G43" s="20"/>
      <c r="H43" s="55" t="s">
        <v>503</v>
      </c>
      <c r="I43" s="67"/>
      <c r="J43" s="67"/>
      <c r="K43" s="68"/>
      <c r="L43" s="69">
        <v>1</v>
      </c>
      <c r="M43" s="20"/>
    </row>
    <row r="44" ht="18" customHeight="1" spans="1:13">
      <c r="A44" s="47"/>
      <c r="B44" s="49"/>
      <c r="C44" s="17"/>
      <c r="D44" s="17"/>
      <c r="E44" s="25"/>
      <c r="F44" s="53"/>
      <c r="G44" s="26"/>
      <c r="H44" s="56"/>
      <c r="I44" s="70"/>
      <c r="J44" s="70"/>
      <c r="K44" s="71"/>
      <c r="L44" s="25"/>
      <c r="M44" s="26"/>
    </row>
    <row r="45" s="1" customFormat="1" ht="33.75" customHeight="1" spans="1:13">
      <c r="A45" s="29" t="s">
        <v>504</v>
      </c>
      <c r="B45" s="29"/>
      <c r="C45" s="29"/>
      <c r="D45" s="57"/>
      <c r="E45" s="58"/>
      <c r="F45" s="58"/>
      <c r="G45" s="58"/>
      <c r="H45" s="58"/>
      <c r="I45" s="58"/>
      <c r="J45" s="58"/>
      <c r="K45" s="58"/>
      <c r="L45" s="58"/>
      <c r="M45" s="8"/>
    </row>
    <row r="46" ht="66.75" customHeight="1" spans="1:13">
      <c r="A46" s="59" t="s">
        <v>505</v>
      </c>
      <c r="B46" s="59"/>
      <c r="C46" s="59"/>
      <c r="D46" s="60" t="s">
        <v>506</v>
      </c>
      <c r="E46" s="61"/>
      <c r="F46" s="61"/>
      <c r="G46" s="61"/>
      <c r="H46" s="61"/>
      <c r="I46" s="61"/>
      <c r="J46" s="61"/>
      <c r="K46" s="61"/>
      <c r="L46" s="61"/>
      <c r="M46" s="72"/>
    </row>
  </sheetData>
  <sheetProtection formatCells="0" formatColumns="0" formatRows="0"/>
  <mergeCells count="126"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A26:B29"/>
    <mergeCell ref="C27:G29"/>
    <mergeCell ref="H27:J29"/>
    <mergeCell ref="K27:M29"/>
    <mergeCell ref="E43:G44"/>
    <mergeCell ref="H43:K44"/>
    <mergeCell ref="L43:M44"/>
    <mergeCell ref="E36:G37"/>
    <mergeCell ref="H36:K37"/>
    <mergeCell ref="L36:M37"/>
    <mergeCell ref="C39:D44"/>
    <mergeCell ref="B13:C18"/>
    <mergeCell ref="B19:C24"/>
    <mergeCell ref="C33:D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I20" sqref="I20:K2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446</v>
      </c>
      <c r="B3" s="4"/>
      <c r="C3" s="4"/>
      <c r="D3" s="4"/>
      <c r="E3" s="4"/>
      <c r="F3" s="4"/>
      <c r="G3" s="5"/>
      <c r="H3" s="5"/>
      <c r="I3" s="4" t="s">
        <v>447</v>
      </c>
      <c r="J3" s="4"/>
      <c r="K3" s="4"/>
      <c r="L3" s="4"/>
      <c r="M3" s="5"/>
    </row>
    <row r="4" s="1" customFormat="1" ht="14.25" customHeight="1" spans="1:13">
      <c r="A4" s="6" t="s">
        <v>448</v>
      </c>
      <c r="B4" s="7" t="s">
        <v>240</v>
      </c>
      <c r="C4" s="8"/>
      <c r="D4" s="9" t="s">
        <v>243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449</v>
      </c>
      <c r="C5" s="8"/>
      <c r="D5" s="10" t="s">
        <v>450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451</v>
      </c>
      <c r="C6" s="8"/>
      <c r="D6" s="12" t="s">
        <v>109</v>
      </c>
      <c r="E6" s="13"/>
      <c r="F6" s="14"/>
      <c r="G6" s="11" t="s">
        <v>452</v>
      </c>
      <c r="H6" s="11"/>
      <c r="I6" s="11"/>
      <c r="J6" s="9" t="s">
        <v>453</v>
      </c>
      <c r="K6" s="9"/>
      <c r="L6" s="9"/>
      <c r="M6" s="9"/>
    </row>
    <row r="7" s="1" customFormat="1" ht="14.25" customHeight="1" spans="1:13">
      <c r="A7" s="6"/>
      <c r="B7" s="7" t="s">
        <v>454</v>
      </c>
      <c r="C7" s="8"/>
      <c r="D7" s="9" t="s">
        <v>507</v>
      </c>
      <c r="E7" s="9"/>
      <c r="F7" s="9"/>
      <c r="G7" s="11" t="s">
        <v>391</v>
      </c>
      <c r="H7" s="11"/>
      <c r="I7" s="11"/>
      <c r="J7" s="9">
        <v>13574012146</v>
      </c>
      <c r="K7" s="9"/>
      <c r="L7" s="9"/>
      <c r="M7" s="9"/>
    </row>
    <row r="8" ht="14.25" customHeight="1" spans="1:13">
      <c r="A8" s="6"/>
      <c r="B8" s="15" t="s">
        <v>389</v>
      </c>
      <c r="C8" s="16"/>
      <c r="D8" s="9" t="s">
        <v>508</v>
      </c>
      <c r="E8" s="9"/>
      <c r="F8" s="9"/>
      <c r="G8" s="17" t="s">
        <v>391</v>
      </c>
      <c r="H8" s="17"/>
      <c r="I8" s="17"/>
      <c r="J8" s="9">
        <v>13973036528</v>
      </c>
      <c r="K8" s="9"/>
      <c r="L8" s="9"/>
      <c r="M8" s="9"/>
    </row>
    <row r="9" s="1" customFormat="1" ht="14.25" customHeight="1" spans="1:13">
      <c r="A9" s="6"/>
      <c r="B9" s="7" t="s">
        <v>457</v>
      </c>
      <c r="C9" s="8"/>
      <c r="D9" s="10" t="s">
        <v>458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459</v>
      </c>
      <c r="C10" s="8"/>
      <c r="D10" s="18" t="s">
        <v>243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461</v>
      </c>
      <c r="C11" s="8"/>
      <c r="D11" s="9" t="s">
        <v>462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463</v>
      </c>
      <c r="B12" s="19" t="s">
        <v>464</v>
      </c>
      <c r="C12" s="20"/>
      <c r="D12" s="21" t="s">
        <v>465</v>
      </c>
      <c r="E12" s="21"/>
      <c r="F12" s="21" t="s">
        <v>466</v>
      </c>
      <c r="G12" s="21"/>
      <c r="H12" s="21"/>
      <c r="I12" s="21"/>
      <c r="J12" s="21" t="s">
        <v>467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468</v>
      </c>
      <c r="E13" s="11"/>
      <c r="F13" s="24">
        <v>300</v>
      </c>
      <c r="G13" s="11"/>
      <c r="H13" s="11"/>
      <c r="I13" s="11"/>
      <c r="J13" s="24">
        <v>423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469</v>
      </c>
      <c r="E14" s="11"/>
      <c r="F14" s="24">
        <v>300</v>
      </c>
      <c r="G14" s="11"/>
      <c r="H14" s="11"/>
      <c r="I14" s="11"/>
      <c r="J14" s="24">
        <v>423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470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471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472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473</v>
      </c>
      <c r="C18" s="20"/>
      <c r="D18" s="17" t="s">
        <v>465</v>
      </c>
      <c r="E18" s="17"/>
      <c r="F18" s="27" t="s">
        <v>474</v>
      </c>
      <c r="G18" s="27"/>
      <c r="H18" s="27"/>
      <c r="I18" s="27" t="s">
        <v>475</v>
      </c>
      <c r="J18" s="27"/>
      <c r="K18" s="27"/>
      <c r="L18" s="27" t="s">
        <v>476</v>
      </c>
      <c r="M18" s="27"/>
    </row>
    <row r="19" ht="27" customHeight="1" spans="1:13">
      <c r="A19" s="6"/>
      <c r="B19" s="22"/>
      <c r="C19" s="23"/>
      <c r="D19" s="17" t="s">
        <v>468</v>
      </c>
      <c r="E19" s="17"/>
      <c r="F19" s="28">
        <v>300</v>
      </c>
      <c r="G19" s="28"/>
      <c r="H19" s="28"/>
      <c r="I19" s="28">
        <v>423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509</v>
      </c>
      <c r="E20" s="28"/>
      <c r="F20" s="28">
        <v>150</v>
      </c>
      <c r="G20" s="28"/>
      <c r="H20" s="28"/>
      <c r="I20" s="28">
        <v>423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478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479</v>
      </c>
      <c r="B25" s="31"/>
      <c r="C25" s="32" t="s">
        <v>480</v>
      </c>
      <c r="D25" s="32"/>
      <c r="E25" s="32"/>
      <c r="F25" s="32"/>
      <c r="G25" s="32"/>
      <c r="H25" s="21" t="s">
        <v>481</v>
      </c>
      <c r="I25" s="21"/>
      <c r="J25" s="21"/>
      <c r="K25" s="21" t="s">
        <v>482</v>
      </c>
      <c r="L25" s="21"/>
      <c r="M25" s="21"/>
    </row>
    <row r="26" s="1" customFormat="1" ht="34.5" customHeight="1" spans="1:13">
      <c r="A26" s="33"/>
      <c r="B26" s="34"/>
      <c r="C26" s="35" t="s">
        <v>510</v>
      </c>
      <c r="D26" s="36"/>
      <c r="E26" s="36"/>
      <c r="F26" s="36"/>
      <c r="G26" s="37"/>
      <c r="H26" s="38" t="s">
        <v>484</v>
      </c>
      <c r="I26" s="51"/>
      <c r="J26" s="20"/>
      <c r="K26" s="38" t="s">
        <v>485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486</v>
      </c>
      <c r="B29" s="46" t="s">
        <v>487</v>
      </c>
      <c r="C29" s="18" t="s">
        <v>488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489</v>
      </c>
      <c r="C30" s="18" t="s">
        <v>511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491</v>
      </c>
      <c r="C31" s="17" t="s">
        <v>412</v>
      </c>
      <c r="D31" s="17"/>
      <c r="E31" s="17" t="s">
        <v>413</v>
      </c>
      <c r="F31" s="17"/>
      <c r="G31" s="17"/>
      <c r="H31" s="17" t="s">
        <v>414</v>
      </c>
      <c r="I31" s="17"/>
      <c r="J31" s="17"/>
      <c r="K31" s="17"/>
      <c r="L31" s="17" t="s">
        <v>415</v>
      </c>
      <c r="M31" s="17"/>
    </row>
    <row r="32" s="1" customFormat="1" ht="23.25" customHeight="1" spans="1:13">
      <c r="A32" s="47"/>
      <c r="B32" s="49"/>
      <c r="C32" s="17" t="s">
        <v>492</v>
      </c>
      <c r="D32" s="17"/>
      <c r="E32" s="11" t="s">
        <v>417</v>
      </c>
      <c r="F32" s="11"/>
      <c r="G32" s="11"/>
      <c r="H32" s="18" t="s">
        <v>512</v>
      </c>
      <c r="I32" s="18"/>
      <c r="J32" s="18"/>
      <c r="K32" s="18"/>
      <c r="L32" s="9" t="s">
        <v>513</v>
      </c>
      <c r="M32" s="9"/>
    </row>
    <row r="33" s="1" customFormat="1" ht="23.25" customHeight="1" spans="1:13">
      <c r="A33" s="47"/>
      <c r="B33" s="49"/>
      <c r="C33" s="17"/>
      <c r="D33" s="17"/>
      <c r="E33" s="11" t="s">
        <v>420</v>
      </c>
      <c r="F33" s="11"/>
      <c r="G33" s="11"/>
      <c r="H33" s="50" t="s">
        <v>495</v>
      </c>
      <c r="I33" s="50"/>
      <c r="J33" s="50"/>
      <c r="K33" s="50"/>
      <c r="L33" s="9" t="s">
        <v>496</v>
      </c>
      <c r="M33" s="9"/>
    </row>
    <row r="34" s="1" customFormat="1" ht="23.25" customHeight="1" spans="1:13">
      <c r="A34" s="47"/>
      <c r="B34" s="49"/>
      <c r="C34" s="17"/>
      <c r="D34" s="17"/>
      <c r="E34" s="11" t="s">
        <v>423</v>
      </c>
      <c r="F34" s="11"/>
      <c r="G34" s="11"/>
      <c r="H34" s="50" t="s">
        <v>514</v>
      </c>
      <c r="I34" s="50"/>
      <c r="J34" s="50"/>
      <c r="K34" s="50"/>
      <c r="L34" s="9" t="s">
        <v>515</v>
      </c>
      <c r="M34" s="9"/>
    </row>
    <row r="35" s="1" customFormat="1" ht="23.25" customHeight="1" spans="1:13">
      <c r="A35" s="47"/>
      <c r="B35" s="49"/>
      <c r="C35" s="17"/>
      <c r="D35" s="17"/>
      <c r="E35" s="19" t="s">
        <v>426</v>
      </c>
      <c r="F35" s="51"/>
      <c r="G35" s="20"/>
      <c r="H35" s="52"/>
      <c r="I35" s="63"/>
      <c r="J35" s="63"/>
      <c r="K35" s="64"/>
      <c r="L35" s="19"/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412</v>
      </c>
      <c r="D37" s="17"/>
      <c r="E37" s="17" t="s">
        <v>413</v>
      </c>
      <c r="F37" s="17"/>
      <c r="G37" s="17"/>
      <c r="H37" s="17" t="s">
        <v>414</v>
      </c>
      <c r="I37" s="17"/>
      <c r="J37" s="17"/>
      <c r="K37" s="17"/>
      <c r="L37" s="17" t="s">
        <v>415</v>
      </c>
      <c r="M37" s="17"/>
    </row>
    <row r="38" s="1" customFormat="1" ht="23.25" customHeight="1" spans="1:13">
      <c r="A38" s="47"/>
      <c r="B38" s="49"/>
      <c r="C38" s="17" t="s">
        <v>492</v>
      </c>
      <c r="D38" s="17"/>
      <c r="E38" s="11" t="s">
        <v>428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429</v>
      </c>
      <c r="F39" s="11"/>
      <c r="G39" s="11"/>
      <c r="H39" s="50" t="s">
        <v>516</v>
      </c>
      <c r="I39" s="50"/>
      <c r="J39" s="50"/>
      <c r="K39" s="50"/>
      <c r="L39" s="9" t="s">
        <v>517</v>
      </c>
      <c r="M39" s="9"/>
    </row>
    <row r="40" s="1" customFormat="1" ht="23.25" customHeight="1" spans="1:13">
      <c r="A40" s="47"/>
      <c r="B40" s="49"/>
      <c r="C40" s="17"/>
      <c r="D40" s="17"/>
      <c r="E40" s="11" t="s">
        <v>432</v>
      </c>
      <c r="F40" s="11"/>
      <c r="G40" s="11"/>
      <c r="H40" s="50" t="s">
        <v>502</v>
      </c>
      <c r="I40" s="50"/>
      <c r="J40" s="50"/>
      <c r="K40" s="50"/>
      <c r="L40" s="9" t="s">
        <v>496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435</v>
      </c>
      <c r="F41" s="11"/>
      <c r="G41" s="11"/>
      <c r="H41" s="10"/>
      <c r="I41" s="11"/>
      <c r="J41" s="11"/>
      <c r="K41" s="11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438</v>
      </c>
      <c r="F42" s="51"/>
      <c r="G42" s="20"/>
      <c r="H42" s="55" t="s">
        <v>503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504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505</v>
      </c>
      <c r="B45" s="59"/>
      <c r="C45" s="59"/>
      <c r="D45" s="60" t="s">
        <v>506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F20" sqref="F20:H2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446</v>
      </c>
      <c r="B3" s="4"/>
      <c r="C3" s="4"/>
      <c r="D3" s="4"/>
      <c r="E3" s="4"/>
      <c r="F3" s="4"/>
      <c r="G3" s="5"/>
      <c r="H3" s="5"/>
      <c r="I3" s="4" t="s">
        <v>447</v>
      </c>
      <c r="J3" s="4"/>
      <c r="K3" s="4"/>
      <c r="L3" s="4"/>
      <c r="M3" s="5"/>
    </row>
    <row r="4" s="1" customFormat="1" ht="14.25" customHeight="1" spans="1:13">
      <c r="A4" s="6" t="s">
        <v>448</v>
      </c>
      <c r="B4" s="7" t="s">
        <v>240</v>
      </c>
      <c r="C4" s="8"/>
      <c r="D4" s="9" t="s">
        <v>245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449</v>
      </c>
      <c r="C5" s="8"/>
      <c r="D5" s="10" t="s">
        <v>450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451</v>
      </c>
      <c r="C6" s="8"/>
      <c r="D6" s="12" t="s">
        <v>109</v>
      </c>
      <c r="E6" s="13"/>
      <c r="F6" s="14"/>
      <c r="G6" s="11" t="s">
        <v>452</v>
      </c>
      <c r="H6" s="11"/>
      <c r="I6" s="11"/>
      <c r="J6" s="9" t="s">
        <v>453</v>
      </c>
      <c r="K6" s="9"/>
      <c r="L6" s="9"/>
      <c r="M6" s="9"/>
    </row>
    <row r="7" s="1" customFormat="1" ht="14.25" customHeight="1" spans="1:13">
      <c r="A7" s="6"/>
      <c r="B7" s="7" t="s">
        <v>454</v>
      </c>
      <c r="C7" s="8"/>
      <c r="D7" s="9" t="s">
        <v>518</v>
      </c>
      <c r="E7" s="9"/>
      <c r="F7" s="9"/>
      <c r="G7" s="11" t="s">
        <v>391</v>
      </c>
      <c r="H7" s="11"/>
      <c r="I7" s="11"/>
      <c r="J7" s="9">
        <v>13575047836</v>
      </c>
      <c r="K7" s="9"/>
      <c r="L7" s="9"/>
      <c r="M7" s="9"/>
    </row>
    <row r="8" ht="14.25" customHeight="1" spans="1:13">
      <c r="A8" s="6"/>
      <c r="B8" s="15" t="s">
        <v>389</v>
      </c>
      <c r="C8" s="16"/>
      <c r="D8" s="9" t="s">
        <v>519</v>
      </c>
      <c r="E8" s="9"/>
      <c r="F8" s="9"/>
      <c r="G8" s="17" t="s">
        <v>391</v>
      </c>
      <c r="H8" s="17"/>
      <c r="I8" s="17"/>
      <c r="J8" s="9">
        <v>15073035933</v>
      </c>
      <c r="K8" s="9"/>
      <c r="L8" s="9"/>
      <c r="M8" s="9"/>
    </row>
    <row r="9" s="1" customFormat="1" ht="14.25" customHeight="1" spans="1:13">
      <c r="A9" s="6"/>
      <c r="B9" s="7" t="s">
        <v>457</v>
      </c>
      <c r="C9" s="8"/>
      <c r="D9" s="10" t="s">
        <v>458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459</v>
      </c>
      <c r="C10" s="8"/>
      <c r="D10" s="18" t="s">
        <v>520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461</v>
      </c>
      <c r="C11" s="8"/>
      <c r="D11" s="9" t="s">
        <v>521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463</v>
      </c>
      <c r="B12" s="19" t="s">
        <v>464</v>
      </c>
      <c r="C12" s="20"/>
      <c r="D12" s="21" t="s">
        <v>465</v>
      </c>
      <c r="E12" s="21"/>
      <c r="F12" s="21" t="s">
        <v>466</v>
      </c>
      <c r="G12" s="21"/>
      <c r="H12" s="21"/>
      <c r="I12" s="21"/>
      <c r="J12" s="21" t="s">
        <v>467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468</v>
      </c>
      <c r="E13" s="11"/>
      <c r="F13" s="24">
        <v>400</v>
      </c>
      <c r="G13" s="11"/>
      <c r="H13" s="11"/>
      <c r="I13" s="11"/>
      <c r="J13" s="24">
        <v>448.95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469</v>
      </c>
      <c r="E14" s="11"/>
      <c r="F14" s="24">
        <v>400</v>
      </c>
      <c r="G14" s="11"/>
      <c r="H14" s="11"/>
      <c r="I14" s="11"/>
      <c r="J14" s="24">
        <v>448.95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470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471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472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473</v>
      </c>
      <c r="C18" s="20"/>
      <c r="D18" s="17" t="s">
        <v>465</v>
      </c>
      <c r="E18" s="17"/>
      <c r="F18" s="27" t="s">
        <v>474</v>
      </c>
      <c r="G18" s="27"/>
      <c r="H18" s="27"/>
      <c r="I18" s="27" t="s">
        <v>475</v>
      </c>
      <c r="J18" s="27"/>
      <c r="K18" s="27"/>
      <c r="L18" s="27" t="s">
        <v>476</v>
      </c>
      <c r="M18" s="27"/>
    </row>
    <row r="19" ht="27" customHeight="1" spans="1:13">
      <c r="A19" s="6"/>
      <c r="B19" s="22"/>
      <c r="C19" s="23"/>
      <c r="D19" s="17" t="s">
        <v>468</v>
      </c>
      <c r="E19" s="17"/>
      <c r="F19" s="28">
        <v>400</v>
      </c>
      <c r="G19" s="28"/>
      <c r="H19" s="28"/>
      <c r="I19" s="28">
        <v>448.95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477</v>
      </c>
      <c r="E20" s="28"/>
      <c r="F20" s="28">
        <v>400</v>
      </c>
      <c r="G20" s="28"/>
      <c r="H20" s="28"/>
      <c r="I20" s="28">
        <v>448.95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478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479</v>
      </c>
      <c r="B25" s="31"/>
      <c r="C25" s="32" t="s">
        <v>480</v>
      </c>
      <c r="D25" s="32"/>
      <c r="E25" s="32"/>
      <c r="F25" s="32"/>
      <c r="G25" s="32"/>
      <c r="H25" s="21" t="s">
        <v>481</v>
      </c>
      <c r="I25" s="21"/>
      <c r="J25" s="21"/>
      <c r="K25" s="21" t="s">
        <v>482</v>
      </c>
      <c r="L25" s="21"/>
      <c r="M25" s="21"/>
    </row>
    <row r="26" s="1" customFormat="1" ht="34.5" customHeight="1" spans="1:13">
      <c r="A26" s="33"/>
      <c r="B26" s="34"/>
      <c r="C26" s="35" t="s">
        <v>521</v>
      </c>
      <c r="D26" s="36"/>
      <c r="E26" s="36"/>
      <c r="F26" s="36"/>
      <c r="G26" s="37"/>
      <c r="H26" s="38" t="s">
        <v>484</v>
      </c>
      <c r="I26" s="51"/>
      <c r="J26" s="20"/>
      <c r="K26" s="38" t="s">
        <v>485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486</v>
      </c>
      <c r="B29" s="46" t="s">
        <v>487</v>
      </c>
      <c r="C29" s="18" t="s">
        <v>488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489</v>
      </c>
      <c r="C30" s="18" t="s">
        <v>522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491</v>
      </c>
      <c r="C31" s="17" t="s">
        <v>412</v>
      </c>
      <c r="D31" s="17"/>
      <c r="E31" s="17" t="s">
        <v>413</v>
      </c>
      <c r="F31" s="17"/>
      <c r="G31" s="17"/>
      <c r="H31" s="17" t="s">
        <v>414</v>
      </c>
      <c r="I31" s="17"/>
      <c r="J31" s="17"/>
      <c r="K31" s="17"/>
      <c r="L31" s="17" t="s">
        <v>415</v>
      </c>
      <c r="M31" s="17"/>
    </row>
    <row r="32" s="1" customFormat="1" ht="23.25" customHeight="1" spans="1:13">
      <c r="A32" s="47"/>
      <c r="B32" s="49"/>
      <c r="C32" s="17" t="s">
        <v>492</v>
      </c>
      <c r="D32" s="17"/>
      <c r="E32" s="11" t="s">
        <v>417</v>
      </c>
      <c r="F32" s="11"/>
      <c r="G32" s="11"/>
      <c r="H32" s="18" t="s">
        <v>523</v>
      </c>
      <c r="I32" s="18"/>
      <c r="J32" s="18"/>
      <c r="K32" s="18"/>
      <c r="L32" s="9" t="s">
        <v>524</v>
      </c>
      <c r="M32" s="9"/>
    </row>
    <row r="33" s="1" customFormat="1" ht="23.25" customHeight="1" spans="1:13">
      <c r="A33" s="47"/>
      <c r="B33" s="49"/>
      <c r="C33" s="17"/>
      <c r="D33" s="17"/>
      <c r="E33" s="11" t="s">
        <v>420</v>
      </c>
      <c r="F33" s="11"/>
      <c r="G33" s="11"/>
      <c r="H33" s="50" t="s">
        <v>525</v>
      </c>
      <c r="I33" s="50"/>
      <c r="J33" s="50"/>
      <c r="K33" s="50"/>
      <c r="L33" s="9" t="s">
        <v>526</v>
      </c>
      <c r="M33" s="9"/>
    </row>
    <row r="34" s="1" customFormat="1" ht="23.25" customHeight="1" spans="1:13">
      <c r="A34" s="47"/>
      <c r="B34" s="49"/>
      <c r="C34" s="17"/>
      <c r="D34" s="17"/>
      <c r="E34" s="11" t="s">
        <v>423</v>
      </c>
      <c r="F34" s="11"/>
      <c r="G34" s="11"/>
      <c r="H34" s="50" t="s">
        <v>527</v>
      </c>
      <c r="I34" s="50"/>
      <c r="J34" s="50"/>
      <c r="K34" s="50"/>
      <c r="L34" s="9" t="s">
        <v>528</v>
      </c>
      <c r="M34" s="9"/>
    </row>
    <row r="35" s="1" customFormat="1" ht="23.25" customHeight="1" spans="1:13">
      <c r="A35" s="47"/>
      <c r="B35" s="49"/>
      <c r="C35" s="17"/>
      <c r="D35" s="17"/>
      <c r="E35" s="19" t="s">
        <v>426</v>
      </c>
      <c r="F35" s="51"/>
      <c r="G35" s="20"/>
      <c r="H35" s="52" t="s">
        <v>529</v>
      </c>
      <c r="I35" s="63"/>
      <c r="J35" s="63"/>
      <c r="K35" s="64"/>
      <c r="L35" s="19" t="s">
        <v>530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412</v>
      </c>
      <c r="D37" s="17"/>
      <c r="E37" s="17" t="s">
        <v>413</v>
      </c>
      <c r="F37" s="17"/>
      <c r="G37" s="17"/>
      <c r="H37" s="17" t="s">
        <v>414</v>
      </c>
      <c r="I37" s="17"/>
      <c r="J37" s="17"/>
      <c r="K37" s="17"/>
      <c r="L37" s="17" t="s">
        <v>415</v>
      </c>
      <c r="M37" s="17"/>
    </row>
    <row r="38" s="1" customFormat="1" ht="23.25" customHeight="1" spans="1:13">
      <c r="A38" s="47"/>
      <c r="B38" s="49"/>
      <c r="C38" s="17" t="s">
        <v>492</v>
      </c>
      <c r="D38" s="17"/>
      <c r="E38" s="11" t="s">
        <v>428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429</v>
      </c>
      <c r="F39" s="11"/>
      <c r="G39" s="11"/>
      <c r="H39" s="50" t="s">
        <v>531</v>
      </c>
      <c r="I39" s="50"/>
      <c r="J39" s="50"/>
      <c r="K39" s="50"/>
      <c r="L39" s="9" t="s">
        <v>496</v>
      </c>
      <c r="M39" s="9"/>
    </row>
    <row r="40" s="1" customFormat="1" ht="23.25" customHeight="1" spans="1:13">
      <c r="A40" s="47"/>
      <c r="B40" s="49"/>
      <c r="C40" s="17"/>
      <c r="D40" s="17"/>
      <c r="E40" s="11" t="s">
        <v>432</v>
      </c>
      <c r="F40" s="11"/>
      <c r="G40" s="11"/>
      <c r="H40" s="50" t="s">
        <v>532</v>
      </c>
      <c r="I40" s="50"/>
      <c r="J40" s="50"/>
      <c r="K40" s="50"/>
      <c r="L40" s="9" t="s">
        <v>431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435</v>
      </c>
      <c r="F41" s="11"/>
      <c r="G41" s="11"/>
      <c r="H41" s="73" t="s">
        <v>533</v>
      </c>
      <c r="I41" s="74"/>
      <c r="J41" s="74"/>
      <c r="K41" s="74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438</v>
      </c>
      <c r="F42" s="51"/>
      <c r="G42" s="20"/>
      <c r="H42" s="55" t="s">
        <v>503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504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505</v>
      </c>
      <c r="B45" s="59"/>
      <c r="C45" s="59"/>
      <c r="D45" s="60" t="s">
        <v>506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H38" sqref="H38:K38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446</v>
      </c>
      <c r="B3" s="4"/>
      <c r="C3" s="4"/>
      <c r="D3" s="4"/>
      <c r="E3" s="4"/>
      <c r="F3" s="4"/>
      <c r="G3" s="5"/>
      <c r="H3" s="5"/>
      <c r="I3" s="4" t="s">
        <v>447</v>
      </c>
      <c r="J3" s="4"/>
      <c r="K3" s="4"/>
      <c r="L3" s="4"/>
      <c r="M3" s="5"/>
    </row>
    <row r="4" s="1" customFormat="1" ht="14.25" customHeight="1" spans="1:13">
      <c r="A4" s="6" t="s">
        <v>448</v>
      </c>
      <c r="B4" s="7" t="s">
        <v>240</v>
      </c>
      <c r="C4" s="8"/>
      <c r="D4" s="9" t="s">
        <v>253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449</v>
      </c>
      <c r="C5" s="8"/>
      <c r="D5" s="10" t="s">
        <v>450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451</v>
      </c>
      <c r="C6" s="8"/>
      <c r="D6" s="12" t="s">
        <v>109</v>
      </c>
      <c r="E6" s="13"/>
      <c r="F6" s="14"/>
      <c r="G6" s="11" t="s">
        <v>452</v>
      </c>
      <c r="H6" s="11"/>
      <c r="I6" s="11"/>
      <c r="J6" s="9" t="s">
        <v>453</v>
      </c>
      <c r="K6" s="9"/>
      <c r="L6" s="9"/>
      <c r="M6" s="9"/>
    </row>
    <row r="7" s="1" customFormat="1" ht="14.25" customHeight="1" spans="1:13">
      <c r="A7" s="6"/>
      <c r="B7" s="7" t="s">
        <v>454</v>
      </c>
      <c r="C7" s="8"/>
      <c r="D7" s="9" t="s">
        <v>534</v>
      </c>
      <c r="E7" s="9"/>
      <c r="F7" s="9"/>
      <c r="G7" s="11" t="s">
        <v>391</v>
      </c>
      <c r="H7" s="11"/>
      <c r="I7" s="11"/>
      <c r="J7" s="9">
        <v>18373028788</v>
      </c>
      <c r="K7" s="9"/>
      <c r="L7" s="9"/>
      <c r="M7" s="9"/>
    </row>
    <row r="8" ht="14.25" customHeight="1" spans="1:13">
      <c r="A8" s="6"/>
      <c r="B8" s="15" t="s">
        <v>389</v>
      </c>
      <c r="C8" s="16"/>
      <c r="D8" s="9" t="s">
        <v>535</v>
      </c>
      <c r="E8" s="9"/>
      <c r="F8" s="9"/>
      <c r="G8" s="17" t="s">
        <v>391</v>
      </c>
      <c r="H8" s="17"/>
      <c r="I8" s="17"/>
      <c r="J8" s="9">
        <v>18773099109</v>
      </c>
      <c r="K8" s="9"/>
      <c r="L8" s="9"/>
      <c r="M8" s="9"/>
    </row>
    <row r="9" s="1" customFormat="1" ht="14.25" customHeight="1" spans="1:13">
      <c r="A9" s="6"/>
      <c r="B9" s="7" t="s">
        <v>457</v>
      </c>
      <c r="C9" s="8"/>
      <c r="D9" s="10" t="s">
        <v>458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459</v>
      </c>
      <c r="C10" s="8"/>
      <c r="D10" s="77" t="s">
        <v>536</v>
      </c>
      <c r="E10" s="78"/>
      <c r="F10" s="78"/>
      <c r="G10" s="78"/>
      <c r="H10" s="78"/>
      <c r="I10" s="78"/>
      <c r="J10" s="78"/>
      <c r="K10" s="78"/>
      <c r="L10" s="78"/>
      <c r="M10" s="79"/>
    </row>
    <row r="11" s="1" customFormat="1" ht="14.25" customHeight="1" spans="1:13">
      <c r="A11" s="6"/>
      <c r="B11" s="7" t="s">
        <v>461</v>
      </c>
      <c r="C11" s="8"/>
      <c r="D11" s="9" t="s">
        <v>537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463</v>
      </c>
      <c r="B12" s="19" t="s">
        <v>464</v>
      </c>
      <c r="C12" s="20"/>
      <c r="D12" s="21" t="s">
        <v>465</v>
      </c>
      <c r="E12" s="21"/>
      <c r="F12" s="21" t="s">
        <v>466</v>
      </c>
      <c r="G12" s="21"/>
      <c r="H12" s="21"/>
      <c r="I12" s="21"/>
      <c r="J12" s="21" t="s">
        <v>467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468</v>
      </c>
      <c r="E13" s="11"/>
      <c r="F13" s="24">
        <v>800</v>
      </c>
      <c r="G13" s="11"/>
      <c r="H13" s="11"/>
      <c r="I13" s="11"/>
      <c r="J13" s="24">
        <v>1310.47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469</v>
      </c>
      <c r="E14" s="11"/>
      <c r="F14" s="24">
        <v>800</v>
      </c>
      <c r="G14" s="11"/>
      <c r="H14" s="11"/>
      <c r="I14" s="11"/>
      <c r="J14" s="24">
        <v>1310.47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470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471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472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473</v>
      </c>
      <c r="C18" s="20"/>
      <c r="D18" s="17" t="s">
        <v>465</v>
      </c>
      <c r="E18" s="17"/>
      <c r="F18" s="27" t="s">
        <v>474</v>
      </c>
      <c r="G18" s="27"/>
      <c r="H18" s="27"/>
      <c r="I18" s="27" t="s">
        <v>475</v>
      </c>
      <c r="J18" s="27"/>
      <c r="K18" s="27"/>
      <c r="L18" s="27" t="s">
        <v>476</v>
      </c>
      <c r="M18" s="27"/>
    </row>
    <row r="19" ht="27" customHeight="1" spans="1:13">
      <c r="A19" s="6"/>
      <c r="B19" s="22"/>
      <c r="C19" s="23"/>
      <c r="D19" s="17" t="s">
        <v>468</v>
      </c>
      <c r="E19" s="17"/>
      <c r="F19" s="28">
        <v>800</v>
      </c>
      <c r="G19" s="28"/>
      <c r="H19" s="28"/>
      <c r="I19" s="28">
        <v>1310.47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538</v>
      </c>
      <c r="E20" s="28"/>
      <c r="F20" s="28">
        <v>800</v>
      </c>
      <c r="G20" s="28"/>
      <c r="H20" s="28"/>
      <c r="I20" s="28">
        <v>1310.47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478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479</v>
      </c>
      <c r="B25" s="31"/>
      <c r="C25" s="32" t="s">
        <v>480</v>
      </c>
      <c r="D25" s="32"/>
      <c r="E25" s="32"/>
      <c r="F25" s="32"/>
      <c r="G25" s="32"/>
      <c r="H25" s="21" t="s">
        <v>481</v>
      </c>
      <c r="I25" s="21"/>
      <c r="J25" s="21"/>
      <c r="K25" s="21" t="s">
        <v>482</v>
      </c>
      <c r="L25" s="21"/>
      <c r="M25" s="21"/>
    </row>
    <row r="26" s="1" customFormat="1" ht="34.5" customHeight="1" spans="1:13">
      <c r="A26" s="33"/>
      <c r="B26" s="34"/>
      <c r="C26" s="35" t="s">
        <v>483</v>
      </c>
      <c r="D26" s="36"/>
      <c r="E26" s="36"/>
      <c r="F26" s="36"/>
      <c r="G26" s="37"/>
      <c r="H26" s="38" t="s">
        <v>484</v>
      </c>
      <c r="I26" s="51"/>
      <c r="J26" s="20"/>
      <c r="K26" s="38" t="s">
        <v>485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486</v>
      </c>
      <c r="B29" s="46" t="s">
        <v>487</v>
      </c>
      <c r="C29" s="18" t="s">
        <v>488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489</v>
      </c>
      <c r="C30" s="18" t="s">
        <v>490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491</v>
      </c>
      <c r="C31" s="17" t="s">
        <v>412</v>
      </c>
      <c r="D31" s="17"/>
      <c r="E31" s="17" t="s">
        <v>413</v>
      </c>
      <c r="F31" s="17"/>
      <c r="G31" s="17"/>
      <c r="H31" s="17" t="s">
        <v>414</v>
      </c>
      <c r="I31" s="17"/>
      <c r="J31" s="17"/>
      <c r="K31" s="17"/>
      <c r="L31" s="17" t="s">
        <v>415</v>
      </c>
      <c r="M31" s="17"/>
    </row>
    <row r="32" s="1" customFormat="1" ht="23.25" customHeight="1" spans="1:13">
      <c r="A32" s="47"/>
      <c r="B32" s="49"/>
      <c r="C32" s="17" t="s">
        <v>492</v>
      </c>
      <c r="D32" s="17"/>
      <c r="E32" s="11" t="s">
        <v>417</v>
      </c>
      <c r="F32" s="11"/>
      <c r="G32" s="11"/>
      <c r="H32" s="18" t="s">
        <v>539</v>
      </c>
      <c r="I32" s="18"/>
      <c r="J32" s="18"/>
      <c r="K32" s="18"/>
      <c r="L32" s="9" t="s">
        <v>540</v>
      </c>
      <c r="M32" s="9"/>
    </row>
    <row r="33" s="1" customFormat="1" ht="23.25" customHeight="1" spans="1:13">
      <c r="A33" s="47"/>
      <c r="B33" s="49"/>
      <c r="C33" s="17"/>
      <c r="D33" s="17"/>
      <c r="E33" s="11" t="s">
        <v>420</v>
      </c>
      <c r="F33" s="11"/>
      <c r="G33" s="11"/>
      <c r="H33" s="50" t="s">
        <v>541</v>
      </c>
      <c r="I33" s="50"/>
      <c r="J33" s="50"/>
      <c r="K33" s="50"/>
      <c r="L33" s="9" t="s">
        <v>496</v>
      </c>
      <c r="M33" s="9"/>
    </row>
    <row r="34" s="1" customFormat="1" ht="23.25" customHeight="1" spans="1:13">
      <c r="A34" s="47"/>
      <c r="B34" s="49"/>
      <c r="C34" s="17"/>
      <c r="D34" s="17"/>
      <c r="E34" s="11" t="s">
        <v>423</v>
      </c>
      <c r="F34" s="11"/>
      <c r="G34" s="11"/>
      <c r="H34" s="50" t="s">
        <v>497</v>
      </c>
      <c r="I34" s="50"/>
      <c r="J34" s="50"/>
      <c r="K34" s="50"/>
      <c r="L34" s="9" t="s">
        <v>498</v>
      </c>
      <c r="M34" s="9"/>
    </row>
    <row r="35" s="1" customFormat="1" ht="23.25" customHeight="1" spans="1:13">
      <c r="A35" s="47"/>
      <c r="B35" s="49"/>
      <c r="C35" s="17"/>
      <c r="D35" s="17"/>
      <c r="E35" s="19" t="s">
        <v>426</v>
      </c>
      <c r="F35" s="51"/>
      <c r="G35" s="20"/>
      <c r="H35" s="52" t="s">
        <v>542</v>
      </c>
      <c r="I35" s="63"/>
      <c r="J35" s="63"/>
      <c r="K35" s="64"/>
      <c r="L35" s="19" t="s">
        <v>543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412</v>
      </c>
      <c r="D37" s="17"/>
      <c r="E37" s="17" t="s">
        <v>413</v>
      </c>
      <c r="F37" s="17"/>
      <c r="G37" s="17"/>
      <c r="H37" s="17" t="s">
        <v>414</v>
      </c>
      <c r="I37" s="17"/>
      <c r="J37" s="17"/>
      <c r="K37" s="17"/>
      <c r="L37" s="17" t="s">
        <v>415</v>
      </c>
      <c r="M37" s="17"/>
    </row>
    <row r="38" s="1" customFormat="1" ht="23.25" customHeight="1" spans="1:13">
      <c r="A38" s="47"/>
      <c r="B38" s="49"/>
      <c r="C38" s="17" t="s">
        <v>492</v>
      </c>
      <c r="D38" s="17"/>
      <c r="E38" s="11" t="s">
        <v>428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429</v>
      </c>
      <c r="F39" s="11"/>
      <c r="G39" s="11"/>
      <c r="H39" s="50" t="s">
        <v>501</v>
      </c>
      <c r="I39" s="50"/>
      <c r="J39" s="50"/>
      <c r="K39" s="50"/>
      <c r="L39" s="9" t="s">
        <v>496</v>
      </c>
      <c r="M39" s="9"/>
    </row>
    <row r="40" s="1" customFormat="1" ht="23.25" customHeight="1" spans="1:13">
      <c r="A40" s="47"/>
      <c r="B40" s="49"/>
      <c r="C40" s="17"/>
      <c r="D40" s="17"/>
      <c r="E40" s="11" t="s">
        <v>432</v>
      </c>
      <c r="F40" s="11"/>
      <c r="G40" s="11"/>
      <c r="H40" s="50" t="s">
        <v>544</v>
      </c>
      <c r="I40" s="50"/>
      <c r="J40" s="50"/>
      <c r="K40" s="50"/>
      <c r="L40" s="9" t="s">
        <v>545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435</v>
      </c>
      <c r="F41" s="11"/>
      <c r="G41" s="11"/>
      <c r="H41" s="73" t="s">
        <v>514</v>
      </c>
      <c r="I41" s="74"/>
      <c r="J41" s="74"/>
      <c r="K41" s="74"/>
      <c r="L41" s="11" t="s">
        <v>515</v>
      </c>
      <c r="M41" s="11"/>
    </row>
    <row r="42" s="1" customFormat="1" ht="32.25" customHeight="1" spans="1:13">
      <c r="A42" s="47"/>
      <c r="B42" s="49"/>
      <c r="C42" s="17"/>
      <c r="D42" s="17"/>
      <c r="E42" s="19" t="s">
        <v>438</v>
      </c>
      <c r="F42" s="51"/>
      <c r="G42" s="20"/>
      <c r="H42" s="55" t="s">
        <v>503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504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505</v>
      </c>
      <c r="B45" s="59"/>
      <c r="C45" s="59"/>
      <c r="D45" s="60" t="s">
        <v>506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topLeftCell="A2" workbookViewId="0">
      <selection activeCell="A12" sqref="A12:A23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446</v>
      </c>
      <c r="B3" s="4"/>
      <c r="C3" s="4"/>
      <c r="D3" s="4"/>
      <c r="E3" s="4"/>
      <c r="F3" s="4"/>
      <c r="G3" s="5"/>
      <c r="H3" s="5"/>
      <c r="I3" s="4" t="s">
        <v>447</v>
      </c>
      <c r="J3" s="4"/>
      <c r="K3" s="4"/>
      <c r="L3" s="4"/>
      <c r="M3" s="5"/>
    </row>
    <row r="4" s="1" customFormat="1" ht="14.25" customHeight="1" spans="1:13">
      <c r="A4" s="6" t="s">
        <v>448</v>
      </c>
      <c r="B4" s="7" t="s">
        <v>240</v>
      </c>
      <c r="C4" s="8"/>
      <c r="D4" s="9" t="s">
        <v>244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449</v>
      </c>
      <c r="C5" s="8"/>
      <c r="D5" s="10" t="s">
        <v>450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451</v>
      </c>
      <c r="C6" s="8"/>
      <c r="D6" s="12" t="s">
        <v>109</v>
      </c>
      <c r="E6" s="13"/>
      <c r="F6" s="14"/>
      <c r="G6" s="11" t="s">
        <v>452</v>
      </c>
      <c r="H6" s="11"/>
      <c r="I6" s="11"/>
      <c r="J6" s="9" t="s">
        <v>453</v>
      </c>
      <c r="K6" s="9"/>
      <c r="L6" s="9"/>
      <c r="M6" s="9"/>
    </row>
    <row r="7" s="1" customFormat="1" ht="14.25" customHeight="1" spans="1:13">
      <c r="A7" s="6"/>
      <c r="B7" s="7" t="s">
        <v>454</v>
      </c>
      <c r="C7" s="8"/>
      <c r="D7" s="9" t="s">
        <v>518</v>
      </c>
      <c r="E7" s="9"/>
      <c r="F7" s="9"/>
      <c r="G7" s="11" t="s">
        <v>391</v>
      </c>
      <c r="H7" s="11"/>
      <c r="I7" s="11"/>
      <c r="J7" s="9">
        <v>13575047836</v>
      </c>
      <c r="K7" s="9"/>
      <c r="L7" s="9"/>
      <c r="M7" s="9"/>
    </row>
    <row r="8" ht="14.25" customHeight="1" spans="1:13">
      <c r="A8" s="6"/>
      <c r="B8" s="15" t="s">
        <v>389</v>
      </c>
      <c r="C8" s="16"/>
      <c r="D8" s="9" t="s">
        <v>519</v>
      </c>
      <c r="E8" s="9"/>
      <c r="F8" s="9"/>
      <c r="G8" s="17" t="s">
        <v>391</v>
      </c>
      <c r="H8" s="17"/>
      <c r="I8" s="17"/>
      <c r="J8" s="9">
        <v>15073035933</v>
      </c>
      <c r="K8" s="9"/>
      <c r="L8" s="9"/>
      <c r="M8" s="9"/>
    </row>
    <row r="9" s="1" customFormat="1" ht="14.25" customHeight="1" spans="1:13">
      <c r="A9" s="6"/>
      <c r="B9" s="7" t="s">
        <v>457</v>
      </c>
      <c r="C9" s="8"/>
      <c r="D9" s="10" t="s">
        <v>458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459</v>
      </c>
      <c r="C10" s="8"/>
      <c r="D10" s="18" t="s">
        <v>546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34" customHeight="1" spans="1:13">
      <c r="A11" s="6"/>
      <c r="B11" s="7" t="s">
        <v>461</v>
      </c>
      <c r="C11" s="8"/>
      <c r="D11" s="18" t="s">
        <v>547</v>
      </c>
      <c r="E11" s="18"/>
      <c r="F11" s="18"/>
      <c r="G11" s="18"/>
      <c r="H11" s="18"/>
      <c r="I11" s="18"/>
      <c r="J11" s="18"/>
      <c r="K11" s="18"/>
      <c r="L11" s="18"/>
      <c r="M11" s="18"/>
    </row>
    <row r="12" ht="14.25" customHeight="1" spans="1:13">
      <c r="A12" s="6" t="s">
        <v>463</v>
      </c>
      <c r="B12" s="19" t="s">
        <v>464</v>
      </c>
      <c r="C12" s="20"/>
      <c r="D12" s="21" t="s">
        <v>465</v>
      </c>
      <c r="E12" s="21"/>
      <c r="F12" s="21" t="s">
        <v>466</v>
      </c>
      <c r="G12" s="21"/>
      <c r="H12" s="21"/>
      <c r="I12" s="21"/>
      <c r="J12" s="21" t="s">
        <v>467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468</v>
      </c>
      <c r="E13" s="11"/>
      <c r="F13" s="24">
        <v>1000</v>
      </c>
      <c r="G13" s="11"/>
      <c r="H13" s="11"/>
      <c r="I13" s="11"/>
      <c r="J13" s="24">
        <v>1040.25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469</v>
      </c>
      <c r="E14" s="11"/>
      <c r="F14" s="24">
        <v>1000</v>
      </c>
      <c r="G14" s="11"/>
      <c r="H14" s="11"/>
      <c r="I14" s="11"/>
      <c r="J14" s="24">
        <v>1040.25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470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471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472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473</v>
      </c>
      <c r="C18" s="20"/>
      <c r="D18" s="17" t="s">
        <v>465</v>
      </c>
      <c r="E18" s="17"/>
      <c r="F18" s="27" t="s">
        <v>474</v>
      </c>
      <c r="G18" s="27"/>
      <c r="H18" s="27"/>
      <c r="I18" s="27" t="s">
        <v>475</v>
      </c>
      <c r="J18" s="27"/>
      <c r="K18" s="27"/>
      <c r="L18" s="27" t="s">
        <v>476</v>
      </c>
      <c r="M18" s="27"/>
    </row>
    <row r="19" ht="27" customHeight="1" spans="1:13">
      <c r="A19" s="6"/>
      <c r="B19" s="22"/>
      <c r="C19" s="23"/>
      <c r="D19" s="17" t="s">
        <v>468</v>
      </c>
      <c r="E19" s="17"/>
      <c r="F19" s="28">
        <v>1000</v>
      </c>
      <c r="G19" s="28"/>
      <c r="H19" s="28"/>
      <c r="I19" s="28">
        <v>1040.25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477</v>
      </c>
      <c r="E20" s="28"/>
      <c r="F20" s="28">
        <v>1000</v>
      </c>
      <c r="G20" s="28"/>
      <c r="H20" s="28"/>
      <c r="I20" s="28">
        <v>1040.25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478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479</v>
      </c>
      <c r="B25" s="31"/>
      <c r="C25" s="32" t="s">
        <v>480</v>
      </c>
      <c r="D25" s="32"/>
      <c r="E25" s="32"/>
      <c r="F25" s="32"/>
      <c r="G25" s="32"/>
      <c r="H25" s="21" t="s">
        <v>481</v>
      </c>
      <c r="I25" s="21"/>
      <c r="J25" s="21"/>
      <c r="K25" s="21" t="s">
        <v>482</v>
      </c>
      <c r="L25" s="21"/>
      <c r="M25" s="21"/>
    </row>
    <row r="26" s="1" customFormat="1" ht="34.5" customHeight="1" spans="1:13">
      <c r="A26" s="33"/>
      <c r="B26" s="34"/>
      <c r="C26" s="35" t="s">
        <v>548</v>
      </c>
      <c r="D26" s="36"/>
      <c r="E26" s="36"/>
      <c r="F26" s="36"/>
      <c r="G26" s="37"/>
      <c r="H26" s="38" t="s">
        <v>484</v>
      </c>
      <c r="I26" s="51"/>
      <c r="J26" s="20"/>
      <c r="K26" s="38" t="s">
        <v>485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486</v>
      </c>
      <c r="B29" s="46" t="s">
        <v>487</v>
      </c>
      <c r="C29" s="18" t="s">
        <v>547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54" customHeight="1" spans="1:13">
      <c r="A30" s="47"/>
      <c r="B30" s="46" t="s">
        <v>489</v>
      </c>
      <c r="C30" s="18" t="s">
        <v>549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491</v>
      </c>
      <c r="C31" s="17" t="s">
        <v>412</v>
      </c>
      <c r="D31" s="17"/>
      <c r="E31" s="17" t="s">
        <v>413</v>
      </c>
      <c r="F31" s="17"/>
      <c r="G31" s="17"/>
      <c r="H31" s="17" t="s">
        <v>414</v>
      </c>
      <c r="I31" s="17"/>
      <c r="J31" s="17"/>
      <c r="K31" s="17"/>
      <c r="L31" s="17" t="s">
        <v>415</v>
      </c>
      <c r="M31" s="17"/>
    </row>
    <row r="32" s="1" customFormat="1" ht="23.25" customHeight="1" spans="1:13">
      <c r="A32" s="47"/>
      <c r="B32" s="49"/>
      <c r="C32" s="17" t="s">
        <v>492</v>
      </c>
      <c r="D32" s="17"/>
      <c r="E32" s="11" t="s">
        <v>417</v>
      </c>
      <c r="F32" s="11"/>
      <c r="G32" s="11"/>
      <c r="H32" s="18" t="s">
        <v>550</v>
      </c>
      <c r="I32" s="18"/>
      <c r="J32" s="18"/>
      <c r="K32" s="18"/>
      <c r="L32" s="9" t="s">
        <v>551</v>
      </c>
      <c r="M32" s="9"/>
    </row>
    <row r="33" s="1" customFormat="1" ht="23.25" customHeight="1" spans="1:13">
      <c r="A33" s="47"/>
      <c r="B33" s="49"/>
      <c r="C33" s="17"/>
      <c r="D33" s="17"/>
      <c r="E33" s="11" t="s">
        <v>420</v>
      </c>
      <c r="F33" s="11"/>
      <c r="G33" s="11"/>
      <c r="H33" s="18" t="s">
        <v>552</v>
      </c>
      <c r="I33" s="18"/>
      <c r="J33" s="18"/>
      <c r="K33" s="18"/>
      <c r="L33" s="75">
        <v>1</v>
      </c>
      <c r="M33" s="9"/>
    </row>
    <row r="34" s="1" customFormat="1" ht="23.25" customHeight="1" spans="1:13">
      <c r="A34" s="47"/>
      <c r="B34" s="49"/>
      <c r="C34" s="17"/>
      <c r="D34" s="17"/>
      <c r="E34" s="11" t="s">
        <v>423</v>
      </c>
      <c r="F34" s="11"/>
      <c r="G34" s="11"/>
      <c r="H34" s="18" t="s">
        <v>553</v>
      </c>
      <c r="I34" s="18"/>
      <c r="J34" s="18"/>
      <c r="K34" s="18"/>
      <c r="L34" s="75">
        <v>1</v>
      </c>
      <c r="M34" s="9"/>
    </row>
    <row r="35" s="1" customFormat="1" ht="23.25" customHeight="1" spans="1:13">
      <c r="A35" s="47"/>
      <c r="B35" s="49"/>
      <c r="C35" s="17"/>
      <c r="D35" s="17"/>
      <c r="E35" s="19" t="s">
        <v>426</v>
      </c>
      <c r="F35" s="51"/>
      <c r="G35" s="20"/>
      <c r="H35" s="18" t="s">
        <v>554</v>
      </c>
      <c r="I35" s="18"/>
      <c r="J35" s="18"/>
      <c r="K35" s="18"/>
      <c r="L35" s="19" t="s">
        <v>555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412</v>
      </c>
      <c r="D37" s="17"/>
      <c r="E37" s="17" t="s">
        <v>413</v>
      </c>
      <c r="F37" s="17"/>
      <c r="G37" s="17"/>
      <c r="H37" s="17" t="s">
        <v>414</v>
      </c>
      <c r="I37" s="17"/>
      <c r="J37" s="17"/>
      <c r="K37" s="17"/>
      <c r="L37" s="17" t="s">
        <v>415</v>
      </c>
      <c r="M37" s="17"/>
    </row>
    <row r="38" s="1" customFormat="1" ht="23.25" customHeight="1" spans="1:13">
      <c r="A38" s="47"/>
      <c r="B38" s="49"/>
      <c r="C38" s="17" t="s">
        <v>492</v>
      </c>
      <c r="D38" s="17"/>
      <c r="E38" s="11" t="s">
        <v>428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429</v>
      </c>
      <c r="F39" s="11"/>
      <c r="G39" s="11"/>
      <c r="H39" s="50" t="s">
        <v>556</v>
      </c>
      <c r="I39" s="50"/>
      <c r="J39" s="50"/>
      <c r="K39" s="50"/>
      <c r="L39" s="9" t="s">
        <v>557</v>
      </c>
      <c r="M39" s="9"/>
    </row>
    <row r="40" s="1" customFormat="1" ht="23.25" customHeight="1" spans="1:13">
      <c r="A40" s="47"/>
      <c r="B40" s="49"/>
      <c r="C40" s="17"/>
      <c r="D40" s="17"/>
      <c r="E40" s="11" t="s">
        <v>432</v>
      </c>
      <c r="F40" s="11"/>
      <c r="G40" s="11"/>
      <c r="H40" s="50" t="s">
        <v>558</v>
      </c>
      <c r="I40" s="50"/>
      <c r="J40" s="50"/>
      <c r="K40" s="50"/>
      <c r="L40" s="9" t="s">
        <v>559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435</v>
      </c>
      <c r="F41" s="11"/>
      <c r="G41" s="11"/>
      <c r="H41" s="10" t="s">
        <v>560</v>
      </c>
      <c r="I41" s="11"/>
      <c r="J41" s="11"/>
      <c r="K41" s="11"/>
      <c r="L41" s="11" t="s">
        <v>561</v>
      </c>
      <c r="M41" s="11"/>
    </row>
    <row r="42" s="1" customFormat="1" ht="32.25" customHeight="1" spans="1:13">
      <c r="A42" s="47"/>
      <c r="B42" s="49"/>
      <c r="C42" s="17"/>
      <c r="D42" s="17"/>
      <c r="E42" s="19" t="s">
        <v>438</v>
      </c>
      <c r="F42" s="51"/>
      <c r="G42" s="20"/>
      <c r="H42" s="55"/>
      <c r="I42" s="67"/>
      <c r="J42" s="67"/>
      <c r="K42" s="68"/>
      <c r="L42" s="76" t="s">
        <v>562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504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505</v>
      </c>
      <c r="B45" s="59"/>
      <c r="C45" s="59"/>
      <c r="D45" s="60" t="s">
        <v>506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H35:K35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Q10" sqref="Q1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446</v>
      </c>
      <c r="B3" s="4"/>
      <c r="C3" s="4"/>
      <c r="D3" s="4"/>
      <c r="E3" s="4"/>
      <c r="F3" s="4"/>
      <c r="G3" s="5"/>
      <c r="H3" s="5"/>
      <c r="I3" s="4" t="s">
        <v>447</v>
      </c>
      <c r="J3" s="4"/>
      <c r="K3" s="4"/>
      <c r="L3" s="4"/>
      <c r="M3" s="5"/>
    </row>
    <row r="4" s="1" customFormat="1" ht="14.25" customHeight="1" spans="1:13">
      <c r="A4" s="6" t="s">
        <v>448</v>
      </c>
      <c r="B4" s="7" t="s">
        <v>240</v>
      </c>
      <c r="C4" s="8"/>
      <c r="D4" s="9" t="s">
        <v>250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449</v>
      </c>
      <c r="C5" s="8"/>
      <c r="D5" s="10" t="s">
        <v>450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451</v>
      </c>
      <c r="C6" s="8"/>
      <c r="D6" s="12" t="s">
        <v>109</v>
      </c>
      <c r="E6" s="13"/>
      <c r="F6" s="14"/>
      <c r="G6" s="11" t="s">
        <v>452</v>
      </c>
      <c r="H6" s="11"/>
      <c r="I6" s="11"/>
      <c r="J6" s="9" t="s">
        <v>453</v>
      </c>
      <c r="K6" s="9"/>
      <c r="L6" s="9"/>
      <c r="M6" s="9"/>
    </row>
    <row r="7" s="1" customFormat="1" ht="14.25" customHeight="1" spans="1:13">
      <c r="A7" s="6"/>
      <c r="B7" s="7" t="s">
        <v>454</v>
      </c>
      <c r="C7" s="8"/>
      <c r="D7" s="9" t="s">
        <v>455</v>
      </c>
      <c r="E7" s="9"/>
      <c r="F7" s="9"/>
      <c r="G7" s="11" t="s">
        <v>391</v>
      </c>
      <c r="H7" s="11"/>
      <c r="I7" s="11"/>
      <c r="J7" s="9">
        <v>17873050999</v>
      </c>
      <c r="K7" s="9"/>
      <c r="L7" s="9"/>
      <c r="M7" s="9"/>
    </row>
    <row r="8" ht="14.25" customHeight="1" spans="1:13">
      <c r="A8" s="6"/>
      <c r="B8" s="15" t="s">
        <v>389</v>
      </c>
      <c r="C8" s="16"/>
      <c r="D8" s="9" t="s">
        <v>456</v>
      </c>
      <c r="E8" s="9"/>
      <c r="F8" s="9"/>
      <c r="G8" s="17" t="s">
        <v>391</v>
      </c>
      <c r="H8" s="17"/>
      <c r="I8" s="17"/>
      <c r="J8" s="9">
        <v>18273062692</v>
      </c>
      <c r="K8" s="9"/>
      <c r="L8" s="9"/>
      <c r="M8" s="9"/>
    </row>
    <row r="9" s="1" customFormat="1" ht="14.25" customHeight="1" spans="1:13">
      <c r="A9" s="6"/>
      <c r="B9" s="7" t="s">
        <v>457</v>
      </c>
      <c r="C9" s="8"/>
      <c r="D9" s="10" t="s">
        <v>458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459</v>
      </c>
      <c r="C10" s="8"/>
      <c r="D10" s="18" t="s">
        <v>250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461</v>
      </c>
      <c r="C11" s="8"/>
      <c r="D11" s="9" t="s">
        <v>462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463</v>
      </c>
      <c r="B12" s="19" t="s">
        <v>464</v>
      </c>
      <c r="C12" s="20"/>
      <c r="D12" s="21" t="s">
        <v>465</v>
      </c>
      <c r="E12" s="21"/>
      <c r="F12" s="21" t="s">
        <v>466</v>
      </c>
      <c r="G12" s="21"/>
      <c r="H12" s="21"/>
      <c r="I12" s="21"/>
      <c r="J12" s="21" t="s">
        <v>467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468</v>
      </c>
      <c r="E13" s="11"/>
      <c r="F13" s="24">
        <v>1500</v>
      </c>
      <c r="G13" s="11"/>
      <c r="H13" s="11"/>
      <c r="I13" s="11"/>
      <c r="J13" s="24">
        <v>2300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469</v>
      </c>
      <c r="E14" s="11"/>
      <c r="F14" s="24">
        <v>1500</v>
      </c>
      <c r="G14" s="11"/>
      <c r="H14" s="11"/>
      <c r="I14" s="11"/>
      <c r="J14" s="24">
        <v>2300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470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471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472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473</v>
      </c>
      <c r="C18" s="20"/>
      <c r="D18" s="17" t="s">
        <v>465</v>
      </c>
      <c r="E18" s="17"/>
      <c r="F18" s="27" t="s">
        <v>474</v>
      </c>
      <c r="G18" s="27"/>
      <c r="H18" s="27"/>
      <c r="I18" s="27" t="s">
        <v>475</v>
      </c>
      <c r="J18" s="27"/>
      <c r="K18" s="27"/>
      <c r="L18" s="27" t="s">
        <v>476</v>
      </c>
      <c r="M18" s="27"/>
    </row>
    <row r="19" ht="27" customHeight="1" spans="1:13">
      <c r="A19" s="6"/>
      <c r="B19" s="22"/>
      <c r="C19" s="23"/>
      <c r="D19" s="17" t="s">
        <v>468</v>
      </c>
      <c r="E19" s="17"/>
      <c r="F19" s="28">
        <v>1500</v>
      </c>
      <c r="G19" s="28"/>
      <c r="H19" s="28"/>
      <c r="I19" s="28">
        <v>2300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477</v>
      </c>
      <c r="E20" s="28"/>
      <c r="F20" s="28">
        <v>1500</v>
      </c>
      <c r="G20" s="28"/>
      <c r="H20" s="28"/>
      <c r="I20" s="28">
        <v>2300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478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479</v>
      </c>
      <c r="B25" s="31"/>
      <c r="C25" s="32" t="s">
        <v>480</v>
      </c>
      <c r="D25" s="32"/>
      <c r="E25" s="32"/>
      <c r="F25" s="32"/>
      <c r="G25" s="32"/>
      <c r="H25" s="21" t="s">
        <v>481</v>
      </c>
      <c r="I25" s="21"/>
      <c r="J25" s="21"/>
      <c r="K25" s="21" t="s">
        <v>482</v>
      </c>
      <c r="L25" s="21"/>
      <c r="M25" s="21"/>
    </row>
    <row r="26" s="1" customFormat="1" ht="34.5" customHeight="1" spans="1:13">
      <c r="A26" s="33"/>
      <c r="B26" s="34"/>
      <c r="C26" s="35" t="s">
        <v>250</v>
      </c>
      <c r="D26" s="36"/>
      <c r="E26" s="36"/>
      <c r="F26" s="36"/>
      <c r="G26" s="37"/>
      <c r="H26" s="38" t="s">
        <v>484</v>
      </c>
      <c r="I26" s="51"/>
      <c r="J26" s="20"/>
      <c r="K26" s="38" t="s">
        <v>485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486</v>
      </c>
      <c r="B29" s="46" t="s">
        <v>487</v>
      </c>
      <c r="C29" s="18" t="s">
        <v>488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489</v>
      </c>
      <c r="C30" s="18" t="s">
        <v>490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491</v>
      </c>
      <c r="C31" s="17" t="s">
        <v>412</v>
      </c>
      <c r="D31" s="17"/>
      <c r="E31" s="17" t="s">
        <v>413</v>
      </c>
      <c r="F31" s="17"/>
      <c r="G31" s="17"/>
      <c r="H31" s="17" t="s">
        <v>414</v>
      </c>
      <c r="I31" s="17"/>
      <c r="J31" s="17"/>
      <c r="K31" s="17"/>
      <c r="L31" s="17" t="s">
        <v>415</v>
      </c>
      <c r="M31" s="17"/>
    </row>
    <row r="32" s="1" customFormat="1" ht="23.25" customHeight="1" spans="1:13">
      <c r="A32" s="47"/>
      <c r="B32" s="49"/>
      <c r="C32" s="17" t="s">
        <v>492</v>
      </c>
      <c r="D32" s="17"/>
      <c r="E32" s="11" t="s">
        <v>417</v>
      </c>
      <c r="F32" s="11"/>
      <c r="G32" s="11"/>
      <c r="H32" s="18" t="s">
        <v>563</v>
      </c>
      <c r="I32" s="18"/>
      <c r="J32" s="18"/>
      <c r="K32" s="18"/>
      <c r="L32" s="9" t="s">
        <v>564</v>
      </c>
      <c r="M32" s="9"/>
    </row>
    <row r="33" s="1" customFormat="1" ht="23.25" customHeight="1" spans="1:13">
      <c r="A33" s="47"/>
      <c r="B33" s="49"/>
      <c r="C33" s="17"/>
      <c r="D33" s="17"/>
      <c r="E33" s="11" t="s">
        <v>420</v>
      </c>
      <c r="F33" s="11"/>
      <c r="G33" s="11"/>
      <c r="H33" s="50"/>
      <c r="I33" s="50"/>
      <c r="J33" s="50"/>
      <c r="K33" s="50"/>
      <c r="L33" s="9"/>
      <c r="M33" s="9"/>
    </row>
    <row r="34" s="1" customFormat="1" ht="23.25" customHeight="1" spans="1:13">
      <c r="A34" s="47"/>
      <c r="B34" s="49"/>
      <c r="C34" s="17"/>
      <c r="D34" s="17"/>
      <c r="E34" s="11" t="s">
        <v>423</v>
      </c>
      <c r="F34" s="11"/>
      <c r="G34" s="11"/>
      <c r="H34" s="50" t="s">
        <v>565</v>
      </c>
      <c r="I34" s="50"/>
      <c r="J34" s="50"/>
      <c r="K34" s="50"/>
      <c r="L34" s="9" t="s">
        <v>566</v>
      </c>
      <c r="M34" s="9"/>
    </row>
    <row r="35" s="1" customFormat="1" ht="23.25" customHeight="1" spans="1:13">
      <c r="A35" s="47"/>
      <c r="B35" s="49"/>
      <c r="C35" s="17"/>
      <c r="D35" s="17"/>
      <c r="E35" s="19" t="s">
        <v>426</v>
      </c>
      <c r="F35" s="51"/>
      <c r="G35" s="20"/>
      <c r="H35" s="52" t="s">
        <v>567</v>
      </c>
      <c r="I35" s="63"/>
      <c r="J35" s="63"/>
      <c r="K35" s="64"/>
      <c r="L35" s="19" t="s">
        <v>568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412</v>
      </c>
      <c r="D37" s="17"/>
      <c r="E37" s="17" t="s">
        <v>413</v>
      </c>
      <c r="F37" s="17"/>
      <c r="G37" s="17"/>
      <c r="H37" s="17" t="s">
        <v>414</v>
      </c>
      <c r="I37" s="17"/>
      <c r="J37" s="17"/>
      <c r="K37" s="17"/>
      <c r="L37" s="17" t="s">
        <v>415</v>
      </c>
      <c r="M37" s="17"/>
    </row>
    <row r="38" s="1" customFormat="1" ht="23.25" customHeight="1" spans="1:13">
      <c r="A38" s="47"/>
      <c r="B38" s="49"/>
      <c r="C38" s="17" t="s">
        <v>492</v>
      </c>
      <c r="D38" s="17"/>
      <c r="E38" s="11" t="s">
        <v>428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429</v>
      </c>
      <c r="F39" s="11"/>
      <c r="G39" s="11"/>
      <c r="H39" s="18" t="s">
        <v>569</v>
      </c>
      <c r="I39" s="50"/>
      <c r="J39" s="50"/>
      <c r="K39" s="50"/>
      <c r="L39" s="9" t="s">
        <v>496</v>
      </c>
      <c r="M39" s="9"/>
    </row>
    <row r="40" s="1" customFormat="1" ht="23.25" customHeight="1" spans="1:13">
      <c r="A40" s="47"/>
      <c r="B40" s="49"/>
      <c r="C40" s="17"/>
      <c r="D40" s="17"/>
      <c r="E40" s="11" t="s">
        <v>432</v>
      </c>
      <c r="F40" s="11"/>
      <c r="G40" s="11"/>
      <c r="H40" s="50" t="s">
        <v>570</v>
      </c>
      <c r="I40" s="50"/>
      <c r="J40" s="50"/>
      <c r="K40" s="50"/>
      <c r="L40" s="9" t="s">
        <v>496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435</v>
      </c>
      <c r="F41" s="11"/>
      <c r="G41" s="11"/>
      <c r="H41" s="73" t="s">
        <v>571</v>
      </c>
      <c r="I41" s="74"/>
      <c r="J41" s="74"/>
      <c r="K41" s="74"/>
      <c r="L41" s="9" t="s">
        <v>496</v>
      </c>
      <c r="M41" s="9"/>
    </row>
    <row r="42" s="1" customFormat="1" ht="32.25" customHeight="1" spans="1:13">
      <c r="A42" s="47"/>
      <c r="B42" s="49"/>
      <c r="C42" s="17"/>
      <c r="D42" s="17"/>
      <c r="E42" s="19" t="s">
        <v>438</v>
      </c>
      <c r="F42" s="51"/>
      <c r="G42" s="20"/>
      <c r="H42" s="55" t="s">
        <v>503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504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505</v>
      </c>
      <c r="B45" s="59"/>
      <c r="C45" s="59"/>
      <c r="D45" s="60" t="s">
        <v>506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D10" sqref="D10:M10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446</v>
      </c>
      <c r="B3" s="4"/>
      <c r="C3" s="4"/>
      <c r="D3" s="4"/>
      <c r="E3" s="4"/>
      <c r="F3" s="4"/>
      <c r="G3" s="5"/>
      <c r="H3" s="5"/>
      <c r="I3" s="4" t="s">
        <v>447</v>
      </c>
      <c r="J3" s="4"/>
      <c r="K3" s="4"/>
      <c r="L3" s="4"/>
      <c r="M3" s="5"/>
    </row>
    <row r="4" s="1" customFormat="1" ht="14.25" customHeight="1" spans="1:13">
      <c r="A4" s="6" t="s">
        <v>448</v>
      </c>
      <c r="B4" s="7" t="s">
        <v>240</v>
      </c>
      <c r="C4" s="8"/>
      <c r="D4" s="9" t="s">
        <v>249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6"/>
      <c r="B5" s="7" t="s">
        <v>449</v>
      </c>
      <c r="C5" s="8"/>
      <c r="D5" s="10" t="s">
        <v>572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6"/>
      <c r="B6" s="7" t="s">
        <v>451</v>
      </c>
      <c r="C6" s="8"/>
      <c r="D6" s="12" t="s">
        <v>109</v>
      </c>
      <c r="E6" s="13"/>
      <c r="F6" s="14"/>
      <c r="G6" s="11" t="s">
        <v>452</v>
      </c>
      <c r="H6" s="11"/>
      <c r="I6" s="11"/>
      <c r="J6" s="9" t="s">
        <v>453</v>
      </c>
      <c r="K6" s="9"/>
      <c r="L6" s="9"/>
      <c r="M6" s="9"/>
    </row>
    <row r="7" s="1" customFormat="1" ht="14.25" customHeight="1" spans="1:13">
      <c r="A7" s="6"/>
      <c r="B7" s="7" t="s">
        <v>454</v>
      </c>
      <c r="C7" s="8"/>
      <c r="D7" s="9" t="s">
        <v>455</v>
      </c>
      <c r="E7" s="9"/>
      <c r="F7" s="9"/>
      <c r="G7" s="11" t="s">
        <v>391</v>
      </c>
      <c r="H7" s="11"/>
      <c r="I7" s="11"/>
      <c r="J7" s="9">
        <v>17873050999</v>
      </c>
      <c r="K7" s="9"/>
      <c r="L7" s="9"/>
      <c r="M7" s="9"/>
    </row>
    <row r="8" ht="14.25" customHeight="1" spans="1:13">
      <c r="A8" s="6"/>
      <c r="B8" s="15" t="s">
        <v>389</v>
      </c>
      <c r="C8" s="16"/>
      <c r="D8" s="9" t="s">
        <v>456</v>
      </c>
      <c r="E8" s="9"/>
      <c r="F8" s="9"/>
      <c r="G8" s="17" t="s">
        <v>391</v>
      </c>
      <c r="H8" s="17"/>
      <c r="I8" s="17"/>
      <c r="J8" s="9">
        <v>18273062692</v>
      </c>
      <c r="K8" s="9"/>
      <c r="L8" s="9"/>
      <c r="M8" s="9"/>
    </row>
    <row r="9" s="1" customFormat="1" ht="14.25" customHeight="1" spans="1:13">
      <c r="A9" s="6"/>
      <c r="B9" s="7" t="s">
        <v>457</v>
      </c>
      <c r="C9" s="8"/>
      <c r="D9" s="10" t="s">
        <v>458</v>
      </c>
      <c r="E9" s="11"/>
      <c r="F9" s="11"/>
      <c r="G9" s="11"/>
      <c r="H9" s="11"/>
      <c r="I9" s="11"/>
      <c r="J9" s="11"/>
      <c r="K9" s="11"/>
      <c r="L9" s="11"/>
      <c r="M9" s="11"/>
    </row>
    <row r="10" s="1" customFormat="1" ht="133.5" customHeight="1" spans="1:13">
      <c r="A10" s="6"/>
      <c r="B10" s="7" t="s">
        <v>459</v>
      </c>
      <c r="C10" s="8"/>
      <c r="D10" s="18" t="s">
        <v>249</v>
      </c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14.25" customHeight="1" spans="1:13">
      <c r="A11" s="6"/>
      <c r="B11" s="7" t="s">
        <v>461</v>
      </c>
      <c r="C11" s="8"/>
      <c r="D11" s="9" t="s">
        <v>462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6" t="s">
        <v>463</v>
      </c>
      <c r="B12" s="19" t="s">
        <v>464</v>
      </c>
      <c r="C12" s="20"/>
      <c r="D12" s="21" t="s">
        <v>465</v>
      </c>
      <c r="E12" s="21"/>
      <c r="F12" s="21" t="s">
        <v>466</v>
      </c>
      <c r="G12" s="21"/>
      <c r="H12" s="21"/>
      <c r="I12" s="21"/>
      <c r="J12" s="21" t="s">
        <v>467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1" t="s">
        <v>468</v>
      </c>
      <c r="E13" s="11"/>
      <c r="F13" s="24">
        <v>0</v>
      </c>
      <c r="G13" s="11"/>
      <c r="H13" s="11"/>
      <c r="I13" s="11"/>
      <c r="J13" s="24">
        <v>801.51</v>
      </c>
      <c r="K13" s="11"/>
      <c r="L13" s="11"/>
      <c r="M13" s="11"/>
    </row>
    <row r="14" s="1" customFormat="1" ht="14.25" customHeight="1" spans="1:13">
      <c r="A14" s="6"/>
      <c r="B14" s="22"/>
      <c r="C14" s="23"/>
      <c r="D14" s="11" t="s">
        <v>469</v>
      </c>
      <c r="E14" s="11"/>
      <c r="F14" s="24">
        <v>0</v>
      </c>
      <c r="G14" s="11"/>
      <c r="H14" s="11"/>
      <c r="I14" s="11"/>
      <c r="J14" s="24">
        <v>801.51</v>
      </c>
      <c r="K14" s="11"/>
      <c r="L14" s="11"/>
      <c r="M14" s="11"/>
    </row>
    <row r="15" s="1" customFormat="1" ht="14.25" customHeight="1" spans="1:13">
      <c r="A15" s="6"/>
      <c r="B15" s="22"/>
      <c r="C15" s="23"/>
      <c r="D15" s="11" t="s">
        <v>470</v>
      </c>
      <c r="E15" s="11"/>
      <c r="F15" s="24"/>
      <c r="G15" s="11"/>
      <c r="H15" s="11"/>
      <c r="I15" s="11"/>
      <c r="J15" s="24"/>
      <c r="K15" s="11"/>
      <c r="L15" s="11"/>
      <c r="M15" s="11"/>
    </row>
    <row r="16" s="1" customFormat="1" ht="14.25" customHeight="1" spans="1:13">
      <c r="A16" s="6"/>
      <c r="B16" s="22"/>
      <c r="C16" s="23"/>
      <c r="D16" s="11" t="s">
        <v>471</v>
      </c>
      <c r="E16" s="11"/>
      <c r="F16" s="24"/>
      <c r="G16" s="11"/>
      <c r="H16" s="11"/>
      <c r="I16" s="11"/>
      <c r="J16" s="24"/>
      <c r="K16" s="11"/>
      <c r="L16" s="11"/>
      <c r="M16" s="11"/>
    </row>
    <row r="17" s="1" customFormat="1" ht="14.25" customHeight="1" spans="1:13">
      <c r="A17" s="6"/>
      <c r="B17" s="25"/>
      <c r="C17" s="26"/>
      <c r="D17" s="11" t="s">
        <v>472</v>
      </c>
      <c r="E17" s="11"/>
      <c r="F17" s="24"/>
      <c r="G17" s="11"/>
      <c r="H17" s="11"/>
      <c r="I17" s="11"/>
      <c r="J17" s="24"/>
      <c r="K17" s="11"/>
      <c r="L17" s="11"/>
      <c r="M17" s="11"/>
    </row>
    <row r="18" ht="14.25" customHeight="1" spans="1:13">
      <c r="A18" s="6"/>
      <c r="B18" s="19" t="s">
        <v>473</v>
      </c>
      <c r="C18" s="20"/>
      <c r="D18" s="17" t="s">
        <v>465</v>
      </c>
      <c r="E18" s="17"/>
      <c r="F18" s="27" t="s">
        <v>474</v>
      </c>
      <c r="G18" s="27"/>
      <c r="H18" s="27"/>
      <c r="I18" s="27" t="s">
        <v>475</v>
      </c>
      <c r="J18" s="27"/>
      <c r="K18" s="27"/>
      <c r="L18" s="27" t="s">
        <v>476</v>
      </c>
      <c r="M18" s="27"/>
    </row>
    <row r="19" ht="27" customHeight="1" spans="1:13">
      <c r="A19" s="6"/>
      <c r="B19" s="22"/>
      <c r="C19" s="23"/>
      <c r="D19" s="17" t="s">
        <v>468</v>
      </c>
      <c r="E19" s="17"/>
      <c r="F19" s="28"/>
      <c r="G19" s="28"/>
      <c r="H19" s="28"/>
      <c r="I19" s="28">
        <v>801.51</v>
      </c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477</v>
      </c>
      <c r="E20" s="28"/>
      <c r="F20" s="28"/>
      <c r="G20" s="28"/>
      <c r="H20" s="28"/>
      <c r="I20" s="28">
        <v>801.51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/>
      <c r="E22" s="28"/>
      <c r="F22" s="17"/>
      <c r="G22" s="17"/>
      <c r="H22" s="17"/>
      <c r="I22" s="17"/>
      <c r="J22" s="17"/>
      <c r="K22" s="17"/>
      <c r="L22" s="17"/>
      <c r="M22" s="17"/>
    </row>
    <row r="23" ht="14.25" customHeight="1" spans="1:13">
      <c r="A23" s="6"/>
      <c r="B23" s="25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9" customHeight="1" spans="1:13">
      <c r="A24" s="29" t="s">
        <v>478</v>
      </c>
      <c r="B24" s="29"/>
      <c r="C24" s="29"/>
      <c r="D24" s="10"/>
      <c r="E24" s="11"/>
      <c r="F24" s="11"/>
      <c r="G24" s="11"/>
      <c r="H24" s="11"/>
      <c r="I24" s="11"/>
      <c r="J24" s="11"/>
      <c r="K24" s="11"/>
      <c r="L24" s="11"/>
      <c r="M24" s="11"/>
    </row>
    <row r="25" ht="14.25" customHeight="1" spans="1:13">
      <c r="A25" s="30" t="s">
        <v>479</v>
      </c>
      <c r="B25" s="31"/>
      <c r="C25" s="32" t="s">
        <v>480</v>
      </c>
      <c r="D25" s="32"/>
      <c r="E25" s="32"/>
      <c r="F25" s="32"/>
      <c r="G25" s="32"/>
      <c r="H25" s="21" t="s">
        <v>481</v>
      </c>
      <c r="I25" s="21"/>
      <c r="J25" s="21"/>
      <c r="K25" s="21" t="s">
        <v>482</v>
      </c>
      <c r="L25" s="21"/>
      <c r="M25" s="21"/>
    </row>
    <row r="26" s="1" customFormat="1" ht="34.5" customHeight="1" spans="1:13">
      <c r="A26" s="33"/>
      <c r="B26" s="34"/>
      <c r="C26" s="35" t="s">
        <v>483</v>
      </c>
      <c r="D26" s="36"/>
      <c r="E26" s="36"/>
      <c r="F26" s="36"/>
      <c r="G26" s="37"/>
      <c r="H26" s="38" t="s">
        <v>484</v>
      </c>
      <c r="I26" s="51"/>
      <c r="J26" s="20"/>
      <c r="K26" s="38" t="s">
        <v>485</v>
      </c>
      <c r="L26" s="51"/>
      <c r="M26" s="20"/>
    </row>
    <row r="27" ht="14.25" customHeight="1" spans="1:13">
      <c r="A27" s="33"/>
      <c r="B27" s="34"/>
      <c r="C27" s="39"/>
      <c r="D27" s="40"/>
      <c r="E27" s="40"/>
      <c r="F27" s="40"/>
      <c r="G27" s="41"/>
      <c r="H27" s="22"/>
      <c r="I27" s="62"/>
      <c r="J27" s="23"/>
      <c r="K27" s="22"/>
      <c r="L27" s="62"/>
      <c r="M27" s="23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53"/>
      <c r="J28" s="26"/>
      <c r="K28" s="25"/>
      <c r="L28" s="53"/>
      <c r="M28" s="26"/>
    </row>
    <row r="29" s="1" customFormat="1" ht="41.25" customHeight="1" spans="1:13">
      <c r="A29" s="45" t="s">
        <v>486</v>
      </c>
      <c r="B29" s="46" t="s">
        <v>487</v>
      </c>
      <c r="C29" s="18" t="s">
        <v>488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1" customFormat="1" ht="35.25" customHeight="1" spans="1:13">
      <c r="A30" s="47"/>
      <c r="B30" s="46" t="s">
        <v>489</v>
      </c>
      <c r="C30" s="18" t="s">
        <v>490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23.25" customHeight="1" spans="1:13">
      <c r="A31" s="47"/>
      <c r="B31" s="48" t="s">
        <v>491</v>
      </c>
      <c r="C31" s="17" t="s">
        <v>412</v>
      </c>
      <c r="D31" s="17"/>
      <c r="E31" s="17" t="s">
        <v>413</v>
      </c>
      <c r="F31" s="17"/>
      <c r="G31" s="17"/>
      <c r="H31" s="17" t="s">
        <v>414</v>
      </c>
      <c r="I31" s="17"/>
      <c r="J31" s="17"/>
      <c r="K31" s="17"/>
      <c r="L31" s="17" t="s">
        <v>415</v>
      </c>
      <c r="M31" s="17"/>
    </row>
    <row r="32" s="1" customFormat="1" ht="23.25" customHeight="1" spans="1:13">
      <c r="A32" s="47"/>
      <c r="B32" s="49"/>
      <c r="C32" s="17" t="s">
        <v>492</v>
      </c>
      <c r="D32" s="17"/>
      <c r="E32" s="11" t="s">
        <v>417</v>
      </c>
      <c r="F32" s="11"/>
      <c r="G32" s="11"/>
      <c r="H32" s="18"/>
      <c r="I32" s="18"/>
      <c r="J32" s="18"/>
      <c r="K32" s="18"/>
      <c r="L32" s="9"/>
      <c r="M32" s="9"/>
    </row>
    <row r="33" s="1" customFormat="1" ht="23.25" customHeight="1" spans="1:13">
      <c r="A33" s="47"/>
      <c r="B33" s="49"/>
      <c r="C33" s="17"/>
      <c r="D33" s="17"/>
      <c r="E33" s="11" t="s">
        <v>420</v>
      </c>
      <c r="F33" s="11"/>
      <c r="G33" s="11"/>
      <c r="H33" s="50" t="s">
        <v>495</v>
      </c>
      <c r="I33" s="50"/>
      <c r="J33" s="50"/>
      <c r="K33" s="50"/>
      <c r="L33" s="9" t="s">
        <v>496</v>
      </c>
      <c r="M33" s="9"/>
    </row>
    <row r="34" s="1" customFormat="1" ht="23.25" customHeight="1" spans="1:13">
      <c r="A34" s="47"/>
      <c r="B34" s="49"/>
      <c r="C34" s="17"/>
      <c r="D34" s="17"/>
      <c r="E34" s="11" t="s">
        <v>423</v>
      </c>
      <c r="F34" s="11"/>
      <c r="G34" s="11"/>
      <c r="H34" s="50" t="s">
        <v>497</v>
      </c>
      <c r="I34" s="50"/>
      <c r="J34" s="50"/>
      <c r="K34" s="50"/>
      <c r="L34" s="9" t="s">
        <v>498</v>
      </c>
      <c r="M34" s="9"/>
    </row>
    <row r="35" s="1" customFormat="1" ht="23.25" customHeight="1" spans="1:13">
      <c r="A35" s="47"/>
      <c r="B35" s="49"/>
      <c r="C35" s="17"/>
      <c r="D35" s="17"/>
      <c r="E35" s="19" t="s">
        <v>426</v>
      </c>
      <c r="F35" s="51"/>
      <c r="G35" s="20"/>
      <c r="H35" s="52" t="s">
        <v>499</v>
      </c>
      <c r="I35" s="63"/>
      <c r="J35" s="63"/>
      <c r="K35" s="64"/>
      <c r="L35" s="19" t="s">
        <v>500</v>
      </c>
      <c r="M35" s="20"/>
    </row>
    <row r="36" ht="2.25" customHeight="1" spans="1:13">
      <c r="A36" s="47"/>
      <c r="B36" s="49"/>
      <c r="C36" s="17"/>
      <c r="D36" s="17"/>
      <c r="E36" s="25"/>
      <c r="F36" s="53"/>
      <c r="G36" s="26"/>
      <c r="H36" s="54"/>
      <c r="I36" s="65"/>
      <c r="J36" s="65"/>
      <c r="K36" s="66"/>
      <c r="L36" s="25"/>
      <c r="M36" s="26"/>
    </row>
    <row r="37" ht="23.25" customHeight="1" spans="1:13">
      <c r="A37" s="47"/>
      <c r="B37" s="49"/>
      <c r="C37" s="17" t="s">
        <v>412</v>
      </c>
      <c r="D37" s="17"/>
      <c r="E37" s="17" t="s">
        <v>413</v>
      </c>
      <c r="F37" s="17"/>
      <c r="G37" s="17"/>
      <c r="H37" s="17" t="s">
        <v>414</v>
      </c>
      <c r="I37" s="17"/>
      <c r="J37" s="17"/>
      <c r="K37" s="17"/>
      <c r="L37" s="17" t="s">
        <v>415</v>
      </c>
      <c r="M37" s="17"/>
    </row>
    <row r="38" s="1" customFormat="1" ht="23.25" customHeight="1" spans="1:13">
      <c r="A38" s="47"/>
      <c r="B38" s="49"/>
      <c r="C38" s="17" t="s">
        <v>492</v>
      </c>
      <c r="D38" s="17"/>
      <c r="E38" s="11" t="s">
        <v>428</v>
      </c>
      <c r="F38" s="11"/>
      <c r="G38" s="11"/>
      <c r="H38" s="10"/>
      <c r="I38" s="11"/>
      <c r="J38" s="11"/>
      <c r="K38" s="11"/>
      <c r="L38" s="11"/>
      <c r="M38" s="11"/>
    </row>
    <row r="39" s="1" customFormat="1" ht="23.25" customHeight="1" spans="1:13">
      <c r="A39" s="47"/>
      <c r="B39" s="49"/>
      <c r="C39" s="17"/>
      <c r="D39" s="17"/>
      <c r="E39" s="11" t="s">
        <v>429</v>
      </c>
      <c r="F39" s="11"/>
      <c r="G39" s="11"/>
      <c r="H39" s="50" t="s">
        <v>501</v>
      </c>
      <c r="I39" s="50"/>
      <c r="J39" s="50"/>
      <c r="K39" s="50"/>
      <c r="L39" s="9" t="s">
        <v>496</v>
      </c>
      <c r="M39" s="9"/>
    </row>
    <row r="40" s="1" customFormat="1" ht="23.25" customHeight="1" spans="1:13">
      <c r="A40" s="47"/>
      <c r="B40" s="49"/>
      <c r="C40" s="17"/>
      <c r="D40" s="17"/>
      <c r="E40" s="11" t="s">
        <v>432</v>
      </c>
      <c r="F40" s="11"/>
      <c r="G40" s="11"/>
      <c r="H40" s="50" t="s">
        <v>502</v>
      </c>
      <c r="I40" s="50"/>
      <c r="J40" s="50"/>
      <c r="K40" s="50"/>
      <c r="L40" s="9" t="s">
        <v>496</v>
      </c>
      <c r="M40" s="9"/>
    </row>
    <row r="41" s="1" customFormat="1" ht="23.25" customHeight="1" spans="1:13">
      <c r="A41" s="47"/>
      <c r="B41" s="49"/>
      <c r="C41" s="17"/>
      <c r="D41" s="17"/>
      <c r="E41" s="11" t="s">
        <v>435</v>
      </c>
      <c r="F41" s="11"/>
      <c r="G41" s="11"/>
      <c r="H41" s="10"/>
      <c r="I41" s="11"/>
      <c r="J41" s="11"/>
      <c r="K41" s="11"/>
      <c r="L41" s="11"/>
      <c r="M41" s="11"/>
    </row>
    <row r="42" s="1" customFormat="1" ht="32.25" customHeight="1" spans="1:13">
      <c r="A42" s="47"/>
      <c r="B42" s="49"/>
      <c r="C42" s="17"/>
      <c r="D42" s="17"/>
      <c r="E42" s="19" t="s">
        <v>438</v>
      </c>
      <c r="F42" s="51"/>
      <c r="G42" s="20"/>
      <c r="H42" s="55" t="s">
        <v>503</v>
      </c>
      <c r="I42" s="67"/>
      <c r="J42" s="67"/>
      <c r="K42" s="68"/>
      <c r="L42" s="69">
        <v>1</v>
      </c>
      <c r="M42" s="20"/>
    </row>
    <row r="43" ht="18" customHeight="1" spans="1:13">
      <c r="A43" s="47"/>
      <c r="B43" s="49"/>
      <c r="C43" s="17"/>
      <c r="D43" s="17"/>
      <c r="E43" s="25"/>
      <c r="F43" s="53"/>
      <c r="G43" s="26"/>
      <c r="H43" s="56"/>
      <c r="I43" s="70"/>
      <c r="J43" s="70"/>
      <c r="K43" s="71"/>
      <c r="L43" s="25"/>
      <c r="M43" s="26"/>
    </row>
    <row r="44" s="1" customFormat="1" ht="33.75" customHeight="1" spans="1:13">
      <c r="A44" s="29" t="s">
        <v>504</v>
      </c>
      <c r="B44" s="29"/>
      <c r="C44" s="29"/>
      <c r="D44" s="57"/>
      <c r="E44" s="58"/>
      <c r="F44" s="58"/>
      <c r="G44" s="58"/>
      <c r="H44" s="58"/>
      <c r="I44" s="58"/>
      <c r="J44" s="58"/>
      <c r="K44" s="58"/>
      <c r="L44" s="58"/>
      <c r="M44" s="8"/>
    </row>
    <row r="45" ht="66.75" customHeight="1" spans="1:13">
      <c r="A45" s="59" t="s">
        <v>505</v>
      </c>
      <c r="B45" s="59"/>
      <c r="C45" s="59"/>
      <c r="D45" s="60" t="s">
        <v>506</v>
      </c>
      <c r="E45" s="61"/>
      <c r="F45" s="61"/>
      <c r="G45" s="61"/>
      <c r="H45" s="61"/>
      <c r="I45" s="61"/>
      <c r="J45" s="61"/>
      <c r="K45" s="61"/>
      <c r="L45" s="61"/>
      <c r="M45" s="72"/>
    </row>
  </sheetData>
  <sheetProtection formatCells="0" formatColumns="0" formatRows="0"/>
  <mergeCells count="126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一般公开预算基本支出情况表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新城区路段清扫承包费</vt:lpstr>
      <vt:lpstr>设备设施维修及运营经费</vt:lpstr>
      <vt:lpstr>新桥垃圾场渗漏液处理三方运营经费</vt:lpstr>
      <vt:lpstr>临聘人员工资</vt:lpstr>
      <vt:lpstr>垃圾焚烧发电厂</vt:lpstr>
      <vt:lpstr>城乡垃圾清运一体化营运</vt:lpstr>
      <vt:lpstr>城乡结合部、背街小巷清扫清运费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4921624</vt:i4>
  </property>
  <property fmtid="{D5CDD505-2E9C-101B-9397-08002B2CF9AE}" pid="3" name="KSOProductBuildVer">
    <vt:lpwstr>2052-11.1.0.12313</vt:lpwstr>
  </property>
  <property fmtid="{D5CDD505-2E9C-101B-9397-08002B2CF9AE}" pid="4" name="ICV">
    <vt:lpwstr>7BF5FE9B3363427FBED8C577176A2759</vt:lpwstr>
  </property>
</Properties>
</file>