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4" activeTab="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非税收入计划表" sheetId="5" r:id="rId12"/>
    <sheet name="“三公”经费预算公开表" sheetId="41" r:id="rId13"/>
    <sheet name="上年结转支出预算表" sheetId="34" r:id="rId14"/>
    <sheet name="政府采购预算表" sheetId="36" r:id="rId15"/>
    <sheet name="单位人员情况表" sheetId="65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 " sheetId="63" r:id="rId27"/>
    <sheet name="项目支出预算绩效目标申报表" sheetId="64" r:id="rId28"/>
  </sheets>
  <definedNames>
    <definedName name="_xlnm.Print_Area" localSheetId="1">单位收入总体情况表!$A$1:$N$7</definedName>
    <definedName name="_xlnm.Print_Area" localSheetId="0">单位预算收支总表!$A$1:$H$36</definedName>
    <definedName name="_xlnm.Print_Area" localSheetId="2">单位支出总体情况表!$A$1:$O$7</definedName>
    <definedName name="_xlnm.Print_Area" localSheetId="16">'单位支出总体情况表(政府预算)'!$A$1:$S$7</definedName>
    <definedName name="_xlnm.Print_Area" localSheetId="3">财政拨款收支总表!$A$5:$F$31</definedName>
    <definedName name="_xlnm.Print_Area" localSheetId="11">非税收入计划表!$A$1:$U$9</definedName>
    <definedName name="_xlnm.Print_Area" localSheetId="13">上年结转支出预算表!$A$1:$U$7</definedName>
    <definedName name="_xlnm.Print_Area" localSheetId="21">'上年结转支出预算表(政府预算)'!$A$1:$P$7</definedName>
    <definedName name="_xlnm.Print_Area" localSheetId="4">一般公共预算支出情况表!$A$1:$V$7</definedName>
    <definedName name="_xlnm.Print_Area" localSheetId="8">一般公共预算基本支出情况表—对个人和家庭的补助!$A$1:$O$7</definedName>
    <definedName name="_xlnm.Print_Area" localSheetId="19">'一般公共预算支出情况表—对个人和家庭的补助(政府预算)'!$A$1:$I$6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7">'一般公共预算支出情况表—工资福利支出(政府预算)'!$A$1:$L$6</definedName>
    <definedName name="_xlnm.Print_Area" localSheetId="7">一般公共预算基本支出情况表—商品和服务支出!$A$1:$V$7</definedName>
    <definedName name="_xlnm.Print_Area" localSheetId="18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财政拨款收支总表!$5:$10</definedName>
    <definedName name="_xlnm.Print_Titles" localSheetId="11">非税收入计划表!$1:$8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2">'一般公共预算拨款--经费拨款预算表(按部门预算经济分类)'!$A$1:$P$7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'!$A$1:$G$7</definedName>
    <definedName name="_xlnm.Print_Titles" localSheetId="5">'一般公共预算基本支出情况表 '!$1:$6</definedName>
    <definedName name="_xlnm.Print_Titles" localSheetId="26">'部门（单位）整体支出预算绩效目标申报表 '!$1:$3</definedName>
    <definedName name="_xlnm.Print_Area" localSheetId="27">项目支出预算绩效目标申报表!$A$1:$M$45</definedName>
    <definedName name="_xlnm.Print_Titles" localSheetId="27">项目支出预算绩效目标申报表!$1:$3</definedName>
  </definedNames>
  <calcPr calcId="144525"/>
</workbook>
</file>

<file path=xl/sharedStrings.xml><?xml version="1.0" encoding="utf-8"?>
<sst xmlns="http://schemas.openxmlformats.org/spreadsheetml/2006/main" count="1300" uniqueCount="508">
  <si>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</si>
  <si>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</si>
  <si>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</si>
  <si>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</si>
  <si>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</si>
  <si>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</si>
  <si>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</si>
  <si>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</si>
  <si>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</si>
  <si>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</si>
  <si>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</si>
  <si>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</si>
  <si>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</si>
  <si>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</si>
  <si>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</si>
  <si>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</si>
  <si>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</si>
  <si>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</si>
  <si>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</si>
  <si>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</si>
  <si>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</si>
  <si>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</si>
  <si>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</si>
  <si>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</si>
  <si>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</si>
  <si>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</si>
  <si>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</si>
  <si>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</si>
  <si>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</si>
  <si>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</si>
  <si>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</si>
  <si>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</si>
  <si>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</si>
  <si>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</si>
  <si>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</si>
  <si>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</si>
  <si>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</si>
  <si>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</si>
  <si>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</si>
  <si>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</si>
  <si>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</si>
  <si>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</si>
  <si>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</si>
  <si>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</si>
  <si>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</si>
  <si>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</si>
  <si>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</si>
  <si>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</si>
  <si>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</si>
  <si>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</si>
  <si>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</si>
  <si>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</si>
  <si>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</si>
  <si>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</si>
  <si>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</si>
  <si>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</si>
  <si>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</si>
  <si>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</si>
  <si>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</si>
  <si>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</si>
  <si>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</si>
  <si>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</si>
  <si>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</si>
  <si>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</si>
  <si>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</si>
  <si>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</si>
  <si>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</si>
  <si>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</si>
  <si>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</si>
  <si>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</si>
  <si>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</si>
  <si>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</si>
  <si>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</si>
  <si>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</si>
  <si>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</si>
  <si>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</si>
  <si>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</si>
  <si>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</si>
  <si>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</si>
  <si>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</si>
  <si>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</si>
  <si>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</si>
  <si>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</si>
  <si>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</si>
  <si>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</si>
  <si>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</si>
  <si>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</si>
  <si>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</si>
  <si>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</si>
  <si>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</si>
  <si>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</si>
  <si>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</si>
  <si>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</si>
  <si>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</si>
  <si>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</si>
  <si>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</si>
  <si>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</si>
  <si>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</si>
  <si>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</si>
  <si>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</si>
  <si>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</si>
  <si>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</si>
  <si>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</si>
  <si>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</si>
  <si>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</si>
  <si>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410</t>
  </si>
  <si>
    <t>汨罗市城市管理和综合执法局</t>
  </si>
  <si>
    <t xml:space="preserve">  410004</t>
  </si>
  <si>
    <t xml:space="preserve">  汨罗市城市公园管理服务中心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</si>
  <si>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</si>
  <si>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</si>
  <si>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</si>
  <si>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</si>
  <si>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</si>
  <si>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</si>
  <si>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410004</t>
  </si>
  <si>
    <t xml:space="preserve">    其他城乡社区管理事务支出</t>
  </si>
  <si>
    <t xml:space="preserve">    城乡社区环境卫生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</si>
  <si>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</si>
  <si>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</si>
  <si>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</si>
  <si>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</si>
  <si>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</si>
  <si>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</si>
  <si>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</si>
  <si>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</si>
  <si>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</si>
  <si>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</si>
  <si>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</si>
  <si>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</si>
  <si>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</si>
  <si>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</si>
  <si>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</si>
  <si>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</si>
  <si>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</si>
  <si>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</si>
  <si>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</si>
  <si>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</si>
  <si>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</si>
  <si>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</si>
  <si>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</si>
  <si>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</si>
  <si>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</si>
  <si>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</si>
  <si>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</si>
  <si>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</si>
  <si>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</si>
  <si>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</si>
  <si>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</si>
  <si>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</si>
  <si>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</si>
  <si>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</si>
  <si>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</si>
  <si>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</si>
  <si>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</si>
  <si>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</si>
  <si>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</si>
  <si>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</si>
  <si>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</si>
  <si>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</si>
  <si>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</si>
  <si>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</si>
  <si>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</si>
  <si>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</si>
  <si>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城乡社区支出</t>
  </si>
  <si>
    <t xml:space="preserve">     21201</t>
  </si>
  <si>
    <t>410004</t>
  </si>
  <si>
    <t>行政运行</t>
  </si>
  <si>
    <t xml:space="preserve">            2120199</t>
  </si>
  <si>
    <t xml:space="preserve">     21205</t>
  </si>
  <si>
    <t xml:space="preserve">            2120501</t>
  </si>
  <si>
    <t>预算06表</t>
  </si>
  <si>
    <t>一般公共预算基本支出情况表</t>
  </si>
  <si>
    <t xml:space="preserve">             2120501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</si>
  <si>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</si>
  <si>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</si>
  <si>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</si>
  <si>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</si>
  <si>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</si>
  <si>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</si>
  <si>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</si>
  <si>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</si>
  <si>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</si>
  <si>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</si>
  <si>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</si>
  <si>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</si>
  <si>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</si>
  <si>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</si>
  <si>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</si>
  <si>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</si>
  <si>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</si>
  <si>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</si>
  <si>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</si>
  <si>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</si>
  <si>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 xml:space="preserve">    21205</t>
  </si>
  <si>
    <t xml:space="preserve">              2120501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</si>
  <si>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</si>
  <si>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</si>
  <si>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</si>
  <si>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</si>
  <si>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</si>
  <si>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</si>
  <si>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</si>
  <si>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</si>
  <si>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</si>
  <si>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</si>
  <si>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</si>
  <si>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</si>
  <si>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</si>
  <si>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</si>
  <si>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</si>
  <si>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</si>
  <si>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</si>
  <si>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</si>
  <si>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</si>
  <si>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</si>
  <si>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</si>
  <si>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</si>
  <si>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</si>
  <si>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</si>
  <si>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</si>
  <si>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</si>
  <si>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</si>
  <si>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</si>
  <si>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</si>
  <si>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</si>
  <si>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</si>
  <si>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</si>
  <si>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</si>
  <si>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</si>
  <si>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</si>
  <si>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</si>
  <si>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</si>
  <si>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</si>
  <si>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</si>
  <si>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汨罗市城市公园管理服务中心</t>
  </si>
  <si>
    <t>其他城乡社区管理事务支出</t>
  </si>
  <si>
    <t>管养经费和政府采购</t>
  </si>
  <si>
    <t>预算11表</t>
  </si>
  <si>
    <t>政府性基金拨款支出预算表</t>
  </si>
  <si>
    <t>事业单位经营支出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</si>
  <si>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</si>
  <si>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</si>
  <si>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</si>
  <si>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</si>
  <si>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</si>
  <si>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</si>
  <si>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</si>
  <si>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</si>
  <si>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</si>
  <si>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</si>
  <si>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</si>
  <si>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</si>
  <si>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</si>
  <si>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</si>
  <si>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</si>
  <si>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</si>
  <si>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</si>
  <si>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</si>
  <si>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</si>
  <si>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</si>
  <si>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</si>
  <si>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</si>
  <si>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</si>
  <si>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</si>
  <si>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</si>
  <si>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</si>
  <si>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</si>
  <si>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</si>
  <si>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</si>
  <si>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</si>
  <si>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</si>
  <si>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</si>
  <si>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</si>
  <si>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</si>
  <si>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</si>
  <si>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</si>
  <si>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</si>
  <si>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</si>
  <si>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</si>
  <si>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</si>
  <si>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</si>
  <si>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汨罗市城市公园管理服务中心</t>
  </si>
  <si>
    <t>园区修缮</t>
  </si>
  <si>
    <t>房屋修缮</t>
  </si>
  <si>
    <t>2021.1-2021.12</t>
  </si>
  <si>
    <t>平剪机</t>
  </si>
  <si>
    <t>园林机械</t>
  </si>
  <si>
    <t>台</t>
  </si>
  <si>
    <t>设备</t>
  </si>
  <si>
    <t>交换设备</t>
  </si>
  <si>
    <t>劳务</t>
  </si>
  <si>
    <t>公园服务</t>
  </si>
  <si>
    <t>次</t>
  </si>
  <si>
    <t>板车</t>
  </si>
  <si>
    <t>其他非机动车</t>
  </si>
  <si>
    <t>辆</t>
  </si>
  <si>
    <t>垃圾桶</t>
  </si>
  <si>
    <t>垃圾容器</t>
  </si>
  <si>
    <t>个</t>
  </si>
  <si>
    <t>垃圾运转</t>
  </si>
  <si>
    <t>垃圾车</t>
  </si>
  <si>
    <t>投影仪</t>
  </si>
  <si>
    <t>网络设备</t>
  </si>
  <si>
    <t>其他计算机设备</t>
  </si>
  <si>
    <t>粉碎机</t>
  </si>
  <si>
    <t>路由器</t>
  </si>
  <si>
    <t>计算机</t>
  </si>
  <si>
    <t>台式计算机</t>
  </si>
  <si>
    <t>推草机</t>
  </si>
  <si>
    <t>扫路车</t>
  </si>
  <si>
    <t>清洁卫生车辆</t>
  </si>
  <si>
    <t>复印机</t>
  </si>
  <si>
    <t>扫描仪</t>
  </si>
  <si>
    <t>办公设备</t>
  </si>
  <si>
    <t>办公消耗用品及类似物品</t>
  </si>
  <si>
    <t>执法巡逻</t>
  </si>
  <si>
    <t>其他专用汽车</t>
  </si>
  <si>
    <t>碎纸机</t>
  </si>
  <si>
    <t>计算机设备及软件</t>
  </si>
  <si>
    <t>法律咨询</t>
  </si>
  <si>
    <t>其他法律服务</t>
  </si>
  <si>
    <t>纸制文具及办公用品</t>
  </si>
  <si>
    <t>割草机</t>
  </si>
  <si>
    <t>广告宣传</t>
  </si>
  <si>
    <t>广告服务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</si>
  <si>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</si>
  <si>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</si>
  <si>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</si>
  <si>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</si>
  <si>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</si>
  <si>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</si>
  <si>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</si>
  <si>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</si>
  <si>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</si>
  <si>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</si>
  <si>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</si>
  <si>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</si>
  <si>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</si>
  <si>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</si>
  <si>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</si>
  <si>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</si>
  <si>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</si>
  <si>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</si>
  <si>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</si>
  <si>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</si>
  <si>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</si>
  <si>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</si>
  <si>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</si>
  <si>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</si>
  <si>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</si>
  <si>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</si>
  <si>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</si>
  <si>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</si>
  <si>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</si>
  <si>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</si>
  <si>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</si>
  <si>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</si>
  <si>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</si>
  <si>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</si>
  <si>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</si>
  <si>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</si>
  <si>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</si>
  <si>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</si>
  <si>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</si>
  <si>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</si>
  <si>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</si>
  <si>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</si>
  <si>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</si>
  <si>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</si>
  <si>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</si>
  <si>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</si>
  <si>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</si>
  <si>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</si>
  <si>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</si>
  <si>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</si>
  <si>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</si>
  <si>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</si>
  <si>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</si>
  <si>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</si>
  <si>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</si>
  <si>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</si>
  <si>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</si>
  <si>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</si>
  <si>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</si>
  <si>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</si>
  <si>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</si>
  <si>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</si>
  <si>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</si>
  <si>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城乡社区环境卫生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</si>
  <si>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</si>
  <si>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</si>
  <si>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</si>
  <si>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</si>
  <si>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</si>
  <si>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</si>
  <si>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</si>
  <si>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</si>
  <si>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填报单位（盖章）：汨罗市城市公园管理服务中心</t>
  </si>
  <si>
    <t>单位负责人：</t>
  </si>
  <si>
    <t>李斌</t>
  </si>
  <si>
    <t>部门基本信息</t>
  </si>
  <si>
    <t>预算单位</t>
  </si>
  <si>
    <t>绩效管理
联络员</t>
  </si>
  <si>
    <t xml:space="preserve"> 联系电话</t>
  </si>
  <si>
    <t>人员编制数</t>
  </si>
  <si>
    <t>25</t>
  </si>
  <si>
    <t xml:space="preserve"> 实有人数</t>
  </si>
  <si>
    <t>9</t>
  </si>
  <si>
    <t>部门职能
职责概述</t>
  </si>
  <si>
    <t>为改善人居生态环境，丰富群众文化生活提供服务保障。公园设施维护与管理、公园绿地管养和维护、公园卫生管理、公园游览与娱乐项目组织管理、科普宣传教育及相关社会服务。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</si>
  <si>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</si>
  <si>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</si>
  <si>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</si>
  <si>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</si>
  <si>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</si>
  <si>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</si>
  <si>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</si>
  <si>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</si>
  <si>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</si>
  <si>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</si>
  <si>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</si>
  <si>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1.依据政策、法规、制定好公园生态环境保护和公园管理方案，并组织实施。
2.负责城市公园建设、设施维护、维修与管理。                                                       3.负责公园绿地、地被植物、乔灌木管养、维护和栽植（定时修剪、打药除虫、施肥）。
4.负责公园的卫生管理，公园的清扫保洁、公用设施抹洗、公厕保洁，红旗水库和友谊河水面垃圾、浪柴打捞、负责园内垃圾清运车。
5.负责公园提质改造。
6.负责公园苗木品种开发、嫁接与鲜花培植等技术性科研活动。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</si>
  <si>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</si>
  <si>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</si>
  <si>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</si>
  <si>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</si>
  <si>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</si>
  <si>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</si>
  <si>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</si>
  <si>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园内管辖总面积150万㎡</t>
  </si>
  <si>
    <t>质量指标</t>
  </si>
  <si>
    <t>保证园区内整洁、美化园区、公用设施正常运行</t>
  </si>
  <si>
    <t>时效指标</t>
  </si>
  <si>
    <t>整体项目在时限内完成</t>
  </si>
  <si>
    <t>成本指标</t>
  </si>
  <si>
    <r>
      <rPr>
        <sz val="12"/>
        <rFont val="仿宋_GB2312"/>
        <charset val="134"/>
      </rPr>
      <t>预计每平方米管养费用达到单价2.5元/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，共计150万</t>
    </r>
    <r>
      <rPr>
        <sz val="12"/>
        <rFont val="宋体"/>
        <charset val="134"/>
      </rPr>
      <t>㎡</t>
    </r>
  </si>
  <si>
    <t>效益指标
（预期可能实现的效益，包括经济效益、社会效益、环境效益、可持续影响以及服务对象满意度等）</t>
  </si>
  <si>
    <t>经济效益</t>
  </si>
  <si>
    <t>厉行节约，严格控制成本，控制在预算范围内</t>
  </si>
  <si>
    <t>社会效益</t>
  </si>
  <si>
    <t>为市民提供休闲、娱乐、健身场所</t>
  </si>
  <si>
    <t>环境效益</t>
  </si>
  <si>
    <t>降低环境污染净化城区空气</t>
  </si>
  <si>
    <t>可持续影响</t>
  </si>
  <si>
    <t>无不良影响</t>
  </si>
  <si>
    <t>服务对象满意度</t>
  </si>
  <si>
    <t>群众满意率98%以上</t>
  </si>
  <si>
    <t>的问题
其他说明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</si>
  <si>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</si>
  <si>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</si>
  <si>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</si>
  <si>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</si>
  <si>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填报单位（盖章）：汨罗市城市公园管理服务中心</t>
  </si>
  <si>
    <t>单位负责人：李斌</t>
  </si>
  <si>
    <t>项目基本情况</t>
  </si>
  <si>
    <t>项目属性</t>
  </si>
  <si>
    <t/>
  </si>
  <si>
    <t xml:space="preserve"> 主管部门</t>
  </si>
  <si>
    <t>经济建设股</t>
  </si>
  <si>
    <t xml:space="preserve"> 项目起止时间</t>
  </si>
  <si>
    <t>2021.01.</t>
  </si>
  <si>
    <t>项目负责人</t>
  </si>
  <si>
    <t>屈子公园，郑康
风光带和友谊河，邹勇</t>
  </si>
  <si>
    <t>13117508786
18974088018</t>
  </si>
  <si>
    <t xml:space="preserve"> 项目类型</t>
  </si>
  <si>
    <t>公园管养</t>
  </si>
  <si>
    <t>项目概况</t>
  </si>
  <si>
    <t>汨罗市城市公园管理服务中心总管养面积150万㎡，是免费对外开放的公共场所，加强了对82万多㎡的绿地进行管理和养护；加强对25.8万㎡广场和15.6公里道路进行维护、冲洗和保洁；加强对445只果皮箱进行保洁和清运；对102个蹲位的公共厕所进行保洁和维护；对28个洗手盆及感应水龙头抹洗和更换；对每日厕所卫生纸、蚊香、樟脑丸、消毒丸等易耗品的投放；对沿河水面进行保洁和打捞；对公园每天产生的大量垃圾进行清理和运输，保证公园的整洁干净。</t>
  </si>
  <si>
    <t>项目立项
依据</t>
  </si>
  <si>
    <t>为改善人居生态环境，丰富群众文化生活提供服务保障。公园设施维护与管理 公园绿地管养和维护   公园卫生管理    公园游览与娱乐项目组织管理    科普宣传教育及相关社会服务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</si>
  <si>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</si>
  <si>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</si>
  <si>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</si>
  <si>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</si>
  <si>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</si>
  <si>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</si>
  <si>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</si>
  <si>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</si>
  <si>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</si>
  <si>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</si>
  <si>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</si>
  <si>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</si>
  <si>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</si>
  <si>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</si>
  <si>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</si>
  <si>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</si>
  <si>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</si>
  <si>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</si>
  <si>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</si>
  <si>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</si>
  <si>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沿江风光带、城市公园管理设施设备购置及维修维护项目</t>
  </si>
  <si>
    <t>2021.01</t>
  </si>
  <si>
    <t>2021.12</t>
  </si>
  <si>
    <t>项目年度绩效目标情况</t>
  </si>
  <si>
    <t>长期绩效目标</t>
  </si>
  <si>
    <t>保证园内整洁、美化园区、公共设施正常运行，为游园朋友们营造一个美好的氛围。</t>
  </si>
  <si>
    <t>本年度绩效目标</t>
  </si>
  <si>
    <t>对绿地、广场、道路、果皮箱、公厕、沿河垃圾等多个方面开展了安全、卫生保障工作。</t>
  </si>
  <si>
    <t>项目年度绩效指标</t>
  </si>
  <si>
    <t>产出
指标</t>
  </si>
  <si>
    <r>
      <rPr>
        <sz val="12"/>
        <color theme="1"/>
        <rFont val="仿宋_GB2312"/>
        <charset val="134"/>
      </rPr>
      <t>厉行节约、严格控制成本在预算范围内，预计每平方米管养费用达到2.5元/</t>
    </r>
    <r>
      <rPr>
        <sz val="12"/>
        <color theme="1"/>
        <rFont val="宋体"/>
        <charset val="134"/>
      </rPr>
      <t>㎡</t>
    </r>
  </si>
  <si>
    <t>降低城市绿化建设成本</t>
  </si>
  <si>
    <t>美化城市环境，提高城市绿化率</t>
  </si>
  <si>
    <t>社会公众和服务对象满意度98%以上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</si>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</sst>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#,##0_);\(#,##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name val="宋体"/>
      <charset val="0"/>
    </font>
    <font>
      <sz val="10"/>
      <color theme="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5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8" fillId="9" borderId="19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0" fillId="13" borderId="22" applyNumberFormat="0" applyAlignment="0" applyProtection="0">
      <alignment vertical="center"/>
    </xf>
    <xf numFmtId="0" fontId="41" fillId="13" borderId="18" applyNumberFormat="0" applyAlignment="0" applyProtection="0">
      <alignment vertical="center"/>
    </xf>
    <xf numFmtId="0" fontId="42" fillId="14" borderId="23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8" fillId="0" borderId="0"/>
  </cellStyleXfs>
  <cellXfs count="372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 wrapText="1"/>
    </xf>
    <xf numFmtId="0" fontId="8" fillId="2" borderId="12" xfId="51" applyFont="1" applyFill="1" applyBorder="1" applyAlignment="1">
      <alignment horizontal="center" vertical="center" wrapText="1"/>
    </xf>
    <xf numFmtId="0" fontId="8" fillId="2" borderId="7" xfId="51" applyFont="1" applyFill="1" applyBorder="1" applyAlignment="1">
      <alignment horizontal="center" vertical="center" wrapText="1"/>
    </xf>
    <xf numFmtId="49" fontId="9" fillId="2" borderId="6" xfId="51" applyNumberFormat="1" applyFont="1" applyFill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 wrapText="1"/>
    </xf>
    <xf numFmtId="0" fontId="8" fillId="2" borderId="0" xfId="51" applyFont="1" applyFill="1" applyBorder="1" applyAlignment="1">
      <alignment horizontal="center" vertical="center" wrapText="1"/>
    </xf>
    <xf numFmtId="0" fontId="8" fillId="2" borderId="9" xfId="51" applyFont="1" applyFill="1" applyBorder="1" applyAlignment="1">
      <alignment horizontal="center" vertical="center" wrapText="1"/>
    </xf>
    <xf numFmtId="0" fontId="9" fillId="2" borderId="8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0" fontId="8" fillId="2" borderId="11" xfId="51" applyFont="1" applyFill="1" applyBorder="1" applyAlignment="1">
      <alignment horizontal="center" vertical="center" wrapText="1"/>
    </xf>
    <xf numFmtId="0" fontId="9" fillId="2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49" fontId="9" fillId="2" borderId="3" xfId="51" applyNumberFormat="1" applyFont="1" applyFill="1" applyBorder="1" applyAlignment="1">
      <alignment horizontal="center" vertical="center" wrapText="1"/>
    </xf>
    <xf numFmtId="0" fontId="9" fillId="2" borderId="5" xfId="51" applyFont="1" applyFill="1" applyBorder="1" applyAlignment="1">
      <alignment horizontal="center"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9" fillId="2" borderId="2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9" fillId="2" borderId="6" xfId="51" applyFont="1" applyFill="1" applyBorder="1" applyAlignment="1">
      <alignment horizontal="center" vertical="center" wrapText="1"/>
    </xf>
    <xf numFmtId="0" fontId="9" fillId="2" borderId="12" xfId="51" applyFont="1" applyFill="1" applyBorder="1" applyAlignment="1">
      <alignment horizontal="center" vertical="center" wrapText="1"/>
    </xf>
    <xf numFmtId="0" fontId="9" fillId="2" borderId="7" xfId="51" applyFont="1" applyFill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9" fillId="2" borderId="11" xfId="51" applyFont="1" applyFill="1" applyBorder="1" applyAlignment="1">
      <alignment horizontal="center" vertical="center" wrapText="1"/>
    </xf>
    <xf numFmtId="49" fontId="9" fillId="2" borderId="10" xfId="51" applyNumberFormat="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9" fillId="2" borderId="0" xfId="51" applyFont="1" applyFill="1" applyBorder="1" applyAlignment="1">
      <alignment horizontal="center" vertical="center" wrapText="1"/>
    </xf>
    <xf numFmtId="0" fontId="9" fillId="2" borderId="9" xfId="51" applyFont="1" applyFill="1" applyBorder="1" applyAlignment="1">
      <alignment horizontal="center" vertical="center" wrapText="1"/>
    </xf>
    <xf numFmtId="0" fontId="9" fillId="2" borderId="4" xfId="51" applyFont="1" applyFill="1" applyBorder="1" applyAlignment="1">
      <alignment horizontal="center" vertical="center" wrapText="1"/>
    </xf>
    <xf numFmtId="9" fontId="9" fillId="2" borderId="2" xfId="51" applyNumberFormat="1" applyFont="1" applyFill="1" applyBorder="1" applyAlignment="1">
      <alignment horizontal="center" vertical="center" wrapText="1"/>
    </xf>
    <xf numFmtId="49" fontId="9" fillId="2" borderId="12" xfId="51" applyNumberFormat="1" applyFont="1" applyFill="1" applyBorder="1" applyAlignment="1">
      <alignment horizontal="center" vertical="center" wrapText="1"/>
    </xf>
    <xf numFmtId="49" fontId="9" fillId="2" borderId="7" xfId="51" applyNumberFormat="1" applyFont="1" applyFill="1" applyBorder="1" applyAlignment="1">
      <alignment horizontal="center" vertical="center" wrapText="1"/>
    </xf>
    <xf numFmtId="9" fontId="9" fillId="2" borderId="6" xfId="51" applyNumberFormat="1" applyFont="1" applyFill="1" applyBorder="1" applyAlignment="1">
      <alignment horizontal="center" vertical="center" wrapText="1"/>
    </xf>
    <xf numFmtId="49" fontId="9" fillId="2" borderId="1" xfId="51" applyNumberFormat="1" applyFont="1" applyFill="1" applyBorder="1" applyAlignment="1">
      <alignment horizontal="center" vertical="center" wrapText="1"/>
    </xf>
    <xf numFmtId="49" fontId="9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/>
    <xf numFmtId="0" fontId="0" fillId="2" borderId="0" xfId="0" applyFill="1"/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180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1" fontId="12" fillId="3" borderId="0" xfId="0" applyNumberFormat="1" applyFont="1" applyFill="1" applyAlignment="1" applyProtection="1">
      <alignment horizontal="left" vertical="center"/>
    </xf>
    <xf numFmtId="181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/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2" fontId="12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1" fontId="12" fillId="0" borderId="1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6" fillId="0" borderId="0" xfId="11" applyNumberFormat="1" applyFont="1" applyFill="1" applyAlignment="1">
      <alignment horizontal="center" vertical="center" wrapText="1"/>
    </xf>
    <xf numFmtId="0" fontId="16" fillId="0" borderId="0" xfId="11" applyNumberFormat="1" applyFont="1" applyFill="1" applyAlignment="1">
      <alignment horizontal="center" vertical="center" wrapText="1"/>
    </xf>
    <xf numFmtId="183" fontId="16" fillId="0" borderId="0" xfId="11" applyNumberFormat="1" applyFont="1" applyFill="1" applyAlignment="1">
      <alignment horizontal="center" vertical="center"/>
    </xf>
    <xf numFmtId="183" fontId="16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83" fontId="16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78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2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8" fontId="16" fillId="0" borderId="0" xfId="5" applyNumberFormat="1" applyFont="1" applyFill="1" applyAlignment="1">
      <alignment vertical="center"/>
    </xf>
    <xf numFmtId="178" fontId="16" fillId="0" borderId="15" xfId="5" applyNumberFormat="1" applyFont="1" applyFill="1" applyBorder="1" applyAlignment="1" applyProtection="1">
      <alignment horizontal="center" vertical="center" wrapText="1"/>
    </xf>
    <xf numFmtId="178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182" fontId="16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21" fillId="2" borderId="0" xfId="0" applyFont="1" applyFill="1"/>
    <xf numFmtId="49" fontId="22" fillId="2" borderId="2" xfId="5" applyNumberFormat="1" applyFont="1" applyFill="1" applyBorder="1" applyAlignment="1" applyProtection="1">
      <alignment horizontal="centerContinuous" vertical="center" wrapText="1"/>
    </xf>
    <xf numFmtId="49" fontId="23" fillId="0" borderId="2" xfId="5" applyNumberFormat="1" applyFont="1" applyFill="1" applyBorder="1" applyAlignment="1" applyProtection="1">
      <alignment horizontal="center" vertical="center"/>
    </xf>
    <xf numFmtId="49" fontId="17" fillId="0" borderId="2" xfId="5" applyNumberFormat="1" applyFont="1" applyFill="1" applyBorder="1" applyAlignment="1" applyProtection="1">
      <alignment horizontal="center" vertical="center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8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3" borderId="2" xfId="5" applyNumberFormat="1" applyFont="1" applyFill="1" applyBorder="1" applyAlignment="1" applyProtection="1">
      <alignment horizontal="center" vertical="center" wrapText="1"/>
    </xf>
    <xf numFmtId="0" fontId="16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49" fontId="0" fillId="0" borderId="0" xfId="0" applyNumberFormat="1"/>
    <xf numFmtId="49" fontId="16" fillId="0" borderId="0" xfId="5" applyNumberFormat="1" applyFont="1" applyAlignment="1">
      <alignment horizontal="right" vertical="center" wrapText="1"/>
    </xf>
    <xf numFmtId="49" fontId="19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horizontal="left" vertical="center" wrapText="1"/>
    </xf>
    <xf numFmtId="49" fontId="16" fillId="0" borderId="2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Continuous" vertical="center"/>
    </xf>
    <xf numFmtId="49" fontId="16" fillId="0" borderId="0" xfId="5" applyNumberFormat="1" applyFont="1" applyAlignment="1">
      <alignment horizontal="centerContinuous" vertical="center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/>
    <xf numFmtId="0" fontId="0" fillId="0" borderId="0" xfId="0" applyFill="1" applyBorder="1"/>
    <xf numFmtId="49" fontId="16" fillId="0" borderId="0" xfId="5" applyNumberFormat="1" applyFont="1" applyFill="1" applyAlignment="1">
      <alignment horizontal="right" vertical="center" wrapText="1"/>
    </xf>
    <xf numFmtId="49" fontId="0" fillId="0" borderId="0" xfId="5" applyNumberFormat="1" applyFont="1" applyFill="1" applyAlignment="1">
      <alignment vertical="center"/>
    </xf>
    <xf numFmtId="49" fontId="0" fillId="0" borderId="2" xfId="0" applyNumberFormat="1" applyFill="1" applyBorder="1"/>
    <xf numFmtId="182" fontId="0" fillId="0" borderId="2" xfId="0" applyNumberFormat="1" applyFill="1" applyBorder="1"/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16" fillId="0" borderId="8" xfId="5" applyNumberFormat="1" applyFont="1" applyFill="1" applyBorder="1" applyAlignment="1">
      <alignment horizontal="centerContinuous" vertical="center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3" fontId="0" fillId="0" borderId="0" xfId="0" applyNumberFormat="1" applyFill="1" applyBorder="1" applyAlignment="1">
      <alignment wrapText="1"/>
    </xf>
    <xf numFmtId="182" fontId="0" fillId="0" borderId="0" xfId="0" applyNumberFormat="1" applyFill="1" applyBorder="1" applyAlignment="1">
      <alignment horizontal="center" vertical="center" wrapText="1"/>
    </xf>
    <xf numFmtId="0" fontId="0" fillId="2" borderId="0" xfId="0" applyFill="1" applyBorder="1"/>
    <xf numFmtId="49" fontId="16" fillId="0" borderId="0" xfId="5" applyNumberFormat="1" applyFont="1" applyFill="1" applyAlignment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8" fontId="16" fillId="0" borderId="2" xfId="5" applyNumberFormat="1" applyFont="1" applyFill="1" applyBorder="1" applyAlignment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2" borderId="0" xfId="0" applyFont="1" applyFill="1"/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2" fillId="2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182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2" fillId="0" borderId="16" xfId="0" applyNumberFormat="1" applyFont="1" applyFill="1" applyBorder="1" applyAlignment="1" applyProtection="1">
      <alignment horizontal="left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185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2" fontId="0" fillId="2" borderId="2" xfId="0" applyNumberFormat="1" applyFill="1" applyBorder="1" applyAlignment="1">
      <alignment vertical="center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82" fontId="16" fillId="0" borderId="15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6" fillId="0" borderId="10" xfId="5" applyNumberFormat="1" applyFont="1" applyFill="1" applyBorder="1" applyAlignment="1">
      <alignment horizontal="center" vertical="center" wrapText="1"/>
    </xf>
    <xf numFmtId="179" fontId="16" fillId="0" borderId="2" xfId="5" applyNumberFormat="1" applyFont="1" applyFill="1" applyBorder="1" applyAlignment="1">
      <alignment horizontal="center" vertical="center" wrapText="1"/>
    </xf>
    <xf numFmtId="179" fontId="24" fillId="2" borderId="2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Continuous" vertical="center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182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79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2" fontId="12" fillId="0" borderId="13" xfId="0" applyNumberFormat="1" applyFont="1" applyFill="1" applyBorder="1" applyAlignment="1" applyProtection="1">
      <alignment horizontal="right" vertical="center" wrapText="1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2" fontId="12" fillId="0" borderId="15" xfId="0" applyNumberFormat="1" applyFont="1" applyFill="1" applyBorder="1" applyAlignment="1" applyProtection="1">
      <alignment horizontal="right" vertical="center" wrapText="1"/>
    </xf>
    <xf numFmtId="182" fontId="12" fillId="0" borderId="14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182" fontId="12" fillId="0" borderId="15" xfId="0" applyNumberFormat="1" applyFont="1" applyFill="1" applyBorder="1" applyProtection="1"/>
    <xf numFmtId="0" fontId="12" fillId="0" borderId="2" xfId="0" applyNumberFormat="1" applyFont="1" applyFill="1" applyBorder="1" applyProtection="1"/>
    <xf numFmtId="182" fontId="12" fillId="0" borderId="14" xfId="0" applyNumberFormat="1" applyFont="1" applyFill="1" applyBorder="1" applyProtection="1"/>
    <xf numFmtId="182" fontId="12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A2" sqref="$A2:$XFD2"/>
    </sheetView>
  </sheetViews>
  <sheetFormatPr defaultColWidth="9.12222222222222" defaultRowHeight="11.25"/>
  <cols>
    <col min="1" max="1" width="49.5" style="1" customWidth="1"/>
    <col min="2" max="2" width="28.1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2.8777777777778" style="1" customWidth="1"/>
    <col min="7" max="7" width="34.3777777777778" style="1" customWidth="1"/>
    <col min="8" max="8" width="22.8777777777778" style="1" customWidth="1"/>
    <col min="9" max="16384" width="9.12222222222222" style="1"/>
  </cols>
  <sheetData>
    <row r="1" ht="21" customHeight="1" spans="1:256">
      <c r="A1" s="346" t="s">
        <v>0</v>
      </c>
      <c r="B1" s="346"/>
      <c r="C1" s="346"/>
      <c r="D1" s="346"/>
      <c r="E1" s="346"/>
      <c r="G1" s="105"/>
      <c r="H1" s="103" t="s">
        <v>1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  <c r="IT1" s="105"/>
      <c r="IU1" s="105"/>
      <c r="IV1" s="105"/>
    </row>
    <row r="2" ht="21" customHeight="1" spans="1:256">
      <c r="A2" s="347" t="s">
        <v>2</v>
      </c>
      <c r="B2" s="347"/>
      <c r="C2" s="347"/>
      <c r="D2" s="347"/>
      <c r="E2" s="347"/>
      <c r="F2" s="347"/>
      <c r="G2" s="348"/>
      <c r="H2" s="348"/>
      <c r="I2" s="348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</row>
    <row r="3" ht="21" customHeight="1" spans="1:256">
      <c r="A3" s="349"/>
      <c r="B3" s="349"/>
      <c r="C3" s="349"/>
      <c r="D3" s="346"/>
      <c r="E3" s="346"/>
      <c r="G3" s="105"/>
      <c r="H3" s="104" t="s">
        <v>3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05"/>
      <c r="IT3" s="105"/>
      <c r="IU3" s="105"/>
      <c r="IV3" s="105"/>
    </row>
    <row r="4" ht="21" customHeight="1" spans="1:256">
      <c r="A4" s="350" t="s">
        <v>4</v>
      </c>
      <c r="B4" s="350"/>
      <c r="C4" s="350" t="s">
        <v>5</v>
      </c>
      <c r="D4" s="350"/>
      <c r="E4" s="350"/>
      <c r="F4" s="350"/>
      <c r="G4" s="351"/>
      <c r="H4" s="351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  <c r="IR4" s="105"/>
      <c r="IS4" s="105"/>
      <c r="IT4" s="105"/>
      <c r="IU4" s="105"/>
      <c r="IV4" s="105"/>
    </row>
    <row r="5" ht="21" customHeight="1" spans="1:256">
      <c r="A5" s="92" t="s">
        <v>6</v>
      </c>
      <c r="B5" s="92" t="s">
        <v>7</v>
      </c>
      <c r="C5" s="97" t="s">
        <v>8</v>
      </c>
      <c r="D5" s="352" t="s">
        <v>7</v>
      </c>
      <c r="E5" s="97" t="s">
        <v>9</v>
      </c>
      <c r="F5" s="352" t="s">
        <v>7</v>
      </c>
      <c r="G5" s="97" t="s">
        <v>10</v>
      </c>
      <c r="H5" s="352" t="s">
        <v>7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</row>
    <row r="6" ht="21" customHeight="1" spans="1:256">
      <c r="A6" s="353" t="s">
        <v>11</v>
      </c>
      <c r="B6" s="354">
        <v>2138926.84</v>
      </c>
      <c r="C6" s="355" t="s">
        <v>12</v>
      </c>
      <c r="D6" s="356"/>
      <c r="E6" s="357" t="s">
        <v>13</v>
      </c>
      <c r="F6" s="358">
        <v>838926.84</v>
      </c>
      <c r="G6" s="357" t="s">
        <v>14</v>
      </c>
      <c r="H6" s="356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  <c r="IU6" s="105"/>
      <c r="IV6" s="105"/>
    </row>
    <row r="7" ht="21" customHeight="1" spans="1:256">
      <c r="A7" s="353" t="s">
        <v>15</v>
      </c>
      <c r="B7" s="354">
        <v>2138926.84</v>
      </c>
      <c r="C7" s="355" t="s">
        <v>16</v>
      </c>
      <c r="D7" s="356"/>
      <c r="E7" s="357" t="s">
        <v>17</v>
      </c>
      <c r="F7" s="358">
        <v>751785.84</v>
      </c>
      <c r="G7" s="357" t="s">
        <v>18</v>
      </c>
      <c r="H7" s="356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  <c r="IU7" s="105"/>
      <c r="IV7" s="105"/>
    </row>
    <row r="8" ht="21" customHeight="1" spans="1:256">
      <c r="A8" s="353" t="s">
        <v>19</v>
      </c>
      <c r="B8" s="356"/>
      <c r="C8" s="355" t="s">
        <v>20</v>
      </c>
      <c r="D8" s="356"/>
      <c r="E8" s="357" t="s">
        <v>21</v>
      </c>
      <c r="F8" s="359">
        <v>87141</v>
      </c>
      <c r="G8" s="357" t="s">
        <v>22</v>
      </c>
      <c r="H8" s="356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</row>
    <row r="9" ht="21" customHeight="1" spans="1:256">
      <c r="A9" s="353" t="s">
        <v>23</v>
      </c>
      <c r="B9" s="356"/>
      <c r="C9" s="355" t="s">
        <v>24</v>
      </c>
      <c r="D9" s="356"/>
      <c r="E9" s="357" t="s">
        <v>25</v>
      </c>
      <c r="F9" s="360">
        <v>0</v>
      </c>
      <c r="G9" s="357" t="s">
        <v>26</v>
      </c>
      <c r="H9" s="356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  <c r="IU9" s="105"/>
      <c r="IV9" s="105"/>
    </row>
    <row r="10" ht="21" customHeight="1" spans="1:256">
      <c r="A10" s="353" t="s">
        <v>27</v>
      </c>
      <c r="B10" s="356"/>
      <c r="C10" s="355" t="s">
        <v>28</v>
      </c>
      <c r="D10" s="356"/>
      <c r="E10" s="357"/>
      <c r="F10" s="361"/>
      <c r="G10" s="357" t="s">
        <v>29</v>
      </c>
      <c r="H10" s="354">
        <v>2138926.84</v>
      </c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  <c r="IU10" s="105"/>
      <c r="IV10" s="105"/>
    </row>
    <row r="11" ht="21" customHeight="1" spans="1:256">
      <c r="A11" s="353" t="s">
        <v>30</v>
      </c>
      <c r="B11" s="356"/>
      <c r="C11" s="355" t="s">
        <v>31</v>
      </c>
      <c r="D11" s="356"/>
      <c r="E11" s="357" t="s">
        <v>32</v>
      </c>
      <c r="F11" s="358">
        <v>1300000</v>
      </c>
      <c r="G11" s="357" t="s">
        <v>33</v>
      </c>
      <c r="H11" s="356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  <c r="IR11" s="105"/>
      <c r="IS11" s="105"/>
      <c r="IT11" s="105"/>
      <c r="IU11" s="105"/>
      <c r="IV11" s="105"/>
    </row>
    <row r="12" ht="21" customHeight="1" spans="1:256">
      <c r="A12" s="353" t="s">
        <v>34</v>
      </c>
      <c r="B12" s="356"/>
      <c r="C12" s="355" t="s">
        <v>35</v>
      </c>
      <c r="D12" s="356"/>
      <c r="E12" s="357" t="s">
        <v>21</v>
      </c>
      <c r="F12" s="358">
        <v>1300000</v>
      </c>
      <c r="G12" s="357" t="s">
        <v>36</v>
      </c>
      <c r="H12" s="356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  <c r="IT12" s="105"/>
      <c r="IU12" s="105"/>
      <c r="IV12" s="105"/>
    </row>
    <row r="13" ht="21" customHeight="1" spans="1:256">
      <c r="A13" s="353" t="s">
        <v>37</v>
      </c>
      <c r="B13" s="356"/>
      <c r="C13" s="355" t="s">
        <v>38</v>
      </c>
      <c r="D13" s="356"/>
      <c r="E13" s="357" t="s">
        <v>25</v>
      </c>
      <c r="F13" s="356"/>
      <c r="G13" s="357" t="s">
        <v>39</v>
      </c>
      <c r="H13" s="356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05"/>
      <c r="IT13" s="105"/>
      <c r="IU13" s="105"/>
      <c r="IV13" s="105"/>
    </row>
    <row r="14" ht="21" customHeight="1" spans="1:256">
      <c r="A14" s="353" t="s">
        <v>40</v>
      </c>
      <c r="B14" s="356"/>
      <c r="C14" s="355" t="s">
        <v>41</v>
      </c>
      <c r="D14" s="356"/>
      <c r="E14" s="357" t="s">
        <v>42</v>
      </c>
      <c r="F14" s="356"/>
      <c r="G14" s="357" t="s">
        <v>43</v>
      </c>
      <c r="H14" s="356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05"/>
      <c r="IT14" s="105"/>
      <c r="IU14" s="105"/>
      <c r="IV14" s="105"/>
    </row>
    <row r="15" ht="21" customHeight="1" spans="1:256">
      <c r="A15" s="353" t="s">
        <v>44</v>
      </c>
      <c r="B15" s="356"/>
      <c r="C15" s="355" t="s">
        <v>45</v>
      </c>
      <c r="D15" s="356"/>
      <c r="E15" s="357" t="s">
        <v>46</v>
      </c>
      <c r="F15" s="356"/>
      <c r="G15" s="357" t="s">
        <v>47</v>
      </c>
      <c r="H15" s="356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  <c r="IT15" s="105"/>
      <c r="IU15" s="105"/>
      <c r="IV15" s="105"/>
    </row>
    <row r="16" ht="21" customHeight="1" spans="1:256">
      <c r="A16" s="353"/>
      <c r="B16" s="356"/>
      <c r="C16" s="355" t="s">
        <v>48</v>
      </c>
      <c r="D16" s="356"/>
      <c r="E16" s="357" t="s">
        <v>49</v>
      </c>
      <c r="F16" s="356"/>
      <c r="G16" s="357" t="s">
        <v>50</v>
      </c>
      <c r="H16" s="356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</row>
    <row r="17" ht="21" customHeight="1" spans="1:256">
      <c r="A17" s="138"/>
      <c r="B17" s="356"/>
      <c r="C17" s="355" t="s">
        <v>51</v>
      </c>
      <c r="D17" s="358">
        <v>2138926.84</v>
      </c>
      <c r="E17" s="357" t="s">
        <v>52</v>
      </c>
      <c r="F17" s="356"/>
      <c r="G17" s="357" t="s">
        <v>53</v>
      </c>
      <c r="H17" s="356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  <c r="IU17" s="105"/>
      <c r="IV17" s="105"/>
    </row>
    <row r="18" ht="21" customHeight="1" spans="1:256">
      <c r="A18" s="138"/>
      <c r="B18" s="356"/>
      <c r="C18" s="355" t="s">
        <v>54</v>
      </c>
      <c r="D18" s="356"/>
      <c r="E18" s="357" t="s">
        <v>55</v>
      </c>
      <c r="F18" s="356"/>
      <c r="G18" s="357" t="s">
        <v>56</v>
      </c>
      <c r="H18" s="356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  <c r="IT18" s="105"/>
      <c r="IU18" s="105"/>
      <c r="IV18" s="105"/>
    </row>
    <row r="19" ht="21" customHeight="1" spans="1:256">
      <c r="A19" s="138"/>
      <c r="B19" s="356"/>
      <c r="C19" s="355" t="s">
        <v>57</v>
      </c>
      <c r="D19" s="356"/>
      <c r="E19" s="357" t="s">
        <v>58</v>
      </c>
      <c r="F19" s="356"/>
      <c r="G19" s="357" t="s">
        <v>59</v>
      </c>
      <c r="H19" s="356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  <c r="IT19" s="105"/>
      <c r="IU19" s="105"/>
      <c r="IV19" s="105"/>
    </row>
    <row r="20" ht="21" customHeight="1" spans="1:256">
      <c r="A20" s="138"/>
      <c r="B20" s="356"/>
      <c r="C20" s="362" t="s">
        <v>60</v>
      </c>
      <c r="D20" s="356"/>
      <c r="E20" s="357" t="s">
        <v>61</v>
      </c>
      <c r="F20" s="356"/>
      <c r="G20" s="357" t="s">
        <v>62</v>
      </c>
      <c r="H20" s="356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05"/>
      <c r="IT20" s="105"/>
      <c r="IU20" s="105"/>
      <c r="IV20" s="105"/>
    </row>
    <row r="21" ht="21" customHeight="1" spans="1:256">
      <c r="A21" s="138"/>
      <c r="B21" s="356"/>
      <c r="C21" s="362" t="s">
        <v>63</v>
      </c>
      <c r="D21" s="356"/>
      <c r="E21" s="357" t="s">
        <v>64</v>
      </c>
      <c r="F21" s="356"/>
      <c r="G21" s="363"/>
      <c r="H21" s="356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  <c r="IT21" s="105"/>
      <c r="IU21" s="105"/>
      <c r="IV21" s="105"/>
    </row>
    <row r="22" ht="21" customHeight="1" spans="1:256">
      <c r="A22" s="138"/>
      <c r="B22" s="356"/>
      <c r="C22" s="362" t="s">
        <v>65</v>
      </c>
      <c r="D22" s="356"/>
      <c r="E22" s="357" t="s">
        <v>66</v>
      </c>
      <c r="F22" s="356"/>
      <c r="G22" s="363"/>
      <c r="H22" s="356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  <c r="IT22" s="105"/>
      <c r="IU22" s="105"/>
      <c r="IV22" s="105"/>
    </row>
    <row r="23" ht="21" customHeight="1" spans="1:256">
      <c r="A23" s="138"/>
      <c r="B23" s="356"/>
      <c r="C23" s="362" t="s">
        <v>67</v>
      </c>
      <c r="D23" s="356"/>
      <c r="E23" s="357" t="s">
        <v>68</v>
      </c>
      <c r="F23" s="356"/>
      <c r="G23" s="363"/>
      <c r="H23" s="356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  <c r="IR23" s="105"/>
      <c r="IS23" s="105"/>
      <c r="IT23" s="105"/>
      <c r="IU23" s="105"/>
      <c r="IV23" s="105"/>
    </row>
    <row r="24" ht="21" customHeight="1" spans="1:256">
      <c r="A24" s="353"/>
      <c r="B24" s="356"/>
      <c r="C24" s="362" t="s">
        <v>69</v>
      </c>
      <c r="D24" s="356"/>
      <c r="F24" s="356"/>
      <c r="G24" s="353"/>
      <c r="H24" s="356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05"/>
      <c r="IT24" s="105"/>
      <c r="IU24" s="105"/>
      <c r="IV24" s="105"/>
    </row>
    <row r="25" ht="21" customHeight="1" spans="1:256">
      <c r="A25" s="353"/>
      <c r="B25" s="356"/>
      <c r="C25" s="364" t="s">
        <v>70</v>
      </c>
      <c r="D25" s="356"/>
      <c r="E25" s="363"/>
      <c r="F25" s="356"/>
      <c r="G25" s="353"/>
      <c r="H25" s="356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  <c r="IR25" s="105"/>
      <c r="IS25" s="105"/>
      <c r="IT25" s="105"/>
      <c r="IU25" s="105"/>
      <c r="IV25" s="105"/>
    </row>
    <row r="26" ht="21" customHeight="1" spans="1:256">
      <c r="A26" s="353"/>
      <c r="B26" s="356"/>
      <c r="C26" s="364" t="s">
        <v>71</v>
      </c>
      <c r="D26" s="356"/>
      <c r="E26" s="363"/>
      <c r="F26" s="356"/>
      <c r="G26" s="353"/>
      <c r="H26" s="356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  <c r="IT26" s="105"/>
      <c r="IU26" s="105"/>
      <c r="IV26" s="105"/>
    </row>
    <row r="27" ht="21" customHeight="1" spans="1:256">
      <c r="A27" s="353"/>
      <c r="B27" s="356"/>
      <c r="C27" s="362" t="s">
        <v>72</v>
      </c>
      <c r="D27" s="356"/>
      <c r="E27" s="363"/>
      <c r="F27" s="356"/>
      <c r="G27" s="353"/>
      <c r="H27" s="356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  <c r="IT27" s="105"/>
      <c r="IU27" s="105"/>
      <c r="IV27" s="105"/>
    </row>
    <row r="28" ht="21" customHeight="1" spans="1:256">
      <c r="A28" s="353"/>
      <c r="B28" s="356"/>
      <c r="C28" s="365" t="s">
        <v>73</v>
      </c>
      <c r="D28" s="356"/>
      <c r="E28" s="363"/>
      <c r="F28" s="356"/>
      <c r="G28" s="353"/>
      <c r="H28" s="356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  <c r="IU28" s="105"/>
      <c r="IV28" s="105"/>
    </row>
    <row r="29" ht="21" customHeight="1" spans="1:256">
      <c r="A29" s="353"/>
      <c r="B29" s="356"/>
      <c r="C29" s="362" t="s">
        <v>74</v>
      </c>
      <c r="D29" s="356"/>
      <c r="E29" s="363"/>
      <c r="F29" s="356"/>
      <c r="G29" s="353"/>
      <c r="H29" s="356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  <c r="IP29" s="105"/>
      <c r="IQ29" s="105"/>
      <c r="IR29" s="105"/>
      <c r="IS29" s="105"/>
      <c r="IT29" s="105"/>
      <c r="IU29" s="105"/>
      <c r="IV29" s="105"/>
    </row>
    <row r="30" ht="21" customHeight="1" spans="1:256">
      <c r="A30" s="353"/>
      <c r="B30" s="356"/>
      <c r="C30" s="362" t="s">
        <v>75</v>
      </c>
      <c r="D30" s="356"/>
      <c r="E30" s="363"/>
      <c r="F30" s="356"/>
      <c r="G30" s="353"/>
      <c r="H30" s="356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/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  <c r="IU30" s="105"/>
      <c r="IV30" s="105"/>
    </row>
    <row r="31" ht="21" customHeight="1" spans="1:256">
      <c r="A31" s="353"/>
      <c r="B31" s="356"/>
      <c r="C31" s="362" t="s">
        <v>76</v>
      </c>
      <c r="D31" s="356"/>
      <c r="E31" s="363"/>
      <c r="F31" s="356"/>
      <c r="G31" s="353"/>
      <c r="H31" s="356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  <c r="IU31" s="105"/>
      <c r="IV31" s="105"/>
    </row>
    <row r="32" ht="21" customHeight="1" spans="1:256">
      <c r="A32" s="353"/>
      <c r="B32" s="356"/>
      <c r="C32" s="362" t="s">
        <v>77</v>
      </c>
      <c r="D32" s="356"/>
      <c r="E32" s="363"/>
      <c r="F32" s="356"/>
      <c r="G32" s="353"/>
      <c r="H32" s="356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105"/>
      <c r="II32" s="105"/>
      <c r="IJ32" s="105"/>
      <c r="IK32" s="105"/>
      <c r="IL32" s="105"/>
      <c r="IM32" s="105"/>
      <c r="IN32" s="105"/>
      <c r="IO32" s="105"/>
      <c r="IP32" s="105"/>
      <c r="IQ32" s="105"/>
      <c r="IR32" s="105"/>
      <c r="IS32" s="105"/>
      <c r="IT32" s="105"/>
      <c r="IU32" s="105"/>
      <c r="IV32" s="105"/>
    </row>
    <row r="33" ht="21" customHeight="1" spans="1:256">
      <c r="A33" s="97" t="s">
        <v>78</v>
      </c>
      <c r="B33" s="366">
        <v>2138926.84</v>
      </c>
      <c r="C33" s="148" t="s">
        <v>79</v>
      </c>
      <c r="D33" s="359">
        <v>2138926.84</v>
      </c>
      <c r="E33" s="367" t="s">
        <v>79</v>
      </c>
      <c r="F33" s="359">
        <v>2138926.84</v>
      </c>
      <c r="G33" s="367" t="s">
        <v>79</v>
      </c>
      <c r="H33" s="359">
        <v>2138926.84</v>
      </c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  <c r="HX33" s="105"/>
      <c r="HY33" s="105"/>
      <c r="HZ33" s="105"/>
      <c r="IA33" s="105"/>
      <c r="IB33" s="105"/>
      <c r="IC33" s="105"/>
      <c r="ID33" s="105"/>
      <c r="IE33" s="105"/>
      <c r="IF33" s="105"/>
      <c r="IG33" s="105"/>
      <c r="IH33" s="105"/>
      <c r="II33" s="105"/>
      <c r="IJ33" s="105"/>
      <c r="IK33" s="105"/>
      <c r="IL33" s="105"/>
      <c r="IM33" s="105"/>
      <c r="IN33" s="105"/>
      <c r="IO33" s="105"/>
      <c r="IP33" s="105"/>
      <c r="IQ33" s="105"/>
      <c r="IR33" s="105"/>
      <c r="IS33" s="105"/>
      <c r="IT33" s="105"/>
      <c r="IU33" s="105"/>
      <c r="IV33" s="105"/>
    </row>
    <row r="34" ht="21" customHeight="1" spans="1:256">
      <c r="A34" s="353" t="s">
        <v>80</v>
      </c>
      <c r="B34" s="366">
        <v>0</v>
      </c>
      <c r="C34" s="353"/>
      <c r="D34" s="360"/>
      <c r="E34" s="355" t="s">
        <v>81</v>
      </c>
      <c r="F34" s="360">
        <v>0</v>
      </c>
      <c r="G34" s="363"/>
      <c r="H34" s="368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  <c r="IG34" s="105"/>
      <c r="IH34" s="105"/>
      <c r="II34" s="105"/>
      <c r="IJ34" s="105"/>
      <c r="IK34" s="105"/>
      <c r="IL34" s="105"/>
      <c r="IM34" s="105"/>
      <c r="IN34" s="105"/>
      <c r="IO34" s="105"/>
      <c r="IP34" s="105"/>
      <c r="IQ34" s="105"/>
      <c r="IR34" s="105"/>
      <c r="IS34" s="105"/>
      <c r="IT34" s="105"/>
      <c r="IU34" s="105"/>
      <c r="IV34" s="105"/>
    </row>
    <row r="35" ht="21" customHeight="1" spans="1:256">
      <c r="A35" s="353" t="s">
        <v>82</v>
      </c>
      <c r="B35" s="366">
        <v>0</v>
      </c>
      <c r="C35" s="353"/>
      <c r="D35" s="358"/>
      <c r="E35" s="369"/>
      <c r="F35" s="370"/>
      <c r="G35" s="369"/>
      <c r="H35" s="371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105"/>
      <c r="HY35" s="105"/>
      <c r="HZ35" s="105"/>
      <c r="IA35" s="105"/>
      <c r="IB35" s="105"/>
      <c r="IC35" s="105"/>
      <c r="ID35" s="105"/>
      <c r="IE35" s="105"/>
      <c r="IF35" s="105"/>
      <c r="IG35" s="105"/>
      <c r="IH35" s="105"/>
      <c r="II35" s="105"/>
      <c r="IJ35" s="105"/>
      <c r="IK35" s="105"/>
      <c r="IL35" s="105"/>
      <c r="IM35" s="105"/>
      <c r="IN35" s="105"/>
      <c r="IO35" s="105"/>
      <c r="IP35" s="105"/>
      <c r="IQ35" s="105"/>
      <c r="IR35" s="105"/>
      <c r="IS35" s="105"/>
      <c r="IT35" s="105"/>
      <c r="IU35" s="105"/>
      <c r="IV35" s="105"/>
    </row>
    <row r="36" ht="21" customHeight="1" spans="1:256">
      <c r="A36" s="97" t="s">
        <v>83</v>
      </c>
      <c r="B36" s="354">
        <v>2138926.84</v>
      </c>
      <c r="C36" s="148" t="s">
        <v>84</v>
      </c>
      <c r="D36" s="359">
        <v>2138926.84</v>
      </c>
      <c r="E36" s="367" t="s">
        <v>84</v>
      </c>
      <c r="F36" s="359">
        <v>2138926.84</v>
      </c>
      <c r="G36" s="367" t="s">
        <v>84</v>
      </c>
      <c r="H36" s="359">
        <v>2138926.84</v>
      </c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  <c r="IG36" s="105"/>
      <c r="IH36" s="105"/>
      <c r="II36" s="105"/>
      <c r="IJ36" s="105"/>
      <c r="IK36" s="105"/>
      <c r="IL36" s="105"/>
      <c r="IM36" s="105"/>
      <c r="IN36" s="105"/>
      <c r="IO36" s="105"/>
      <c r="IP36" s="105"/>
      <c r="IQ36" s="105"/>
      <c r="IR36" s="105"/>
      <c r="IS36" s="105"/>
      <c r="IT36" s="105"/>
      <c r="IU36" s="105"/>
      <c r="IV36" s="105"/>
    </row>
    <row r="37" ht="18" customHeight="1" spans="1:256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105"/>
      <c r="IM37" s="105"/>
      <c r="IN37" s="105"/>
      <c r="IO37" s="105"/>
      <c r="IP37" s="105"/>
      <c r="IQ37" s="105"/>
      <c r="IR37" s="105"/>
      <c r="IS37" s="105"/>
      <c r="IT37" s="105"/>
      <c r="IU37" s="105"/>
      <c r="IV37" s="105"/>
    </row>
    <row r="38" customHeight="1" spans="1:256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105"/>
      <c r="FU38" s="105"/>
      <c r="FV38" s="105"/>
      <c r="FW38" s="105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105"/>
      <c r="GI38" s="105"/>
      <c r="GJ38" s="105"/>
      <c r="GK38" s="105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105"/>
      <c r="GW38" s="105"/>
      <c r="GX38" s="105"/>
      <c r="GY38" s="105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105"/>
      <c r="HY38" s="105"/>
      <c r="HZ38" s="105"/>
      <c r="IA38" s="105"/>
      <c r="IB38" s="105"/>
      <c r="IC38" s="105"/>
      <c r="ID38" s="105"/>
      <c r="IE38" s="105"/>
      <c r="IF38" s="105"/>
      <c r="IG38" s="105"/>
      <c r="IH38" s="105"/>
      <c r="II38" s="105"/>
      <c r="IJ38" s="105"/>
      <c r="IK38" s="105"/>
      <c r="IL38" s="105"/>
      <c r="IM38" s="105"/>
      <c r="IN38" s="105"/>
      <c r="IO38" s="105"/>
      <c r="IP38" s="105"/>
      <c r="IQ38" s="105"/>
      <c r="IR38" s="105"/>
      <c r="IS38" s="105"/>
      <c r="IT38" s="105"/>
      <c r="IU38" s="105"/>
      <c r="IV38" s="105"/>
    </row>
    <row r="39" customHeight="1" spans="1:256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105"/>
      <c r="FU39" s="105"/>
      <c r="FV39" s="105"/>
      <c r="FW39" s="105"/>
      <c r="FX39" s="105"/>
      <c r="FY39" s="105"/>
      <c r="FZ39" s="105"/>
      <c r="GA39" s="105"/>
      <c r="GB39" s="105"/>
      <c r="GC39" s="105"/>
      <c r="GD39" s="105"/>
      <c r="GE39" s="105"/>
      <c r="GF39" s="105"/>
      <c r="GG39" s="105"/>
      <c r="GH39" s="105"/>
      <c r="GI39" s="105"/>
      <c r="GJ39" s="105"/>
      <c r="GK39" s="105"/>
      <c r="GL39" s="105"/>
      <c r="GM39" s="105"/>
      <c r="GN39" s="105"/>
      <c r="GO39" s="105"/>
      <c r="GP39" s="105"/>
      <c r="GQ39" s="105"/>
      <c r="GR39" s="105"/>
      <c r="GS39" s="105"/>
      <c r="GT39" s="105"/>
      <c r="GU39" s="105"/>
      <c r="GV39" s="105"/>
      <c r="GW39" s="105"/>
      <c r="GX39" s="105"/>
      <c r="GY39" s="105"/>
      <c r="GZ39" s="105"/>
      <c r="HA39" s="105"/>
      <c r="HB39" s="105"/>
      <c r="HC39" s="105"/>
      <c r="HD39" s="105"/>
      <c r="HE39" s="105"/>
      <c r="HF39" s="105"/>
      <c r="HG39" s="105"/>
      <c r="HH39" s="105"/>
      <c r="HI39" s="105"/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5"/>
      <c r="HU39" s="105"/>
      <c r="HV39" s="105"/>
      <c r="HW39" s="105"/>
      <c r="HX39" s="105"/>
      <c r="HY39" s="105"/>
      <c r="HZ39" s="105"/>
      <c r="IA39" s="105"/>
      <c r="IB39" s="105"/>
      <c r="IC39" s="105"/>
      <c r="ID39" s="105"/>
      <c r="IE39" s="105"/>
      <c r="IF39" s="105"/>
      <c r="IG39" s="105"/>
      <c r="IH39" s="105"/>
      <c r="II39" s="105"/>
      <c r="IJ39" s="105"/>
      <c r="IK39" s="105"/>
      <c r="IL39" s="105"/>
      <c r="IM39" s="105"/>
      <c r="IN39" s="105"/>
      <c r="IO39" s="105"/>
      <c r="IP39" s="105"/>
      <c r="IQ39" s="105"/>
      <c r="IR39" s="105"/>
      <c r="IS39" s="105"/>
      <c r="IT39" s="105"/>
      <c r="IU39" s="105"/>
      <c r="IV39" s="105"/>
    </row>
    <row r="40" customHeight="1" spans="1:256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  <c r="IG40" s="105"/>
      <c r="IH40" s="105"/>
      <c r="II40" s="105"/>
      <c r="IJ40" s="105"/>
      <c r="IK40" s="105"/>
      <c r="IL40" s="105"/>
      <c r="IM40" s="105"/>
      <c r="IN40" s="105"/>
      <c r="IO40" s="105"/>
      <c r="IP40" s="105"/>
      <c r="IQ40" s="105"/>
      <c r="IR40" s="105"/>
      <c r="IS40" s="105"/>
      <c r="IT40" s="105"/>
      <c r="IU40" s="105"/>
      <c r="IV40" s="105"/>
    </row>
    <row r="41" customHeight="1" spans="1:256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  <c r="IT41" s="105"/>
      <c r="IU41" s="105"/>
      <c r="IV41" s="105"/>
    </row>
    <row r="42" customHeight="1" spans="1:256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05"/>
      <c r="GQ42" s="105"/>
      <c r="GR42" s="105"/>
      <c r="GS42" s="105"/>
      <c r="GT42" s="105"/>
      <c r="GU42" s="105"/>
      <c r="GV42" s="105"/>
      <c r="GW42" s="105"/>
      <c r="GX42" s="105"/>
      <c r="GY42" s="105"/>
      <c r="GZ42" s="105"/>
      <c r="HA42" s="105"/>
      <c r="HB42" s="105"/>
      <c r="HC42" s="105"/>
      <c r="HD42" s="105"/>
      <c r="HE42" s="105"/>
      <c r="HF42" s="105"/>
      <c r="HG42" s="105"/>
      <c r="HH42" s="105"/>
      <c r="HI42" s="105"/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5"/>
      <c r="HU42" s="105"/>
      <c r="HV42" s="105"/>
      <c r="HW42" s="105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5"/>
      <c r="IP42" s="105"/>
      <c r="IQ42" s="105"/>
      <c r="IR42" s="105"/>
      <c r="IS42" s="105"/>
      <c r="IT42" s="105"/>
      <c r="IU42" s="105"/>
      <c r="IV42" s="10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K18" sqref="K18"/>
    </sheetView>
  </sheetViews>
  <sheetFormatPr defaultColWidth="9" defaultRowHeight="11.25" outlineLevelRow="7"/>
  <cols>
    <col min="1" max="1" width="11" customWidth="1"/>
    <col min="2" max="2" width="12.5" customWidth="1"/>
    <col min="3" max="3" width="10.5" customWidth="1"/>
    <col min="4" max="4" width="12" customWidth="1"/>
    <col min="5" max="5" width="21.3333333333333" customWidth="1"/>
    <col min="6" max="7" width="12.3333333333333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64"/>
      <c r="L1" s="206"/>
      <c r="M1" s="207"/>
      <c r="N1" s="207"/>
      <c r="O1" s="207"/>
      <c r="P1" s="255" t="s">
        <v>231</v>
      </c>
    </row>
    <row r="2" ht="18.75" spans="1:16">
      <c r="A2" s="218" t="s">
        <v>232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</row>
    <row r="3" ht="12" spans="1:16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164"/>
      <c r="L3" s="210"/>
      <c r="M3" s="207"/>
      <c r="N3" s="207"/>
      <c r="O3" s="207"/>
      <c r="P3" s="208" t="s">
        <v>87</v>
      </c>
    </row>
    <row r="4" spans="1:16">
      <c r="A4" s="202" t="s">
        <v>89</v>
      </c>
      <c r="B4" s="202" t="s">
        <v>111</v>
      </c>
      <c r="C4" s="202" t="s">
        <v>233</v>
      </c>
      <c r="D4" s="202" t="s">
        <v>234</v>
      </c>
      <c r="E4" s="248" t="s">
        <v>113</v>
      </c>
      <c r="F4" s="166" t="s">
        <v>91</v>
      </c>
      <c r="G4" s="166"/>
      <c r="H4" s="166"/>
      <c r="I4" s="190" t="s">
        <v>92</v>
      </c>
      <c r="J4" s="222" t="s">
        <v>93</v>
      </c>
      <c r="K4" s="222" t="s">
        <v>94</v>
      </c>
      <c r="L4" s="222"/>
      <c r="M4" s="222" t="s">
        <v>95</v>
      </c>
      <c r="N4" s="202" t="s">
        <v>96</v>
      </c>
      <c r="O4" s="202" t="s">
        <v>97</v>
      </c>
      <c r="P4" s="256" t="s">
        <v>98</v>
      </c>
    </row>
    <row r="5" spans="1:16">
      <c r="A5" s="202"/>
      <c r="B5" s="202"/>
      <c r="C5" s="202"/>
      <c r="D5" s="202"/>
      <c r="E5" s="249"/>
      <c r="F5" s="231" t="s">
        <v>114</v>
      </c>
      <c r="G5" s="252" t="s">
        <v>100</v>
      </c>
      <c r="H5" s="180" t="s">
        <v>101</v>
      </c>
      <c r="I5" s="166"/>
      <c r="J5" s="222"/>
      <c r="K5" s="222"/>
      <c r="L5" s="222"/>
      <c r="M5" s="222"/>
      <c r="N5" s="202"/>
      <c r="O5" s="202"/>
      <c r="P5" s="257"/>
    </row>
    <row r="6" ht="24" spans="1:16">
      <c r="A6" s="202"/>
      <c r="B6" s="202"/>
      <c r="C6" s="202"/>
      <c r="D6" s="202"/>
      <c r="E6" s="249"/>
      <c r="F6" s="191"/>
      <c r="G6" s="192"/>
      <c r="H6" s="253"/>
      <c r="I6" s="166"/>
      <c r="J6" s="222"/>
      <c r="K6" s="222" t="s">
        <v>102</v>
      </c>
      <c r="L6" s="222" t="s">
        <v>103</v>
      </c>
      <c r="M6" s="222"/>
      <c r="N6" s="202"/>
      <c r="O6" s="202"/>
      <c r="P6" s="258"/>
    </row>
    <row r="7" ht="41" customHeight="1" spans="1:17">
      <c r="A7" s="204" t="s">
        <v>104</v>
      </c>
      <c r="B7" s="222"/>
      <c r="C7" s="222"/>
      <c r="D7" s="204"/>
      <c r="E7" s="254">
        <v>1300000</v>
      </c>
      <c r="F7" s="232">
        <v>1300000</v>
      </c>
      <c r="G7" s="232">
        <v>1300000</v>
      </c>
      <c r="H7" s="232">
        <v>0</v>
      </c>
      <c r="I7" s="232">
        <v>0</v>
      </c>
      <c r="J7" s="232">
        <v>0</v>
      </c>
      <c r="K7" s="232">
        <v>0</v>
      </c>
      <c r="L7" s="259">
        <v>0</v>
      </c>
      <c r="M7" s="232">
        <v>0</v>
      </c>
      <c r="N7" s="232">
        <v>0</v>
      </c>
      <c r="O7" s="232">
        <v>0</v>
      </c>
      <c r="P7" s="232">
        <v>0</v>
      </c>
      <c r="Q7" s="232">
        <v>0</v>
      </c>
    </row>
    <row r="8" ht="48" spans="1:17">
      <c r="A8" s="204" t="s">
        <v>235</v>
      </c>
      <c r="B8" s="222">
        <v>2120199</v>
      </c>
      <c r="C8" s="222" t="s">
        <v>236</v>
      </c>
      <c r="D8" s="204" t="s">
        <v>237</v>
      </c>
      <c r="E8" s="254">
        <v>1300000</v>
      </c>
      <c r="F8" s="232">
        <v>1300000</v>
      </c>
      <c r="G8" s="232">
        <v>1300000</v>
      </c>
      <c r="H8" s="232">
        <v>0</v>
      </c>
      <c r="I8" s="232">
        <v>0</v>
      </c>
      <c r="J8" s="232">
        <v>0</v>
      </c>
      <c r="K8" s="232">
        <v>0</v>
      </c>
      <c r="L8" s="259">
        <v>0</v>
      </c>
      <c r="M8" s="232">
        <v>0</v>
      </c>
      <c r="N8" s="232">
        <v>0</v>
      </c>
      <c r="O8" s="232">
        <v>0</v>
      </c>
      <c r="P8" s="232">
        <v>0</v>
      </c>
      <c r="Q8" s="232">
        <v>0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U8"/>
    </sheetView>
  </sheetViews>
  <sheetFormatPr defaultColWidth="9.12222222222222" defaultRowHeight="11.25"/>
  <cols>
    <col min="1" max="2" width="10.1222222222222" style="1" customWidth="1"/>
    <col min="3" max="3" width="35.6222222222222" style="1" customWidth="1"/>
    <col min="4" max="4" width="12.1222222222222" style="1" customWidth="1"/>
    <col min="5" max="21" width="9.12222222222222" style="1" customWidth="1"/>
    <col min="22" max="22" width="6.87777777777778" style="1" customWidth="1"/>
    <col min="23" max="16384" width="9.12222222222222" style="1"/>
  </cols>
  <sheetData>
    <row r="1" ht="24.75" customHeight="1" spans="1:22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194"/>
      <c r="Q1" s="194"/>
      <c r="R1" s="194"/>
      <c r="S1" s="164"/>
      <c r="T1" s="164"/>
      <c r="U1" s="251" t="s">
        <v>238</v>
      </c>
      <c r="V1" s="164"/>
    </row>
    <row r="2" ht="24.75" customHeight="1" spans="1:22">
      <c r="A2" s="218" t="s">
        <v>239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164"/>
    </row>
    <row r="3" ht="24.75" customHeight="1" spans="1:22">
      <c r="A3" s="219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25"/>
      <c r="Q3" s="225"/>
      <c r="R3" s="225"/>
      <c r="S3" s="229"/>
      <c r="T3" s="215" t="s">
        <v>87</v>
      </c>
      <c r="U3" s="215"/>
      <c r="V3" s="164"/>
    </row>
    <row r="4" ht="24.75" customHeight="1" spans="1:22">
      <c r="A4" s="220" t="s">
        <v>111</v>
      </c>
      <c r="B4" s="203" t="s">
        <v>88</v>
      </c>
      <c r="C4" s="168" t="s">
        <v>112</v>
      </c>
      <c r="D4" s="248" t="s">
        <v>113</v>
      </c>
      <c r="E4" s="202" t="s">
        <v>146</v>
      </c>
      <c r="F4" s="202"/>
      <c r="G4" s="202"/>
      <c r="H4" s="203"/>
      <c r="I4" s="202" t="s">
        <v>147</v>
      </c>
      <c r="J4" s="202"/>
      <c r="K4" s="202"/>
      <c r="L4" s="202"/>
      <c r="M4" s="202"/>
      <c r="N4" s="202"/>
      <c r="O4" s="202"/>
      <c r="P4" s="202"/>
      <c r="Q4" s="202"/>
      <c r="R4" s="202"/>
      <c r="S4" s="230" t="s">
        <v>240</v>
      </c>
      <c r="T4" s="213" t="s">
        <v>149</v>
      </c>
      <c r="U4" s="231" t="s">
        <v>150</v>
      </c>
      <c r="V4" s="164"/>
    </row>
    <row r="5" ht="24.75" customHeight="1" spans="1:22">
      <c r="A5" s="220"/>
      <c r="B5" s="203"/>
      <c r="C5" s="168"/>
      <c r="D5" s="249"/>
      <c r="E5" s="213" t="s">
        <v>104</v>
      </c>
      <c r="F5" s="213" t="s">
        <v>152</v>
      </c>
      <c r="G5" s="213" t="s">
        <v>153</v>
      </c>
      <c r="H5" s="213" t="s">
        <v>154</v>
      </c>
      <c r="I5" s="213" t="s">
        <v>104</v>
      </c>
      <c r="J5" s="226" t="s">
        <v>155</v>
      </c>
      <c r="K5" s="250" t="s">
        <v>156</v>
      </c>
      <c r="L5" s="226" t="s">
        <v>157</v>
      </c>
      <c r="M5" s="250" t="s">
        <v>158</v>
      </c>
      <c r="N5" s="213" t="s">
        <v>159</v>
      </c>
      <c r="O5" s="213" t="s">
        <v>160</v>
      </c>
      <c r="P5" s="213" t="s">
        <v>161</v>
      </c>
      <c r="Q5" s="213" t="s">
        <v>162</v>
      </c>
      <c r="R5" s="213" t="s">
        <v>163</v>
      </c>
      <c r="S5" s="202"/>
      <c r="T5" s="202"/>
      <c r="U5" s="191"/>
      <c r="V5" s="164"/>
    </row>
    <row r="6" ht="30.75" customHeight="1" spans="1:22">
      <c r="A6" s="220"/>
      <c r="B6" s="203"/>
      <c r="C6" s="168"/>
      <c r="D6" s="249"/>
      <c r="E6" s="202"/>
      <c r="F6" s="202"/>
      <c r="G6" s="202"/>
      <c r="H6" s="202"/>
      <c r="I6" s="202"/>
      <c r="J6" s="227"/>
      <c r="K6" s="226"/>
      <c r="L6" s="227"/>
      <c r="M6" s="226"/>
      <c r="N6" s="202"/>
      <c r="O6" s="202"/>
      <c r="P6" s="202"/>
      <c r="Q6" s="202"/>
      <c r="R6" s="202"/>
      <c r="S6" s="202"/>
      <c r="T6" s="202"/>
      <c r="U6" s="191"/>
      <c r="V6" s="164"/>
    </row>
    <row r="7" s="126" customFormat="1" ht="24.75" customHeight="1" spans="1:22">
      <c r="A7" s="101"/>
      <c r="B7" s="100"/>
      <c r="C7" s="101" t="s">
        <v>104</v>
      </c>
      <c r="D7" s="100" t="s">
        <v>230</v>
      </c>
      <c r="E7" s="100" t="s">
        <v>230</v>
      </c>
      <c r="F7" s="100" t="s">
        <v>230</v>
      </c>
      <c r="G7" s="100" t="s">
        <v>230</v>
      </c>
      <c r="H7" s="100" t="s">
        <v>230</v>
      </c>
      <c r="I7" s="100" t="s">
        <v>230</v>
      </c>
      <c r="J7" s="100" t="s">
        <v>230</v>
      </c>
      <c r="K7" s="100" t="s">
        <v>230</v>
      </c>
      <c r="L7" s="100" t="s">
        <v>230</v>
      </c>
      <c r="M7" s="100" t="s">
        <v>230</v>
      </c>
      <c r="N7" s="100" t="s">
        <v>230</v>
      </c>
      <c r="O7" s="100" t="s">
        <v>230</v>
      </c>
      <c r="P7" s="100" t="s">
        <v>230</v>
      </c>
      <c r="Q7" s="100" t="s">
        <v>230</v>
      </c>
      <c r="R7" s="100" t="s">
        <v>230</v>
      </c>
      <c r="S7" s="100" t="s">
        <v>230</v>
      </c>
      <c r="T7" s="100" t="s">
        <v>230</v>
      </c>
      <c r="U7" s="100" t="s">
        <v>230</v>
      </c>
      <c r="V7" s="233"/>
    </row>
    <row r="8" customFormat="1" ht="33" customHeight="1" spans="1:21">
      <c r="A8" s="101"/>
      <c r="B8" s="100" t="s">
        <v>107</v>
      </c>
      <c r="C8" s="101" t="s">
        <v>108</v>
      </c>
      <c r="D8" s="100" t="s">
        <v>230</v>
      </c>
      <c r="E8" s="100" t="s">
        <v>230</v>
      </c>
      <c r="F8" s="100" t="s">
        <v>230</v>
      </c>
      <c r="G8" s="100" t="s">
        <v>230</v>
      </c>
      <c r="H8" s="100" t="s">
        <v>230</v>
      </c>
      <c r="I8" s="100" t="s">
        <v>230</v>
      </c>
      <c r="J8" s="100" t="s">
        <v>230</v>
      </c>
      <c r="K8" s="100" t="s">
        <v>230</v>
      </c>
      <c r="L8" s="100" t="s">
        <v>230</v>
      </c>
      <c r="M8" s="100" t="s">
        <v>230</v>
      </c>
      <c r="N8" s="100" t="s">
        <v>230</v>
      </c>
      <c r="O8" s="100" t="s">
        <v>230</v>
      </c>
      <c r="P8" s="100" t="s">
        <v>230</v>
      </c>
      <c r="Q8" s="100" t="s">
        <v>230</v>
      </c>
      <c r="R8" s="100" t="s">
        <v>230</v>
      </c>
      <c r="S8" s="100" t="s">
        <v>230</v>
      </c>
      <c r="T8" s="100" t="s">
        <v>230</v>
      </c>
      <c r="U8" s="100" t="s">
        <v>230</v>
      </c>
    </row>
    <row r="9" ht="18.9" customHeight="1" spans="1:22">
      <c r="A9" s="223"/>
      <c r="B9" s="223"/>
      <c r="C9" s="22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64"/>
      <c r="T9" s="164"/>
      <c r="U9" s="234"/>
      <c r="V9" s="164"/>
    </row>
    <row r="10" ht="18.9" customHeight="1" spans="1:22">
      <c r="A10" s="223"/>
      <c r="B10" s="223"/>
      <c r="C10" s="22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64"/>
      <c r="T10" s="164"/>
      <c r="U10" s="234"/>
      <c r="V10" s="164"/>
    </row>
    <row r="11" ht="18.9" customHeight="1" spans="1:22">
      <c r="A11" s="223"/>
      <c r="B11" s="223"/>
      <c r="C11" s="22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64"/>
      <c r="T11" s="164"/>
      <c r="U11" s="234"/>
      <c r="V11" s="164"/>
    </row>
    <row r="12" ht="18.9" customHeight="1" spans="1:22">
      <c r="A12" s="223"/>
      <c r="B12" s="223"/>
      <c r="C12" s="22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64"/>
      <c r="T12" s="164"/>
      <c r="U12" s="234"/>
      <c r="V12" s="164"/>
    </row>
    <row r="13" ht="18.9" customHeight="1" spans="1:22">
      <c r="A13" s="223"/>
      <c r="B13" s="223"/>
      <c r="C13" s="22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64"/>
      <c r="T13" s="164"/>
      <c r="U13" s="234"/>
      <c r="V13" s="164"/>
    </row>
    <row r="14" ht="18.9" customHeight="1" spans="1:22">
      <c r="A14" s="223"/>
      <c r="B14" s="223"/>
      <c r="C14" s="22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64"/>
      <c r="T14" s="164"/>
      <c r="U14" s="234"/>
      <c r="V14" s="164"/>
    </row>
    <row r="15" ht="18.9" customHeight="1" spans="1:22">
      <c r="A15" s="223"/>
      <c r="B15" s="223"/>
      <c r="C15" s="22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64"/>
      <c r="T15" s="164"/>
      <c r="U15" s="234"/>
      <c r="V15" s="164"/>
    </row>
    <row r="16" ht="18.9" customHeight="1" spans="1:22">
      <c r="A16" s="223"/>
      <c r="B16" s="223"/>
      <c r="C16" s="22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64"/>
      <c r="T16" s="164"/>
      <c r="U16" s="234"/>
      <c r="V16" s="164"/>
    </row>
    <row r="17" ht="18.9" customHeight="1" spans="1:22">
      <c r="A17" s="223"/>
      <c r="B17" s="223"/>
      <c r="C17" s="22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64"/>
      <c r="T17" s="164"/>
      <c r="U17" s="234"/>
      <c r="V17" s="164"/>
    </row>
    <row r="18" ht="18.9" customHeight="1" spans="1:22">
      <c r="A18" s="223"/>
      <c r="B18" s="223"/>
      <c r="C18" s="22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64"/>
      <c r="T18" s="164"/>
      <c r="U18" s="234"/>
      <c r="V18" s="16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showGridLines="0" showZeros="0" topLeftCell="B1" workbookViewId="0">
      <selection activeCell="B9" sqref="B9:V9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384" width="9.37777777777778" style="1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4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4"/>
    </row>
    <row r="3" ht="23.1" customHeight="1" spans="1:21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07" t="s">
        <v>241</v>
      </c>
    </row>
    <row r="4" ht="23.1" customHeight="1" spans="1:21">
      <c r="A4" s="200" t="s">
        <v>242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</row>
    <row r="5" ht="23.1" customHeight="1" spans="1:2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34"/>
      <c r="T5" s="234"/>
      <c r="U5" s="247" t="s">
        <v>87</v>
      </c>
    </row>
    <row r="6" ht="30.75" customHeight="1" spans="1:21">
      <c r="A6" s="202" t="s">
        <v>89</v>
      </c>
      <c r="B6" s="202" t="s">
        <v>234</v>
      </c>
      <c r="C6" s="202" t="s">
        <v>243</v>
      </c>
      <c r="D6" s="203" t="s">
        <v>244</v>
      </c>
      <c r="E6" s="202" t="s">
        <v>245</v>
      </c>
      <c r="F6" s="202"/>
      <c r="G6" s="202"/>
      <c r="H6" s="202"/>
      <c r="I6" s="203" t="s">
        <v>246</v>
      </c>
      <c r="J6" s="245"/>
      <c r="K6" s="245"/>
      <c r="L6" s="245"/>
      <c r="M6" s="245"/>
      <c r="N6" s="245"/>
      <c r="O6" s="230"/>
      <c r="P6" s="202" t="s">
        <v>215</v>
      </c>
      <c r="Q6" s="202"/>
      <c r="R6" s="202" t="s">
        <v>247</v>
      </c>
      <c r="S6" s="202"/>
      <c r="T6" s="202"/>
      <c r="U6" s="202"/>
    </row>
    <row r="7" customFormat="1" ht="30.75" customHeight="1" spans="1:21">
      <c r="A7" s="202"/>
      <c r="B7" s="202"/>
      <c r="C7" s="202"/>
      <c r="D7" s="202"/>
      <c r="E7" s="222" t="s">
        <v>248</v>
      </c>
      <c r="F7" s="202" t="s">
        <v>249</v>
      </c>
      <c r="G7" s="202" t="s">
        <v>250</v>
      </c>
      <c r="H7" s="202" t="s">
        <v>251</v>
      </c>
      <c r="I7" s="246" t="s">
        <v>252</v>
      </c>
      <c r="J7" s="246" t="s">
        <v>253</v>
      </c>
      <c r="K7" s="246" t="s">
        <v>254</v>
      </c>
      <c r="L7" s="246" t="s">
        <v>255</v>
      </c>
      <c r="M7" s="246" t="s">
        <v>256</v>
      </c>
      <c r="N7" s="246" t="s">
        <v>96</v>
      </c>
      <c r="O7" s="246" t="s">
        <v>248</v>
      </c>
      <c r="P7" s="202" t="s">
        <v>257</v>
      </c>
      <c r="Q7" s="202" t="s">
        <v>258</v>
      </c>
      <c r="R7" s="202" t="s">
        <v>104</v>
      </c>
      <c r="S7" s="202" t="s">
        <v>259</v>
      </c>
      <c r="T7" s="246" t="s">
        <v>254</v>
      </c>
      <c r="U7" s="166" t="s">
        <v>260</v>
      </c>
    </row>
    <row r="8" ht="23.25" customHeight="1" spans="1:21">
      <c r="A8" s="202"/>
      <c r="B8" s="202"/>
      <c r="C8" s="202"/>
      <c r="D8" s="202"/>
      <c r="E8" s="222"/>
      <c r="F8" s="202"/>
      <c r="G8" s="202"/>
      <c r="H8" s="202"/>
      <c r="I8" s="213"/>
      <c r="J8" s="213"/>
      <c r="K8" s="213"/>
      <c r="L8" s="213"/>
      <c r="M8" s="213"/>
      <c r="N8" s="213"/>
      <c r="O8" s="213"/>
      <c r="P8" s="202"/>
      <c r="Q8" s="202"/>
      <c r="R8" s="202"/>
      <c r="S8" s="202"/>
      <c r="T8" s="213"/>
      <c r="U8" s="166"/>
    </row>
    <row r="9" s="241" customFormat="1" ht="23.1" customHeight="1" spans="1:22">
      <c r="A9" s="242"/>
      <c r="B9" s="243" t="s">
        <v>235</v>
      </c>
      <c r="C9" s="244"/>
      <c r="D9" s="244" t="s">
        <v>230</v>
      </c>
      <c r="E9" s="244" t="s">
        <v>230</v>
      </c>
      <c r="F9" s="244" t="s">
        <v>230</v>
      </c>
      <c r="G9" s="244" t="s">
        <v>230</v>
      </c>
      <c r="H9" s="244" t="s">
        <v>230</v>
      </c>
      <c r="I9" s="244" t="s">
        <v>230</v>
      </c>
      <c r="J9" s="244" t="s">
        <v>230</v>
      </c>
      <c r="K9" s="244" t="s">
        <v>230</v>
      </c>
      <c r="L9" s="244" t="s">
        <v>230</v>
      </c>
      <c r="M9" s="244" t="s">
        <v>230</v>
      </c>
      <c r="N9" s="244" t="s">
        <v>230</v>
      </c>
      <c r="O9" s="244" t="s">
        <v>230</v>
      </c>
      <c r="P9" s="244" t="s">
        <v>230</v>
      </c>
      <c r="Q9" s="244" t="s">
        <v>230</v>
      </c>
      <c r="R9" s="244" t="s">
        <v>230</v>
      </c>
      <c r="S9" s="244" t="s">
        <v>230</v>
      </c>
      <c r="T9" s="244" t="s">
        <v>230</v>
      </c>
      <c r="U9" s="244" t="s">
        <v>230</v>
      </c>
      <c r="V9" s="244" t="s">
        <v>230</v>
      </c>
    </row>
    <row r="10" ht="23.1" customHeight="1" spans="1:14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164"/>
    </row>
    <row r="11" ht="23.1" customHeight="1" spans="1:14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164"/>
    </row>
    <row r="12" ht="23.1" customHeight="1" spans="1:14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164"/>
    </row>
    <row r="13" ht="23.1" customHeight="1" spans="1:14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164"/>
    </row>
    <row r="14" ht="23.1" customHeight="1" spans="1:14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164"/>
    </row>
    <row r="15" ht="23.1" customHeight="1" spans="1:14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164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C1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35" t="s">
        <v>261</v>
      </c>
    </row>
    <row r="2" ht="24" customHeight="1" spans="1:3">
      <c r="A2" s="236" t="s">
        <v>262</v>
      </c>
      <c r="B2" s="236"/>
      <c r="C2" s="236"/>
    </row>
    <row r="3" ht="18" customHeight="1" spans="1:3">
      <c r="A3" s="236"/>
      <c r="B3" s="236"/>
      <c r="C3" s="236"/>
    </row>
    <row r="4" ht="18" customHeight="1" spans="1:3">
      <c r="A4" s="237" t="s">
        <v>263</v>
      </c>
      <c r="B4" s="236"/>
      <c r="C4" s="238" t="s">
        <v>87</v>
      </c>
    </row>
    <row r="5" ht="25.5" customHeight="1" spans="1:3">
      <c r="A5" s="239" t="s">
        <v>264</v>
      </c>
      <c r="B5" s="239" t="s">
        <v>265</v>
      </c>
      <c r="C5" s="239" t="s">
        <v>266</v>
      </c>
    </row>
    <row r="6" ht="25.5" customHeight="1" spans="1:3">
      <c r="A6" s="239" t="s">
        <v>104</v>
      </c>
      <c r="B6" s="125">
        <v>18000</v>
      </c>
      <c r="C6" s="138"/>
    </row>
    <row r="7" ht="25.5" customHeight="1" spans="1:3">
      <c r="A7" s="240" t="s">
        <v>267</v>
      </c>
      <c r="B7" s="125">
        <v>0</v>
      </c>
      <c r="C7" s="138"/>
    </row>
    <row r="8" ht="25.5" customHeight="1" spans="1:3">
      <c r="A8" s="240" t="s">
        <v>268</v>
      </c>
      <c r="B8" s="125">
        <v>18000</v>
      </c>
      <c r="C8" s="138"/>
    </row>
    <row r="9" ht="25.5" customHeight="1" spans="1:3">
      <c r="A9" s="240" t="s">
        <v>269</v>
      </c>
      <c r="B9" s="125">
        <v>0</v>
      </c>
      <c r="C9" s="138"/>
    </row>
    <row r="10" ht="25.5" customHeight="1" spans="1:3">
      <c r="A10" s="240" t="s">
        <v>270</v>
      </c>
      <c r="B10" s="125">
        <v>0</v>
      </c>
      <c r="C10" s="138"/>
    </row>
    <row r="11" ht="25.5" customHeight="1" spans="1:3">
      <c r="A11" s="240" t="s">
        <v>271</v>
      </c>
      <c r="B11" s="125">
        <v>0</v>
      </c>
      <c r="C11" s="13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A7" sqref="A7:U7"/>
    </sheetView>
  </sheetViews>
  <sheetFormatPr defaultColWidth="9.12222222222222" defaultRowHeight="11.25"/>
  <cols>
    <col min="1" max="2" width="11.1222222222222" style="1" customWidth="1"/>
    <col min="3" max="3" width="35.6222222222222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194"/>
      <c r="Q1" s="194"/>
      <c r="R1" s="194"/>
      <c r="S1" s="164"/>
      <c r="T1" s="164"/>
      <c r="U1" s="228" t="s">
        <v>272</v>
      </c>
      <c r="V1" s="164"/>
      <c r="W1" s="164"/>
      <c r="X1" s="164"/>
      <c r="Y1" s="164"/>
      <c r="Z1" s="164"/>
    </row>
    <row r="2" ht="24.75" customHeight="1" spans="1:26">
      <c r="A2" s="218" t="s">
        <v>273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164"/>
      <c r="W2" s="164"/>
      <c r="X2" s="164"/>
      <c r="Y2" s="164"/>
      <c r="Z2" s="164"/>
    </row>
    <row r="3" ht="24.75" customHeight="1" spans="1:26">
      <c r="A3" s="219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25"/>
      <c r="Q3" s="225"/>
      <c r="R3" s="225"/>
      <c r="S3" s="229"/>
      <c r="T3" s="215" t="s">
        <v>87</v>
      </c>
      <c r="U3" s="215"/>
      <c r="V3" s="164"/>
      <c r="W3" s="164"/>
      <c r="X3" s="164"/>
      <c r="Y3" s="164"/>
      <c r="Z3" s="164"/>
    </row>
    <row r="4" ht="24.75" customHeight="1" spans="1:26">
      <c r="A4" s="220" t="s">
        <v>111</v>
      </c>
      <c r="B4" s="202" t="s">
        <v>88</v>
      </c>
      <c r="C4" s="168" t="s">
        <v>112</v>
      </c>
      <c r="D4" s="221" t="s">
        <v>113</v>
      </c>
      <c r="E4" s="202" t="s">
        <v>146</v>
      </c>
      <c r="F4" s="202"/>
      <c r="G4" s="202"/>
      <c r="H4" s="203"/>
      <c r="I4" s="202" t="s">
        <v>147</v>
      </c>
      <c r="J4" s="202"/>
      <c r="K4" s="202"/>
      <c r="L4" s="202"/>
      <c r="M4" s="202"/>
      <c r="N4" s="202"/>
      <c r="O4" s="202"/>
      <c r="P4" s="202"/>
      <c r="Q4" s="202"/>
      <c r="R4" s="202"/>
      <c r="S4" s="230" t="s">
        <v>240</v>
      </c>
      <c r="T4" s="213" t="s">
        <v>149</v>
      </c>
      <c r="U4" s="231" t="s">
        <v>150</v>
      </c>
      <c r="V4" s="164"/>
      <c r="W4" s="164"/>
      <c r="X4" s="164"/>
      <c r="Y4" s="164"/>
      <c r="Z4" s="164"/>
    </row>
    <row r="5" ht="24.75" customHeight="1" spans="1:26">
      <c r="A5" s="220"/>
      <c r="B5" s="202"/>
      <c r="C5" s="168"/>
      <c r="D5" s="222"/>
      <c r="E5" s="213" t="s">
        <v>104</v>
      </c>
      <c r="F5" s="213" t="s">
        <v>152</v>
      </c>
      <c r="G5" s="213" t="s">
        <v>153</v>
      </c>
      <c r="H5" s="213" t="s">
        <v>154</v>
      </c>
      <c r="I5" s="213" t="s">
        <v>104</v>
      </c>
      <c r="J5" s="226" t="s">
        <v>155</v>
      </c>
      <c r="K5" s="226" t="s">
        <v>156</v>
      </c>
      <c r="L5" s="226" t="s">
        <v>157</v>
      </c>
      <c r="M5" s="226" t="s">
        <v>158</v>
      </c>
      <c r="N5" s="213" t="s">
        <v>159</v>
      </c>
      <c r="O5" s="213" t="s">
        <v>160</v>
      </c>
      <c r="P5" s="213" t="s">
        <v>161</v>
      </c>
      <c r="Q5" s="213" t="s">
        <v>162</v>
      </c>
      <c r="R5" s="213" t="s">
        <v>163</v>
      </c>
      <c r="S5" s="202"/>
      <c r="T5" s="202"/>
      <c r="U5" s="191"/>
      <c r="V5" s="164"/>
      <c r="W5" s="164"/>
      <c r="X5" s="164"/>
      <c r="Y5" s="164"/>
      <c r="Z5" s="164"/>
    </row>
    <row r="6" ht="30.75" customHeight="1" spans="1:26">
      <c r="A6" s="220"/>
      <c r="B6" s="202"/>
      <c r="C6" s="168"/>
      <c r="D6" s="222"/>
      <c r="E6" s="202"/>
      <c r="F6" s="202"/>
      <c r="G6" s="202"/>
      <c r="H6" s="202"/>
      <c r="I6" s="202"/>
      <c r="J6" s="227"/>
      <c r="K6" s="227"/>
      <c r="L6" s="227"/>
      <c r="M6" s="227"/>
      <c r="N6" s="202"/>
      <c r="O6" s="202"/>
      <c r="P6" s="202"/>
      <c r="Q6" s="202"/>
      <c r="R6" s="202"/>
      <c r="S6" s="202"/>
      <c r="T6" s="202"/>
      <c r="U6" s="191"/>
      <c r="V6" s="164"/>
      <c r="W6" s="164"/>
      <c r="X6" s="164"/>
      <c r="Y6" s="164"/>
      <c r="Z6" s="164"/>
    </row>
    <row r="7" s="126" customFormat="1" ht="24.75" customHeight="1" spans="1:26">
      <c r="A7" s="222"/>
      <c r="B7" s="100" t="s">
        <v>107</v>
      </c>
      <c r="C7" s="101" t="s">
        <v>108</v>
      </c>
      <c r="D7" s="100" t="s">
        <v>230</v>
      </c>
      <c r="E7" s="100" t="s">
        <v>230</v>
      </c>
      <c r="F7" s="100" t="s">
        <v>230</v>
      </c>
      <c r="G7" s="100" t="s">
        <v>230</v>
      </c>
      <c r="H7" s="100" t="s">
        <v>230</v>
      </c>
      <c r="I7" s="100" t="s">
        <v>230</v>
      </c>
      <c r="J7" s="100" t="s">
        <v>230</v>
      </c>
      <c r="K7" s="100" t="s">
        <v>230</v>
      </c>
      <c r="L7" s="100" t="s">
        <v>230</v>
      </c>
      <c r="M7" s="100" t="s">
        <v>230</v>
      </c>
      <c r="N7" s="100" t="s">
        <v>230</v>
      </c>
      <c r="O7" s="100" t="s">
        <v>230</v>
      </c>
      <c r="P7" s="100" t="s">
        <v>230</v>
      </c>
      <c r="Q7" s="100" t="s">
        <v>230</v>
      </c>
      <c r="R7" s="100" t="s">
        <v>230</v>
      </c>
      <c r="S7" s="100" t="s">
        <v>230</v>
      </c>
      <c r="T7" s="100" t="s">
        <v>230</v>
      </c>
      <c r="U7" s="232">
        <v>0</v>
      </c>
      <c r="V7" s="233"/>
      <c r="W7" s="233"/>
      <c r="X7" s="233"/>
      <c r="Y7" s="233"/>
      <c r="Z7" s="233"/>
    </row>
    <row r="8" customFormat="1" ht="32.25" customHeight="1"/>
    <row r="9" ht="18.9" customHeight="1" spans="1:26">
      <c r="A9" s="223"/>
      <c r="B9" s="223"/>
      <c r="C9" s="22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64"/>
      <c r="T9" s="164"/>
      <c r="U9" s="234"/>
      <c r="V9" s="164"/>
      <c r="W9" s="164"/>
      <c r="X9" s="164"/>
      <c r="Y9" s="164"/>
      <c r="Z9" s="164"/>
    </row>
    <row r="10" ht="18.9" customHeight="1" spans="1:26">
      <c r="A10" s="223"/>
      <c r="B10" s="223"/>
      <c r="C10" s="22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64"/>
      <c r="T10" s="164"/>
      <c r="U10" s="234"/>
      <c r="V10" s="164"/>
      <c r="W10" s="164"/>
      <c r="X10" s="164"/>
      <c r="Y10" s="164"/>
      <c r="Z10" s="164"/>
    </row>
    <row r="11" ht="18.9" customHeight="1" spans="1:26">
      <c r="A11" s="223"/>
      <c r="B11" s="223"/>
      <c r="C11" s="22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64"/>
      <c r="T11" s="164"/>
      <c r="U11" s="234"/>
      <c r="V11" s="164"/>
      <c r="W11" s="164"/>
      <c r="X11" s="164"/>
      <c r="Y11" s="164"/>
      <c r="Z11" s="164"/>
    </row>
    <row r="12" ht="18.9" customHeight="1" spans="1:26">
      <c r="A12" s="223"/>
      <c r="B12" s="223"/>
      <c r="C12" s="22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64"/>
      <c r="T12" s="164"/>
      <c r="U12" s="234"/>
      <c r="V12" s="164"/>
      <c r="W12" s="164"/>
      <c r="X12" s="164"/>
      <c r="Y12" s="164"/>
      <c r="Z12" s="164"/>
    </row>
    <row r="13" ht="18.9" customHeight="1" spans="1:26">
      <c r="A13" s="223"/>
      <c r="B13" s="223"/>
      <c r="C13" s="22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64"/>
      <c r="T13" s="164"/>
      <c r="U13" s="234"/>
      <c r="V13" s="164"/>
      <c r="W13" s="164"/>
      <c r="X13" s="164"/>
      <c r="Y13" s="164"/>
      <c r="Z13" s="164"/>
    </row>
    <row r="14" ht="18.9" customHeight="1" spans="1:26">
      <c r="A14" s="223"/>
      <c r="B14" s="223"/>
      <c r="C14" s="22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64"/>
      <c r="T14" s="164"/>
      <c r="U14" s="234"/>
      <c r="V14" s="164"/>
      <c r="W14" s="164"/>
      <c r="X14" s="164"/>
      <c r="Y14" s="164"/>
      <c r="Z14" s="164"/>
    </row>
    <row r="15" ht="18.9" customHeight="1" spans="1:26">
      <c r="A15" s="223"/>
      <c r="B15" s="223"/>
      <c r="C15" s="22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64"/>
      <c r="T15" s="164"/>
      <c r="U15" s="234"/>
      <c r="V15" s="164"/>
      <c r="W15" s="164"/>
      <c r="X15" s="164"/>
      <c r="Y15" s="164"/>
      <c r="Z15" s="164"/>
    </row>
    <row r="16" ht="18.9" customHeight="1" spans="1:26">
      <c r="A16" s="223"/>
      <c r="B16" s="223"/>
      <c r="C16" s="22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64"/>
      <c r="T16" s="164"/>
      <c r="U16" s="234"/>
      <c r="V16" s="164"/>
      <c r="W16" s="164"/>
      <c r="X16" s="164"/>
      <c r="Y16" s="164"/>
      <c r="Z16" s="164"/>
    </row>
    <row r="17" ht="18.9" customHeight="1" spans="1:26">
      <c r="A17" s="223"/>
      <c r="B17" s="223"/>
      <c r="C17" s="22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64"/>
      <c r="T17" s="164"/>
      <c r="U17" s="234"/>
      <c r="V17" s="164"/>
      <c r="W17" s="164"/>
      <c r="X17" s="164"/>
      <c r="Y17" s="164"/>
      <c r="Z17" s="164"/>
    </row>
    <row r="18" ht="18.9" customHeight="1" spans="1:26">
      <c r="A18" s="223"/>
      <c r="B18" s="223"/>
      <c r="C18" s="22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64"/>
      <c r="T18" s="164"/>
      <c r="U18" s="234"/>
      <c r="V18" s="164"/>
      <c r="W18" s="164"/>
      <c r="X18" s="164"/>
      <c r="Y18" s="164"/>
      <c r="Z18" s="16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3"/>
  <sheetViews>
    <sheetView showGridLines="0" showZeros="0" workbookViewId="0">
      <selection activeCell="R16" sqref="R16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2" style="1" customWidth="1"/>
    <col min="5" max="5" width="11.3777777777778" style="1" customWidth="1"/>
    <col min="6" max="6" width="11.6222222222222" style="1" customWidth="1"/>
    <col min="7" max="7" width="9.62222222222222" style="1" customWidth="1"/>
    <col min="8" max="8" width="11.1222222222222" style="1" customWidth="1"/>
    <col min="9" max="9" width="10.8777777777778" style="1" customWidth="1"/>
    <col min="10" max="10" width="11.5" style="1" customWidth="1"/>
    <col min="11" max="11" width="12.1222222222222" style="1" customWidth="1"/>
    <col min="12" max="12" width="8.62222222222222" style="1" customWidth="1"/>
    <col min="13" max="13" width="8.5" style="1" customWidth="1"/>
    <col min="14" max="14" width="9.87777777777778" style="1" customWidth="1"/>
    <col min="15" max="15" width="8.37777777777778" style="1" customWidth="1"/>
    <col min="16" max="16" width="9.12222222222222" style="1" customWidth="1"/>
    <col min="17" max="17" width="7.87777777777778" style="1" customWidth="1"/>
    <col min="18" max="18" width="7.5" style="1" customWidth="1"/>
    <col min="19" max="19" width="7.87777777777778" style="1" customWidth="1"/>
    <col min="20" max="247" width="6.62222222222222" style="1" customWidth="1"/>
    <col min="248" max="16384" width="9.12222222222222" style="1"/>
  </cols>
  <sheetData>
    <row r="1" ht="23.1" customHeight="1" spans="1:247">
      <c r="A1" s="197"/>
      <c r="B1" s="198"/>
      <c r="C1" s="198"/>
      <c r="D1" s="198"/>
      <c r="E1" s="199"/>
      <c r="F1" s="198"/>
      <c r="G1" s="198"/>
      <c r="H1" s="198"/>
      <c r="I1" s="198"/>
      <c r="J1" s="198"/>
      <c r="K1" s="198"/>
      <c r="L1" s="198"/>
      <c r="O1" s="206"/>
      <c r="P1" s="207"/>
      <c r="Q1" s="207"/>
      <c r="R1" s="214" t="s">
        <v>274</v>
      </c>
      <c r="S1" s="214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</row>
    <row r="2" ht="23.1" customHeight="1" spans="2:247">
      <c r="B2" s="200" t="s">
        <v>275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</row>
    <row r="3" ht="23.1" customHeight="1" spans="2:247"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8"/>
      <c r="N3" s="209"/>
      <c r="O3" s="210"/>
      <c r="P3" s="207"/>
      <c r="Q3" s="207"/>
      <c r="R3" s="215" t="s">
        <v>276</v>
      </c>
      <c r="S3" s="215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</row>
    <row r="4" ht="23.1" customHeight="1" spans="1:247">
      <c r="A4" s="187" t="s">
        <v>277</v>
      </c>
      <c r="B4" s="202" t="s">
        <v>89</v>
      </c>
      <c r="C4" s="202" t="s">
        <v>234</v>
      </c>
      <c r="D4" s="202" t="s">
        <v>278</v>
      </c>
      <c r="E4" s="202" t="s">
        <v>279</v>
      </c>
      <c r="F4" s="202" t="s">
        <v>280</v>
      </c>
      <c r="G4" s="203" t="s">
        <v>281</v>
      </c>
      <c r="H4" s="203" t="s">
        <v>90</v>
      </c>
      <c r="I4" s="172" t="s">
        <v>91</v>
      </c>
      <c r="J4" s="172"/>
      <c r="K4" s="172"/>
      <c r="L4" s="211" t="s">
        <v>92</v>
      </c>
      <c r="M4" s="166" t="s">
        <v>93</v>
      </c>
      <c r="N4" s="166" t="s">
        <v>94</v>
      </c>
      <c r="O4" s="166"/>
      <c r="P4" s="202" t="s">
        <v>95</v>
      </c>
      <c r="Q4" s="202" t="s">
        <v>96</v>
      </c>
      <c r="R4" s="213" t="s">
        <v>97</v>
      </c>
      <c r="S4" s="170" t="s">
        <v>98</v>
      </c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</row>
    <row r="5" ht="23.1" customHeight="1" spans="1:247">
      <c r="A5" s="187"/>
      <c r="B5" s="202"/>
      <c r="C5" s="202"/>
      <c r="D5" s="202"/>
      <c r="E5" s="202"/>
      <c r="F5" s="202"/>
      <c r="G5" s="203"/>
      <c r="H5" s="202"/>
      <c r="I5" s="170" t="s">
        <v>114</v>
      </c>
      <c r="J5" s="212" t="s">
        <v>100</v>
      </c>
      <c r="K5" s="213" t="s">
        <v>101</v>
      </c>
      <c r="L5" s="166"/>
      <c r="M5" s="166"/>
      <c r="N5" s="166"/>
      <c r="O5" s="166"/>
      <c r="P5" s="202"/>
      <c r="Q5" s="202"/>
      <c r="R5" s="202"/>
      <c r="S5" s="166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</row>
    <row r="6" ht="19.5" customHeight="1" spans="1:247">
      <c r="A6" s="187"/>
      <c r="B6" s="202"/>
      <c r="C6" s="202"/>
      <c r="D6" s="202"/>
      <c r="E6" s="202"/>
      <c r="F6" s="202"/>
      <c r="G6" s="203"/>
      <c r="H6" s="202"/>
      <c r="I6" s="166"/>
      <c r="J6" s="203"/>
      <c r="K6" s="202"/>
      <c r="L6" s="166"/>
      <c r="M6" s="166"/>
      <c r="N6" s="166" t="s">
        <v>102</v>
      </c>
      <c r="O6" s="166" t="s">
        <v>103</v>
      </c>
      <c r="P6" s="202"/>
      <c r="Q6" s="202"/>
      <c r="R6" s="202"/>
      <c r="S6" s="166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</row>
    <row r="7" ht="39.75" customHeight="1" spans="1:247">
      <c r="A7" s="187"/>
      <c r="B7" s="202"/>
      <c r="C7" s="202"/>
      <c r="D7" s="202"/>
      <c r="E7" s="202"/>
      <c r="F7" s="202"/>
      <c r="G7" s="203"/>
      <c r="H7" s="202"/>
      <c r="I7" s="166"/>
      <c r="J7" s="203"/>
      <c r="K7" s="202"/>
      <c r="L7" s="166"/>
      <c r="M7" s="166"/>
      <c r="N7" s="166"/>
      <c r="O7" s="166"/>
      <c r="P7" s="202"/>
      <c r="Q7" s="202"/>
      <c r="R7" s="202"/>
      <c r="S7" s="166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07"/>
      <c r="FC7" s="207"/>
      <c r="FD7" s="207"/>
      <c r="FE7" s="207"/>
      <c r="FF7" s="207"/>
      <c r="FG7" s="207"/>
      <c r="FH7" s="207"/>
      <c r="FI7" s="207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07"/>
      <c r="FV7" s="207"/>
      <c r="FW7" s="207"/>
      <c r="FX7" s="207"/>
      <c r="FY7" s="207"/>
      <c r="FZ7" s="207"/>
      <c r="GA7" s="207"/>
      <c r="GB7" s="207"/>
      <c r="GC7" s="207"/>
      <c r="GD7" s="207"/>
      <c r="GE7" s="207"/>
      <c r="GF7" s="207"/>
      <c r="GG7" s="207"/>
      <c r="GH7" s="207"/>
      <c r="GI7" s="207"/>
      <c r="GJ7" s="207"/>
      <c r="GK7" s="207"/>
      <c r="GL7" s="207"/>
      <c r="GM7" s="207"/>
      <c r="GN7" s="207"/>
      <c r="GO7" s="207"/>
      <c r="GP7" s="207"/>
      <c r="GQ7" s="207"/>
      <c r="GR7" s="207"/>
      <c r="GS7" s="207"/>
      <c r="GT7" s="207"/>
      <c r="GU7" s="207"/>
      <c r="GV7" s="207"/>
      <c r="GW7" s="207"/>
      <c r="GX7" s="207"/>
      <c r="GY7" s="207"/>
      <c r="GZ7" s="207"/>
      <c r="HA7" s="207"/>
      <c r="HB7" s="207"/>
      <c r="HC7" s="207"/>
      <c r="HD7" s="207"/>
      <c r="HE7" s="207"/>
      <c r="HF7" s="207"/>
      <c r="HG7" s="207"/>
      <c r="HH7" s="207"/>
      <c r="HI7" s="207"/>
      <c r="HJ7" s="207"/>
      <c r="HK7" s="207"/>
      <c r="HL7" s="207"/>
      <c r="HM7" s="207"/>
      <c r="HN7" s="207"/>
      <c r="HO7" s="207"/>
      <c r="HP7" s="207"/>
      <c r="HQ7" s="207"/>
      <c r="HR7" s="207"/>
      <c r="HS7" s="207"/>
      <c r="HT7" s="207"/>
      <c r="HU7" s="207"/>
      <c r="HV7" s="207"/>
      <c r="HW7" s="207"/>
      <c r="HX7" s="207"/>
      <c r="HY7" s="207"/>
      <c r="HZ7" s="207"/>
      <c r="IA7" s="207"/>
      <c r="IB7" s="207"/>
      <c r="IC7" s="207"/>
      <c r="ID7" s="207"/>
      <c r="IE7" s="207"/>
      <c r="IF7" s="207"/>
      <c r="IG7" s="207"/>
      <c r="IH7" s="207"/>
      <c r="II7" s="207"/>
      <c r="IJ7" s="207"/>
      <c r="IK7" s="207"/>
      <c r="IL7" s="207"/>
      <c r="IM7" s="207"/>
    </row>
    <row r="8" s="126" customFormat="1" ht="27.75" customHeight="1" spans="1:247">
      <c r="A8" s="204" t="s">
        <v>105</v>
      </c>
      <c r="B8" s="204" t="s">
        <v>106</v>
      </c>
      <c r="C8" s="204"/>
      <c r="D8" s="204"/>
      <c r="E8" s="204"/>
      <c r="F8" s="205">
        <v>275</v>
      </c>
      <c r="G8" s="204"/>
      <c r="H8" s="205">
        <v>1300000</v>
      </c>
      <c r="I8" s="205">
        <v>1300000</v>
      </c>
      <c r="J8" s="205">
        <v>1300000</v>
      </c>
      <c r="K8" s="205">
        <v>0</v>
      </c>
      <c r="L8" s="205">
        <v>0</v>
      </c>
      <c r="M8" s="205">
        <v>0</v>
      </c>
      <c r="N8" s="20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  <c r="FE8" s="216"/>
      <c r="FF8" s="216"/>
      <c r="FG8" s="216"/>
      <c r="FH8" s="216"/>
      <c r="FI8" s="216"/>
      <c r="FJ8" s="216"/>
      <c r="FK8" s="216"/>
      <c r="FL8" s="216"/>
      <c r="FM8" s="216"/>
      <c r="FN8" s="216"/>
      <c r="FO8" s="216"/>
      <c r="FP8" s="216"/>
      <c r="FQ8" s="216"/>
      <c r="FR8" s="216"/>
      <c r="FS8" s="216"/>
      <c r="FT8" s="216"/>
      <c r="FU8" s="216"/>
      <c r="FV8" s="216"/>
      <c r="FW8" s="216"/>
      <c r="FX8" s="216"/>
      <c r="FY8" s="216"/>
      <c r="FZ8" s="216"/>
      <c r="GA8" s="216"/>
      <c r="GB8" s="216"/>
      <c r="GC8" s="216"/>
      <c r="GD8" s="216"/>
      <c r="GE8" s="216"/>
      <c r="GF8" s="216"/>
      <c r="GG8" s="216"/>
      <c r="GH8" s="216"/>
      <c r="GI8" s="216"/>
      <c r="GJ8" s="216"/>
      <c r="GK8" s="216"/>
      <c r="GL8" s="216"/>
      <c r="GM8" s="216"/>
      <c r="GN8" s="216"/>
      <c r="GO8" s="216"/>
      <c r="GP8" s="216"/>
      <c r="GQ8" s="216"/>
      <c r="GR8" s="216"/>
      <c r="GS8" s="216"/>
      <c r="GT8" s="216"/>
      <c r="GU8" s="216"/>
      <c r="GV8" s="216"/>
      <c r="GW8" s="216"/>
      <c r="GX8" s="216"/>
      <c r="GY8" s="216"/>
      <c r="GZ8" s="216"/>
      <c r="HA8" s="216"/>
      <c r="HB8" s="216"/>
      <c r="HC8" s="216"/>
      <c r="HD8" s="216"/>
      <c r="HE8" s="216"/>
      <c r="HF8" s="216"/>
      <c r="HG8" s="216"/>
      <c r="HH8" s="216"/>
      <c r="HI8" s="216"/>
      <c r="HJ8" s="216"/>
      <c r="HK8" s="216"/>
      <c r="HL8" s="216"/>
      <c r="HM8" s="216"/>
      <c r="HN8" s="216"/>
      <c r="HO8" s="216"/>
      <c r="HP8" s="216"/>
      <c r="HQ8" s="216"/>
      <c r="HR8" s="216"/>
      <c r="HS8" s="216"/>
      <c r="HT8" s="216"/>
      <c r="HU8" s="216"/>
      <c r="HV8" s="216"/>
      <c r="HW8" s="216"/>
      <c r="HX8" s="216"/>
      <c r="HY8" s="216"/>
      <c r="HZ8" s="216"/>
      <c r="IA8" s="216"/>
      <c r="IB8" s="216"/>
      <c r="IC8" s="216"/>
      <c r="ID8" s="216"/>
      <c r="IE8" s="216"/>
      <c r="IF8" s="216"/>
      <c r="IG8" s="216"/>
      <c r="IH8" s="216"/>
      <c r="II8" s="216"/>
      <c r="IJ8" s="216"/>
      <c r="IK8" s="216"/>
      <c r="IL8" s="216"/>
      <c r="IM8" s="216"/>
    </row>
    <row r="9" customFormat="1" ht="33" customHeight="1" spans="1:19">
      <c r="A9" s="204" t="s">
        <v>107</v>
      </c>
      <c r="B9" s="204" t="s">
        <v>108</v>
      </c>
      <c r="C9" s="204"/>
      <c r="D9" s="204"/>
      <c r="E9" s="204"/>
      <c r="F9" s="205">
        <v>275</v>
      </c>
      <c r="G9" s="204"/>
      <c r="H9" s="205">
        <v>1300000</v>
      </c>
      <c r="I9" s="205">
        <v>1300000</v>
      </c>
      <c r="J9" s="205">
        <v>1300000</v>
      </c>
      <c r="K9" s="205">
        <v>0</v>
      </c>
      <c r="L9" s="205">
        <v>0</v>
      </c>
      <c r="M9" s="205">
        <v>0</v>
      </c>
      <c r="N9" s="20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</row>
    <row r="10" ht="23.1" customHeight="1" spans="1:247">
      <c r="A10" s="204" t="s">
        <v>115</v>
      </c>
      <c r="B10" s="204" t="s">
        <v>282</v>
      </c>
      <c r="C10" s="204" t="s">
        <v>283</v>
      </c>
      <c r="D10" s="204" t="s">
        <v>284</v>
      </c>
      <c r="E10" s="204" t="s">
        <v>285</v>
      </c>
      <c r="F10" s="205">
        <v>50</v>
      </c>
      <c r="G10" s="204"/>
      <c r="H10" s="205">
        <v>80000</v>
      </c>
      <c r="I10" s="205">
        <v>80000</v>
      </c>
      <c r="J10" s="205">
        <v>80000</v>
      </c>
      <c r="K10" s="205">
        <v>0</v>
      </c>
      <c r="L10" s="205">
        <v>0</v>
      </c>
      <c r="M10" s="205">
        <v>0</v>
      </c>
      <c r="N10" s="20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207"/>
      <c r="HY10" s="207"/>
      <c r="HZ10" s="207"/>
      <c r="IA10" s="207"/>
      <c r="IB10" s="207"/>
      <c r="IC10" s="207"/>
      <c r="ID10" s="207"/>
      <c r="IE10" s="207"/>
      <c r="IF10" s="207"/>
      <c r="IG10" s="207"/>
      <c r="IH10" s="207"/>
      <c r="II10" s="207"/>
      <c r="IJ10" s="207"/>
      <c r="IK10" s="207"/>
      <c r="IL10" s="207"/>
      <c r="IM10" s="207"/>
    </row>
    <row r="11" ht="23.1" customHeight="1" spans="1:247">
      <c r="A11" s="204" t="s">
        <v>115</v>
      </c>
      <c r="B11" s="204" t="s">
        <v>282</v>
      </c>
      <c r="C11" s="204" t="s">
        <v>286</v>
      </c>
      <c r="D11" s="204" t="s">
        <v>287</v>
      </c>
      <c r="E11" s="204" t="s">
        <v>285</v>
      </c>
      <c r="F11" s="205">
        <v>5</v>
      </c>
      <c r="G11" s="204" t="s">
        <v>288</v>
      </c>
      <c r="H11" s="205">
        <v>12500</v>
      </c>
      <c r="I11" s="205">
        <v>12500</v>
      </c>
      <c r="J11" s="205">
        <v>12500</v>
      </c>
      <c r="K11" s="205">
        <v>0</v>
      </c>
      <c r="L11" s="205">
        <v>0</v>
      </c>
      <c r="M11" s="205">
        <v>0</v>
      </c>
      <c r="N11" s="20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  <c r="IM11" s="207"/>
    </row>
    <row r="12" ht="23.1" customHeight="1" spans="1:247">
      <c r="A12" s="204" t="s">
        <v>115</v>
      </c>
      <c r="B12" s="204" t="s">
        <v>282</v>
      </c>
      <c r="C12" s="204" t="s">
        <v>289</v>
      </c>
      <c r="D12" s="204" t="s">
        <v>290</v>
      </c>
      <c r="E12" s="204" t="s">
        <v>285</v>
      </c>
      <c r="F12" s="205">
        <v>1</v>
      </c>
      <c r="G12" s="204" t="s">
        <v>288</v>
      </c>
      <c r="H12" s="205">
        <v>2000</v>
      </c>
      <c r="I12" s="205">
        <v>2000</v>
      </c>
      <c r="J12" s="205">
        <v>2000</v>
      </c>
      <c r="K12" s="205">
        <v>0</v>
      </c>
      <c r="L12" s="205">
        <v>0</v>
      </c>
      <c r="M12" s="205">
        <v>0</v>
      </c>
      <c r="N12" s="20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7"/>
      <c r="GQ12" s="207"/>
      <c r="GR12" s="207"/>
      <c r="GS12" s="207"/>
      <c r="GT12" s="207"/>
      <c r="GU12" s="207"/>
      <c r="GV12" s="207"/>
      <c r="GW12" s="207"/>
      <c r="GX12" s="207"/>
      <c r="GY12" s="207"/>
      <c r="GZ12" s="207"/>
      <c r="HA12" s="207"/>
      <c r="HB12" s="207"/>
      <c r="HC12" s="207"/>
      <c r="HD12" s="207"/>
      <c r="HE12" s="207"/>
      <c r="HF12" s="207"/>
      <c r="HG12" s="207"/>
      <c r="HH12" s="207"/>
      <c r="HI12" s="207"/>
      <c r="HJ12" s="207"/>
      <c r="HK12" s="207"/>
      <c r="HL12" s="207"/>
      <c r="HM12" s="207"/>
      <c r="HN12" s="207"/>
      <c r="HO12" s="207"/>
      <c r="HP12" s="207"/>
      <c r="HQ12" s="207"/>
      <c r="HR12" s="207"/>
      <c r="HS12" s="207"/>
      <c r="HT12" s="207"/>
      <c r="HU12" s="207"/>
      <c r="HV12" s="207"/>
      <c r="HW12" s="207"/>
      <c r="HX12" s="207"/>
      <c r="HY12" s="207"/>
      <c r="HZ12" s="207"/>
      <c r="IA12" s="207"/>
      <c r="IB12" s="207"/>
      <c r="IC12" s="207"/>
      <c r="ID12" s="207"/>
      <c r="IE12" s="207"/>
      <c r="IF12" s="207"/>
      <c r="IG12" s="207"/>
      <c r="IH12" s="207"/>
      <c r="II12" s="207"/>
      <c r="IJ12" s="207"/>
      <c r="IK12" s="207"/>
      <c r="IL12" s="207"/>
      <c r="IM12" s="207"/>
    </row>
    <row r="13" ht="23.1" customHeight="1" spans="1:247">
      <c r="A13" s="204" t="s">
        <v>115</v>
      </c>
      <c r="B13" s="204" t="s">
        <v>282</v>
      </c>
      <c r="C13" s="204" t="s">
        <v>291</v>
      </c>
      <c r="D13" s="204" t="s">
        <v>292</v>
      </c>
      <c r="E13" s="204" t="s">
        <v>285</v>
      </c>
      <c r="F13" s="205">
        <v>50</v>
      </c>
      <c r="G13" s="204" t="s">
        <v>293</v>
      </c>
      <c r="H13" s="205">
        <v>500000</v>
      </c>
      <c r="I13" s="205">
        <v>500000</v>
      </c>
      <c r="J13" s="205">
        <v>500000</v>
      </c>
      <c r="K13" s="205">
        <v>0</v>
      </c>
      <c r="L13" s="205">
        <v>0</v>
      </c>
      <c r="M13" s="205">
        <v>0</v>
      </c>
      <c r="N13" s="20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7"/>
      <c r="FQ13" s="207"/>
      <c r="FR13" s="207"/>
      <c r="FS13" s="207"/>
      <c r="FT13" s="207"/>
      <c r="FU13" s="207"/>
      <c r="FV13" s="207"/>
      <c r="FW13" s="207"/>
      <c r="FX13" s="207"/>
      <c r="FY13" s="207"/>
      <c r="FZ13" s="207"/>
      <c r="GA13" s="207"/>
      <c r="GB13" s="207"/>
      <c r="GC13" s="207"/>
      <c r="GD13" s="207"/>
      <c r="GE13" s="207"/>
      <c r="GF13" s="207"/>
      <c r="GG13" s="207"/>
      <c r="GH13" s="207"/>
      <c r="GI13" s="207"/>
      <c r="GJ13" s="207"/>
      <c r="GK13" s="207"/>
      <c r="GL13" s="207"/>
      <c r="GM13" s="207"/>
      <c r="GN13" s="207"/>
      <c r="GO13" s="207"/>
      <c r="GP13" s="207"/>
      <c r="GQ13" s="207"/>
      <c r="GR13" s="207"/>
      <c r="GS13" s="207"/>
      <c r="GT13" s="207"/>
      <c r="GU13" s="207"/>
      <c r="GV13" s="207"/>
      <c r="GW13" s="207"/>
      <c r="GX13" s="207"/>
      <c r="GY13" s="207"/>
      <c r="GZ13" s="207"/>
      <c r="HA13" s="207"/>
      <c r="HB13" s="207"/>
      <c r="HC13" s="207"/>
      <c r="HD13" s="207"/>
      <c r="HE13" s="207"/>
      <c r="HF13" s="207"/>
      <c r="HG13" s="207"/>
      <c r="HH13" s="207"/>
      <c r="HI13" s="207"/>
      <c r="HJ13" s="207"/>
      <c r="HK13" s="207"/>
      <c r="HL13" s="207"/>
      <c r="HM13" s="207"/>
      <c r="HN13" s="207"/>
      <c r="HO13" s="207"/>
      <c r="HP13" s="207"/>
      <c r="HQ13" s="207"/>
      <c r="HR13" s="207"/>
      <c r="HS13" s="207"/>
      <c r="HT13" s="207"/>
      <c r="HU13" s="207"/>
      <c r="HV13" s="207"/>
      <c r="HW13" s="207"/>
      <c r="HX13" s="207"/>
      <c r="HY13" s="207"/>
      <c r="HZ13" s="207"/>
      <c r="IA13" s="207"/>
      <c r="IB13" s="207"/>
      <c r="IC13" s="207"/>
      <c r="ID13" s="207"/>
      <c r="IE13" s="207"/>
      <c r="IF13" s="207"/>
      <c r="IG13" s="207"/>
      <c r="IH13" s="207"/>
      <c r="II13" s="207"/>
      <c r="IJ13" s="207"/>
      <c r="IK13" s="207"/>
      <c r="IL13" s="207"/>
      <c r="IM13" s="207"/>
    </row>
    <row r="14" ht="23.1" customHeight="1" spans="1:247">
      <c r="A14" s="204" t="s">
        <v>115</v>
      </c>
      <c r="B14" s="204" t="s">
        <v>282</v>
      </c>
      <c r="C14" s="204" t="s">
        <v>294</v>
      </c>
      <c r="D14" s="204" t="s">
        <v>295</v>
      </c>
      <c r="E14" s="204" t="s">
        <v>285</v>
      </c>
      <c r="F14" s="205">
        <v>20</v>
      </c>
      <c r="G14" s="204" t="s">
        <v>296</v>
      </c>
      <c r="H14" s="205">
        <v>40000</v>
      </c>
      <c r="I14" s="205">
        <v>40000</v>
      </c>
      <c r="J14" s="205">
        <v>40000</v>
      </c>
      <c r="K14" s="205">
        <v>0</v>
      </c>
      <c r="L14" s="205">
        <v>0</v>
      </c>
      <c r="M14" s="205">
        <v>0</v>
      </c>
      <c r="N14" s="20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7"/>
      <c r="FG14" s="207"/>
      <c r="FH14" s="207"/>
      <c r="FI14" s="207"/>
      <c r="FJ14" s="207"/>
      <c r="FK14" s="207"/>
      <c r="FL14" s="207"/>
      <c r="FM14" s="207"/>
      <c r="FN14" s="207"/>
      <c r="FO14" s="207"/>
      <c r="FP14" s="207"/>
      <c r="FQ14" s="207"/>
      <c r="FR14" s="207"/>
      <c r="FS14" s="207"/>
      <c r="FT14" s="207"/>
      <c r="FU14" s="207"/>
      <c r="FV14" s="207"/>
      <c r="FW14" s="207"/>
      <c r="FX14" s="207"/>
      <c r="FY14" s="207"/>
      <c r="FZ14" s="207"/>
      <c r="GA14" s="207"/>
      <c r="GB14" s="207"/>
      <c r="GC14" s="207"/>
      <c r="GD14" s="207"/>
      <c r="GE14" s="207"/>
      <c r="GF14" s="207"/>
      <c r="GG14" s="207"/>
      <c r="GH14" s="207"/>
      <c r="GI14" s="207"/>
      <c r="GJ14" s="207"/>
      <c r="GK14" s="207"/>
      <c r="GL14" s="207"/>
      <c r="GM14" s="207"/>
      <c r="GN14" s="207"/>
      <c r="GO14" s="207"/>
      <c r="GP14" s="207"/>
      <c r="GQ14" s="207"/>
      <c r="GR14" s="207"/>
      <c r="GS14" s="207"/>
      <c r="GT14" s="207"/>
      <c r="GU14" s="207"/>
      <c r="GV14" s="207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7"/>
      <c r="HH14" s="207"/>
      <c r="HI14" s="207"/>
      <c r="HJ14" s="207"/>
      <c r="HK14" s="207"/>
      <c r="HL14" s="207"/>
      <c r="HM14" s="207"/>
      <c r="HN14" s="207"/>
      <c r="HO14" s="207"/>
      <c r="HP14" s="207"/>
      <c r="HQ14" s="207"/>
      <c r="HR14" s="207"/>
      <c r="HS14" s="207"/>
      <c r="HT14" s="207"/>
      <c r="HU14" s="207"/>
      <c r="HV14" s="207"/>
      <c r="HW14" s="207"/>
      <c r="HX14" s="207"/>
      <c r="HY14" s="207"/>
      <c r="HZ14" s="207"/>
      <c r="IA14" s="207"/>
      <c r="IB14" s="207"/>
      <c r="IC14" s="207"/>
      <c r="ID14" s="207"/>
      <c r="IE14" s="207"/>
      <c r="IF14" s="207"/>
      <c r="IG14" s="207"/>
      <c r="IH14" s="207"/>
      <c r="II14" s="207"/>
      <c r="IJ14" s="207"/>
      <c r="IK14" s="207"/>
      <c r="IL14" s="207"/>
      <c r="IM14" s="207"/>
    </row>
    <row r="15" ht="23.1" customHeight="1" spans="1:247">
      <c r="A15" s="204" t="s">
        <v>115</v>
      </c>
      <c r="B15" s="204" t="s">
        <v>282</v>
      </c>
      <c r="C15" s="204" t="s">
        <v>297</v>
      </c>
      <c r="D15" s="204" t="s">
        <v>298</v>
      </c>
      <c r="E15" s="204" t="s">
        <v>285</v>
      </c>
      <c r="F15" s="205">
        <v>100</v>
      </c>
      <c r="G15" s="204" t="s">
        <v>299</v>
      </c>
      <c r="H15" s="205">
        <v>30000</v>
      </c>
      <c r="I15" s="205">
        <v>30000</v>
      </c>
      <c r="J15" s="205">
        <v>30000</v>
      </c>
      <c r="K15" s="205">
        <v>0</v>
      </c>
      <c r="L15" s="205">
        <v>0</v>
      </c>
      <c r="M15" s="205">
        <v>0</v>
      </c>
      <c r="N15" s="20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7"/>
      <c r="FG15" s="207"/>
      <c r="FH15" s="207"/>
      <c r="FI15" s="207"/>
      <c r="FJ15" s="207"/>
      <c r="FK15" s="207"/>
      <c r="FL15" s="207"/>
      <c r="FM15" s="207"/>
      <c r="FN15" s="207"/>
      <c r="FO15" s="207"/>
      <c r="FP15" s="207"/>
      <c r="FQ15" s="207"/>
      <c r="FR15" s="207"/>
      <c r="FS15" s="207"/>
      <c r="FT15" s="207"/>
      <c r="FU15" s="207"/>
      <c r="FV15" s="207"/>
      <c r="FW15" s="207"/>
      <c r="FX15" s="207"/>
      <c r="FY15" s="207"/>
      <c r="FZ15" s="207"/>
      <c r="GA15" s="207"/>
      <c r="GB15" s="207"/>
      <c r="GC15" s="207"/>
      <c r="GD15" s="207"/>
      <c r="GE15" s="207"/>
      <c r="GF15" s="207"/>
      <c r="GG15" s="207"/>
      <c r="GH15" s="207"/>
      <c r="GI15" s="207"/>
      <c r="GJ15" s="207"/>
      <c r="GK15" s="207"/>
      <c r="GL15" s="207"/>
      <c r="GM15" s="207"/>
      <c r="GN15" s="207"/>
      <c r="GO15" s="207"/>
      <c r="GP15" s="207"/>
      <c r="GQ15" s="207"/>
      <c r="GR15" s="207"/>
      <c r="GS15" s="207"/>
      <c r="GT15" s="207"/>
      <c r="GU15" s="207"/>
      <c r="GV15" s="207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7"/>
      <c r="HH15" s="207"/>
      <c r="HI15" s="207"/>
      <c r="HJ15" s="207"/>
      <c r="HK15" s="207"/>
      <c r="HL15" s="207"/>
      <c r="HM15" s="207"/>
      <c r="HN15" s="207"/>
      <c r="HO15" s="207"/>
      <c r="HP15" s="207"/>
      <c r="HQ15" s="207"/>
      <c r="HR15" s="207"/>
      <c r="HS15" s="207"/>
      <c r="HT15" s="207"/>
      <c r="HU15" s="207"/>
      <c r="HV15" s="207"/>
      <c r="HW15" s="207"/>
      <c r="HX15" s="207"/>
      <c r="HY15" s="207"/>
      <c r="HZ15" s="207"/>
      <c r="IA15" s="207"/>
      <c r="IB15" s="207"/>
      <c r="IC15" s="207"/>
      <c r="ID15" s="207"/>
      <c r="IE15" s="207"/>
      <c r="IF15" s="207"/>
      <c r="IG15" s="207"/>
      <c r="IH15" s="207"/>
      <c r="II15" s="207"/>
      <c r="IJ15" s="207"/>
      <c r="IK15" s="207"/>
      <c r="IL15" s="207"/>
      <c r="IM15" s="207"/>
    </row>
    <row r="16" ht="23.1" customHeight="1" spans="1:247">
      <c r="A16" s="204" t="s">
        <v>115</v>
      </c>
      <c r="B16" s="204" t="s">
        <v>282</v>
      </c>
      <c r="C16" s="204" t="s">
        <v>300</v>
      </c>
      <c r="D16" s="204" t="s">
        <v>301</v>
      </c>
      <c r="E16" s="204" t="s">
        <v>285</v>
      </c>
      <c r="F16" s="205">
        <v>2</v>
      </c>
      <c r="G16" s="204" t="s">
        <v>296</v>
      </c>
      <c r="H16" s="205">
        <v>33000</v>
      </c>
      <c r="I16" s="205">
        <v>33000</v>
      </c>
      <c r="J16" s="205">
        <v>33000</v>
      </c>
      <c r="K16" s="205">
        <v>0</v>
      </c>
      <c r="L16" s="205">
        <v>0</v>
      </c>
      <c r="M16" s="205">
        <v>0</v>
      </c>
      <c r="N16" s="20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7"/>
      <c r="FG16" s="207"/>
      <c r="FH16" s="207"/>
      <c r="FI16" s="207"/>
      <c r="FJ16" s="207"/>
      <c r="FK16" s="207"/>
      <c r="FL16" s="207"/>
      <c r="FM16" s="207"/>
      <c r="FN16" s="207"/>
      <c r="FO16" s="207"/>
      <c r="FP16" s="207"/>
      <c r="FQ16" s="207"/>
      <c r="FR16" s="207"/>
      <c r="FS16" s="207"/>
      <c r="FT16" s="207"/>
      <c r="FU16" s="207"/>
      <c r="FV16" s="207"/>
      <c r="FW16" s="207"/>
      <c r="FX16" s="207"/>
      <c r="FY16" s="207"/>
      <c r="FZ16" s="207"/>
      <c r="GA16" s="207"/>
      <c r="GB16" s="207"/>
      <c r="GC16" s="207"/>
      <c r="GD16" s="207"/>
      <c r="GE16" s="207"/>
      <c r="GF16" s="207"/>
      <c r="GG16" s="207"/>
      <c r="GH16" s="207"/>
      <c r="GI16" s="207"/>
      <c r="GJ16" s="207"/>
      <c r="GK16" s="207"/>
      <c r="GL16" s="207"/>
      <c r="GM16" s="207"/>
      <c r="GN16" s="207"/>
      <c r="GO16" s="207"/>
      <c r="GP16" s="207"/>
      <c r="GQ16" s="207"/>
      <c r="GR16" s="207"/>
      <c r="GS16" s="207"/>
      <c r="GT16" s="207"/>
      <c r="GU16" s="207"/>
      <c r="GV16" s="207"/>
      <c r="GW16" s="207"/>
      <c r="GX16" s="207"/>
      <c r="GY16" s="207"/>
      <c r="GZ16" s="207"/>
      <c r="HA16" s="207"/>
      <c r="HB16" s="207"/>
      <c r="HC16" s="207"/>
      <c r="HD16" s="207"/>
      <c r="HE16" s="207"/>
      <c r="HF16" s="207"/>
      <c r="HG16" s="207"/>
      <c r="HH16" s="207"/>
      <c r="HI16" s="207"/>
      <c r="HJ16" s="207"/>
      <c r="HK16" s="207"/>
      <c r="HL16" s="207"/>
      <c r="HM16" s="207"/>
      <c r="HN16" s="207"/>
      <c r="HO16" s="207"/>
      <c r="HP16" s="207"/>
      <c r="HQ16" s="207"/>
      <c r="HR16" s="207"/>
      <c r="HS16" s="207"/>
      <c r="HT16" s="207"/>
      <c r="HU16" s="207"/>
      <c r="HV16" s="207"/>
      <c r="HW16" s="207"/>
      <c r="HX16" s="207"/>
      <c r="HY16" s="207"/>
      <c r="HZ16" s="207"/>
      <c r="IA16" s="207"/>
      <c r="IB16" s="207"/>
      <c r="IC16" s="207"/>
      <c r="ID16" s="207"/>
      <c r="IE16" s="207"/>
      <c r="IF16" s="207"/>
      <c r="IG16" s="207"/>
      <c r="IH16" s="207"/>
      <c r="II16" s="207"/>
      <c r="IJ16" s="207"/>
      <c r="IK16" s="207"/>
      <c r="IL16" s="207"/>
      <c r="IM16" s="207"/>
    </row>
    <row r="17" ht="23.1" customHeight="1" spans="1:247">
      <c r="A17" s="204" t="s">
        <v>115</v>
      </c>
      <c r="B17" s="204" t="s">
        <v>282</v>
      </c>
      <c r="C17" s="204" t="s">
        <v>302</v>
      </c>
      <c r="D17" s="204" t="s">
        <v>302</v>
      </c>
      <c r="E17" s="204" t="s">
        <v>285</v>
      </c>
      <c r="F17" s="205">
        <v>1</v>
      </c>
      <c r="G17" s="204" t="s">
        <v>288</v>
      </c>
      <c r="H17" s="205">
        <v>3000</v>
      </c>
      <c r="I17" s="205">
        <v>3000</v>
      </c>
      <c r="J17" s="205">
        <v>3000</v>
      </c>
      <c r="K17" s="205">
        <v>0</v>
      </c>
      <c r="L17" s="205">
        <v>0</v>
      </c>
      <c r="M17" s="205">
        <v>0</v>
      </c>
      <c r="N17" s="20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7"/>
      <c r="FG17" s="207"/>
      <c r="FH17" s="207"/>
      <c r="FI17" s="207"/>
      <c r="FJ17" s="207"/>
      <c r="FK17" s="207"/>
      <c r="FL17" s="207"/>
      <c r="FM17" s="207"/>
      <c r="FN17" s="207"/>
      <c r="FO17" s="207"/>
      <c r="FP17" s="207"/>
      <c r="FQ17" s="207"/>
      <c r="FR17" s="207"/>
      <c r="FS17" s="207"/>
      <c r="FT17" s="207"/>
      <c r="FU17" s="207"/>
      <c r="FV17" s="207"/>
      <c r="FW17" s="207"/>
      <c r="FX17" s="207"/>
      <c r="FY17" s="207"/>
      <c r="FZ17" s="207"/>
      <c r="GA17" s="207"/>
      <c r="GB17" s="207"/>
      <c r="GC17" s="207"/>
      <c r="GD17" s="207"/>
      <c r="GE17" s="207"/>
      <c r="GF17" s="207"/>
      <c r="GG17" s="207"/>
      <c r="GH17" s="207"/>
      <c r="GI17" s="207"/>
      <c r="GJ17" s="207"/>
      <c r="GK17" s="207"/>
      <c r="GL17" s="207"/>
      <c r="GM17" s="207"/>
      <c r="GN17" s="207"/>
      <c r="GO17" s="207"/>
      <c r="GP17" s="207"/>
      <c r="GQ17" s="207"/>
      <c r="GR17" s="207"/>
      <c r="GS17" s="207"/>
      <c r="GT17" s="207"/>
      <c r="GU17" s="207"/>
      <c r="GV17" s="207"/>
      <c r="GW17" s="207"/>
      <c r="GX17" s="207"/>
      <c r="GY17" s="207"/>
      <c r="GZ17" s="207"/>
      <c r="HA17" s="207"/>
      <c r="HB17" s="207"/>
      <c r="HC17" s="207"/>
      <c r="HD17" s="207"/>
      <c r="HE17" s="207"/>
      <c r="HF17" s="207"/>
      <c r="HG17" s="207"/>
      <c r="HH17" s="207"/>
      <c r="HI17" s="207"/>
      <c r="HJ17" s="207"/>
      <c r="HK17" s="207"/>
      <c r="HL17" s="207"/>
      <c r="HM17" s="207"/>
      <c r="HN17" s="207"/>
      <c r="HO17" s="207"/>
      <c r="HP17" s="207"/>
      <c r="HQ17" s="207"/>
      <c r="HR17" s="207"/>
      <c r="HS17" s="207"/>
      <c r="HT17" s="207"/>
      <c r="HU17" s="207"/>
      <c r="HV17" s="207"/>
      <c r="HW17" s="207"/>
      <c r="HX17" s="207"/>
      <c r="HY17" s="207"/>
      <c r="HZ17" s="207"/>
      <c r="IA17" s="207"/>
      <c r="IB17" s="207"/>
      <c r="IC17" s="207"/>
      <c r="ID17" s="207"/>
      <c r="IE17" s="207"/>
      <c r="IF17" s="207"/>
      <c r="IG17" s="207"/>
      <c r="IH17" s="207"/>
      <c r="II17" s="207"/>
      <c r="IJ17" s="207"/>
      <c r="IK17" s="207"/>
      <c r="IL17" s="207"/>
      <c r="IM17" s="207"/>
    </row>
    <row r="18" ht="23.1" customHeight="1" spans="1:247">
      <c r="A18" s="204" t="s">
        <v>115</v>
      </c>
      <c r="B18" s="204" t="s">
        <v>282</v>
      </c>
      <c r="C18" s="204" t="s">
        <v>303</v>
      </c>
      <c r="D18" s="204" t="s">
        <v>304</v>
      </c>
      <c r="E18" s="204" t="s">
        <v>285</v>
      </c>
      <c r="F18" s="205">
        <v>1</v>
      </c>
      <c r="G18" s="204" t="s">
        <v>288</v>
      </c>
      <c r="H18" s="205">
        <v>2000</v>
      </c>
      <c r="I18" s="205">
        <v>2000</v>
      </c>
      <c r="J18" s="205">
        <v>2000</v>
      </c>
      <c r="K18" s="205">
        <v>0</v>
      </c>
      <c r="L18" s="205">
        <v>0</v>
      </c>
      <c r="M18" s="205">
        <v>0</v>
      </c>
      <c r="N18" s="20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07"/>
      <c r="FC18" s="207"/>
      <c r="FD18" s="207"/>
      <c r="FE18" s="207"/>
      <c r="FF18" s="207"/>
      <c r="FG18" s="207"/>
      <c r="FH18" s="207"/>
      <c r="FI18" s="207"/>
      <c r="FJ18" s="207"/>
      <c r="FK18" s="207"/>
      <c r="FL18" s="207"/>
      <c r="FM18" s="207"/>
      <c r="FN18" s="207"/>
      <c r="FO18" s="207"/>
      <c r="FP18" s="207"/>
      <c r="FQ18" s="207"/>
      <c r="FR18" s="207"/>
      <c r="FS18" s="207"/>
      <c r="FT18" s="207"/>
      <c r="FU18" s="207"/>
      <c r="FV18" s="207"/>
      <c r="FW18" s="207"/>
      <c r="FX18" s="207"/>
      <c r="FY18" s="207"/>
      <c r="FZ18" s="207"/>
      <c r="GA18" s="207"/>
      <c r="GB18" s="207"/>
      <c r="GC18" s="207"/>
      <c r="GD18" s="207"/>
      <c r="GE18" s="207"/>
      <c r="GF18" s="207"/>
      <c r="GG18" s="207"/>
      <c r="GH18" s="207"/>
      <c r="GI18" s="207"/>
      <c r="GJ18" s="207"/>
      <c r="GK18" s="207"/>
      <c r="GL18" s="207"/>
      <c r="GM18" s="207"/>
      <c r="GN18" s="207"/>
      <c r="GO18" s="207"/>
      <c r="GP18" s="207"/>
      <c r="GQ18" s="207"/>
      <c r="GR18" s="207"/>
      <c r="GS18" s="207"/>
      <c r="GT18" s="207"/>
      <c r="GU18" s="207"/>
      <c r="GV18" s="207"/>
      <c r="GW18" s="207"/>
      <c r="GX18" s="207"/>
      <c r="GY18" s="207"/>
      <c r="GZ18" s="207"/>
      <c r="HA18" s="207"/>
      <c r="HB18" s="207"/>
      <c r="HC18" s="207"/>
      <c r="HD18" s="207"/>
      <c r="HE18" s="207"/>
      <c r="HF18" s="207"/>
      <c r="HG18" s="207"/>
      <c r="HH18" s="207"/>
      <c r="HI18" s="207"/>
      <c r="HJ18" s="207"/>
      <c r="HK18" s="207"/>
      <c r="HL18" s="207"/>
      <c r="HM18" s="207"/>
      <c r="HN18" s="207"/>
      <c r="HO18" s="207"/>
      <c r="HP18" s="207"/>
      <c r="HQ18" s="207"/>
      <c r="HR18" s="207"/>
      <c r="HS18" s="207"/>
      <c r="HT18" s="207"/>
      <c r="HU18" s="207"/>
      <c r="HV18" s="207"/>
      <c r="HW18" s="207"/>
      <c r="HX18" s="207"/>
      <c r="HY18" s="207"/>
      <c r="HZ18" s="207"/>
      <c r="IA18" s="207"/>
      <c r="IB18" s="207"/>
      <c r="IC18" s="207"/>
      <c r="ID18" s="207"/>
      <c r="IE18" s="207"/>
      <c r="IF18" s="207"/>
      <c r="IG18" s="207"/>
      <c r="IH18" s="207"/>
      <c r="II18" s="207"/>
      <c r="IJ18" s="207"/>
      <c r="IK18" s="207"/>
      <c r="IL18" s="207"/>
      <c r="IM18" s="207"/>
    </row>
    <row r="19" ht="24" spans="1:19">
      <c r="A19" s="204" t="s">
        <v>115</v>
      </c>
      <c r="B19" s="204" t="s">
        <v>282</v>
      </c>
      <c r="C19" s="204" t="s">
        <v>305</v>
      </c>
      <c r="D19" s="204" t="s">
        <v>287</v>
      </c>
      <c r="E19" s="204" t="s">
        <v>285</v>
      </c>
      <c r="F19" s="205">
        <v>1</v>
      </c>
      <c r="G19" s="204" t="s">
        <v>288</v>
      </c>
      <c r="H19" s="205">
        <v>15000</v>
      </c>
      <c r="I19" s="205">
        <v>15000</v>
      </c>
      <c r="J19" s="205">
        <v>15000</v>
      </c>
      <c r="K19" s="205">
        <v>0</v>
      </c>
      <c r="L19" s="205">
        <v>0</v>
      </c>
      <c r="M19" s="205">
        <v>0</v>
      </c>
      <c r="N19" s="20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</row>
    <row r="20" ht="24" spans="1:19">
      <c r="A20" s="204" t="s">
        <v>115</v>
      </c>
      <c r="B20" s="204" t="s">
        <v>282</v>
      </c>
      <c r="C20" s="204" t="s">
        <v>306</v>
      </c>
      <c r="D20" s="204" t="s">
        <v>306</v>
      </c>
      <c r="E20" s="204" t="s">
        <v>285</v>
      </c>
      <c r="F20" s="205">
        <v>1</v>
      </c>
      <c r="G20" s="204" t="s">
        <v>288</v>
      </c>
      <c r="H20" s="205">
        <v>1000</v>
      </c>
      <c r="I20" s="205">
        <v>1000</v>
      </c>
      <c r="J20" s="205">
        <v>1000</v>
      </c>
      <c r="K20" s="205">
        <v>0</v>
      </c>
      <c r="L20" s="205">
        <v>0</v>
      </c>
      <c r="M20" s="205">
        <v>0</v>
      </c>
      <c r="N20" s="20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</row>
    <row r="21" ht="24" spans="1:19">
      <c r="A21" s="204" t="s">
        <v>115</v>
      </c>
      <c r="B21" s="204" t="s">
        <v>282</v>
      </c>
      <c r="C21" s="204" t="s">
        <v>307</v>
      </c>
      <c r="D21" s="204" t="s">
        <v>308</v>
      </c>
      <c r="E21" s="204" t="s">
        <v>285</v>
      </c>
      <c r="F21" s="205">
        <v>1</v>
      </c>
      <c r="G21" s="204"/>
      <c r="H21" s="205">
        <v>4800</v>
      </c>
      <c r="I21" s="205">
        <v>4800</v>
      </c>
      <c r="J21" s="205">
        <v>4800</v>
      </c>
      <c r="K21" s="205">
        <v>0</v>
      </c>
      <c r="L21" s="205">
        <v>0</v>
      </c>
      <c r="M21" s="205">
        <v>0</v>
      </c>
      <c r="N21" s="20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</row>
    <row r="22" ht="24" spans="1:19">
      <c r="A22" s="204" t="s">
        <v>115</v>
      </c>
      <c r="B22" s="204" t="s">
        <v>282</v>
      </c>
      <c r="C22" s="204" t="s">
        <v>309</v>
      </c>
      <c r="D22" s="204" t="s">
        <v>287</v>
      </c>
      <c r="E22" s="204" t="s">
        <v>285</v>
      </c>
      <c r="F22" s="205">
        <v>3</v>
      </c>
      <c r="G22" s="204"/>
      <c r="H22" s="205">
        <v>25000</v>
      </c>
      <c r="I22" s="205">
        <v>25000</v>
      </c>
      <c r="J22" s="205">
        <v>25000</v>
      </c>
      <c r="K22" s="205">
        <v>0</v>
      </c>
      <c r="L22" s="205">
        <v>0</v>
      </c>
      <c r="M22" s="205">
        <v>0</v>
      </c>
      <c r="N22" s="20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</row>
    <row r="23" ht="24" spans="1:19">
      <c r="A23" s="204" t="s">
        <v>115</v>
      </c>
      <c r="B23" s="204" t="s">
        <v>282</v>
      </c>
      <c r="C23" s="204" t="s">
        <v>310</v>
      </c>
      <c r="D23" s="204" t="s">
        <v>311</v>
      </c>
      <c r="E23" s="204" t="s">
        <v>285</v>
      </c>
      <c r="F23" s="205">
        <v>1</v>
      </c>
      <c r="G23" s="204" t="s">
        <v>296</v>
      </c>
      <c r="H23" s="205">
        <v>366100</v>
      </c>
      <c r="I23" s="205">
        <v>366100</v>
      </c>
      <c r="J23" s="205">
        <v>366100</v>
      </c>
      <c r="K23" s="205">
        <v>0</v>
      </c>
      <c r="L23" s="205">
        <v>0</v>
      </c>
      <c r="M23" s="205">
        <v>0</v>
      </c>
      <c r="N23" s="205">
        <v>0</v>
      </c>
      <c r="O23" s="155">
        <v>0</v>
      </c>
      <c r="P23" s="155">
        <v>0</v>
      </c>
      <c r="Q23" s="155">
        <v>0</v>
      </c>
      <c r="R23" s="155">
        <v>0</v>
      </c>
      <c r="S23" s="155">
        <v>0</v>
      </c>
    </row>
    <row r="24" ht="24" spans="1:19">
      <c r="A24" s="204" t="s">
        <v>115</v>
      </c>
      <c r="B24" s="204" t="s">
        <v>282</v>
      </c>
      <c r="C24" s="204" t="s">
        <v>312</v>
      </c>
      <c r="D24" s="204" t="s">
        <v>312</v>
      </c>
      <c r="E24" s="204" t="s">
        <v>285</v>
      </c>
      <c r="F24" s="205">
        <v>1</v>
      </c>
      <c r="G24" s="204" t="s">
        <v>288</v>
      </c>
      <c r="H24" s="205">
        <v>2000</v>
      </c>
      <c r="I24" s="205">
        <v>2000</v>
      </c>
      <c r="J24" s="205">
        <v>2000</v>
      </c>
      <c r="K24" s="205">
        <v>0</v>
      </c>
      <c r="L24" s="205">
        <v>0</v>
      </c>
      <c r="M24" s="205">
        <v>0</v>
      </c>
      <c r="N24" s="20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</row>
    <row r="25" ht="24" spans="1:19">
      <c r="A25" s="204" t="s">
        <v>115</v>
      </c>
      <c r="B25" s="204" t="s">
        <v>282</v>
      </c>
      <c r="C25" s="204" t="s">
        <v>313</v>
      </c>
      <c r="D25" s="204" t="s">
        <v>313</v>
      </c>
      <c r="E25" s="204" t="s">
        <v>285</v>
      </c>
      <c r="F25" s="205">
        <v>1</v>
      </c>
      <c r="G25" s="204" t="s">
        <v>288</v>
      </c>
      <c r="H25" s="205">
        <v>2000</v>
      </c>
      <c r="I25" s="205">
        <v>2000</v>
      </c>
      <c r="J25" s="205">
        <v>2000</v>
      </c>
      <c r="K25" s="205">
        <v>0</v>
      </c>
      <c r="L25" s="205">
        <v>0</v>
      </c>
      <c r="M25" s="205">
        <v>0</v>
      </c>
      <c r="N25" s="205">
        <v>0</v>
      </c>
      <c r="O25" s="155">
        <v>0</v>
      </c>
      <c r="P25" s="155">
        <v>0</v>
      </c>
      <c r="Q25" s="155">
        <v>0</v>
      </c>
      <c r="R25" s="155">
        <v>0</v>
      </c>
      <c r="S25" s="155">
        <v>0</v>
      </c>
    </row>
    <row r="26" ht="36" spans="1:19">
      <c r="A26" s="204" t="s">
        <v>115</v>
      </c>
      <c r="B26" s="204" t="s">
        <v>282</v>
      </c>
      <c r="C26" s="204" t="s">
        <v>314</v>
      </c>
      <c r="D26" s="204" t="s">
        <v>315</v>
      </c>
      <c r="E26" s="204" t="s">
        <v>285</v>
      </c>
      <c r="F26" s="205">
        <v>1</v>
      </c>
      <c r="G26" s="204"/>
      <c r="H26" s="205">
        <v>5000</v>
      </c>
      <c r="I26" s="205">
        <v>5000</v>
      </c>
      <c r="J26" s="205">
        <v>5000</v>
      </c>
      <c r="K26" s="205">
        <v>0</v>
      </c>
      <c r="L26" s="205">
        <v>0</v>
      </c>
      <c r="M26" s="205">
        <v>0</v>
      </c>
      <c r="N26" s="20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</row>
    <row r="27" ht="24" spans="1:19">
      <c r="A27" s="204" t="s">
        <v>115</v>
      </c>
      <c r="B27" s="204" t="s">
        <v>282</v>
      </c>
      <c r="C27" s="204" t="s">
        <v>316</v>
      </c>
      <c r="D27" s="204" t="s">
        <v>317</v>
      </c>
      <c r="E27" s="204" t="s">
        <v>285</v>
      </c>
      <c r="F27" s="205">
        <v>2</v>
      </c>
      <c r="G27" s="204" t="s">
        <v>296</v>
      </c>
      <c r="H27" s="205">
        <v>78000</v>
      </c>
      <c r="I27" s="205">
        <v>78000</v>
      </c>
      <c r="J27" s="205">
        <v>78000</v>
      </c>
      <c r="K27" s="205">
        <v>0</v>
      </c>
      <c r="L27" s="205">
        <v>0</v>
      </c>
      <c r="M27" s="205">
        <v>0</v>
      </c>
      <c r="N27" s="205">
        <v>0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</row>
    <row r="28" ht="24" spans="1:19">
      <c r="A28" s="204" t="s">
        <v>115</v>
      </c>
      <c r="B28" s="204" t="s">
        <v>282</v>
      </c>
      <c r="C28" s="204" t="s">
        <v>318</v>
      </c>
      <c r="D28" s="204" t="s">
        <v>318</v>
      </c>
      <c r="E28" s="204" t="s">
        <v>285</v>
      </c>
      <c r="F28" s="205">
        <v>3</v>
      </c>
      <c r="G28" s="204" t="s">
        <v>288</v>
      </c>
      <c r="H28" s="205">
        <v>2000</v>
      </c>
      <c r="I28" s="205">
        <v>2000</v>
      </c>
      <c r="J28" s="205">
        <v>2000</v>
      </c>
      <c r="K28" s="205">
        <v>0</v>
      </c>
      <c r="L28" s="205">
        <v>0</v>
      </c>
      <c r="M28" s="205">
        <v>0</v>
      </c>
      <c r="N28" s="205">
        <v>0</v>
      </c>
      <c r="O28" s="155">
        <v>0</v>
      </c>
      <c r="P28" s="155">
        <v>0</v>
      </c>
      <c r="Q28" s="155">
        <v>0</v>
      </c>
      <c r="R28" s="155">
        <v>0</v>
      </c>
      <c r="S28" s="155">
        <v>0</v>
      </c>
    </row>
    <row r="29" ht="24" spans="1:19">
      <c r="A29" s="204" t="s">
        <v>115</v>
      </c>
      <c r="B29" s="204" t="s">
        <v>282</v>
      </c>
      <c r="C29" s="204" t="s">
        <v>307</v>
      </c>
      <c r="D29" s="204" t="s">
        <v>319</v>
      </c>
      <c r="E29" s="204" t="s">
        <v>285</v>
      </c>
      <c r="F29" s="205">
        <v>1</v>
      </c>
      <c r="G29" s="204"/>
      <c r="H29" s="205">
        <v>3800</v>
      </c>
      <c r="I29" s="205">
        <v>3800</v>
      </c>
      <c r="J29" s="205">
        <v>3800</v>
      </c>
      <c r="K29" s="205">
        <v>0</v>
      </c>
      <c r="L29" s="205">
        <v>0</v>
      </c>
      <c r="M29" s="205">
        <v>0</v>
      </c>
      <c r="N29" s="205">
        <v>0</v>
      </c>
      <c r="O29" s="155">
        <v>0</v>
      </c>
      <c r="P29" s="155">
        <v>0</v>
      </c>
      <c r="Q29" s="155">
        <v>0</v>
      </c>
      <c r="R29" s="155">
        <v>0</v>
      </c>
      <c r="S29" s="155">
        <v>0</v>
      </c>
    </row>
    <row r="30" ht="24" spans="1:19">
      <c r="A30" s="204" t="s">
        <v>115</v>
      </c>
      <c r="B30" s="204" t="s">
        <v>282</v>
      </c>
      <c r="C30" s="204" t="s">
        <v>320</v>
      </c>
      <c r="D30" s="204" t="s">
        <v>321</v>
      </c>
      <c r="E30" s="204" t="s">
        <v>285</v>
      </c>
      <c r="F30" s="205">
        <v>10</v>
      </c>
      <c r="G30" s="204" t="s">
        <v>293</v>
      </c>
      <c r="H30" s="205">
        <v>20000</v>
      </c>
      <c r="I30" s="205">
        <v>20000</v>
      </c>
      <c r="J30" s="205">
        <v>20000</v>
      </c>
      <c r="K30" s="205">
        <v>0</v>
      </c>
      <c r="L30" s="205">
        <v>0</v>
      </c>
      <c r="M30" s="205">
        <v>0</v>
      </c>
      <c r="N30" s="205">
        <v>0</v>
      </c>
      <c r="O30" s="155">
        <v>0</v>
      </c>
      <c r="P30" s="155">
        <v>0</v>
      </c>
      <c r="Q30" s="155">
        <v>0</v>
      </c>
      <c r="R30" s="155">
        <v>0</v>
      </c>
      <c r="S30" s="155">
        <v>0</v>
      </c>
    </row>
    <row r="31" ht="24" spans="1:19">
      <c r="A31" s="204" t="s">
        <v>115</v>
      </c>
      <c r="B31" s="204" t="s">
        <v>282</v>
      </c>
      <c r="C31" s="204" t="s">
        <v>314</v>
      </c>
      <c r="D31" s="204" t="s">
        <v>322</v>
      </c>
      <c r="E31" s="204" t="s">
        <v>285</v>
      </c>
      <c r="F31" s="205">
        <v>1</v>
      </c>
      <c r="G31" s="204"/>
      <c r="H31" s="205">
        <v>2000</v>
      </c>
      <c r="I31" s="205">
        <v>2000</v>
      </c>
      <c r="J31" s="205">
        <v>2000</v>
      </c>
      <c r="K31" s="205">
        <v>0</v>
      </c>
      <c r="L31" s="205">
        <v>0</v>
      </c>
      <c r="M31" s="205">
        <v>0</v>
      </c>
      <c r="N31" s="205">
        <v>0</v>
      </c>
      <c r="O31" s="155">
        <v>0</v>
      </c>
      <c r="P31" s="155">
        <v>0</v>
      </c>
      <c r="Q31" s="155">
        <v>0</v>
      </c>
      <c r="R31" s="155">
        <v>0</v>
      </c>
      <c r="S31" s="155">
        <v>0</v>
      </c>
    </row>
    <row r="32" ht="24" spans="1:19">
      <c r="A32" s="204" t="s">
        <v>115</v>
      </c>
      <c r="B32" s="204" t="s">
        <v>282</v>
      </c>
      <c r="C32" s="204" t="s">
        <v>323</v>
      </c>
      <c r="D32" s="204" t="s">
        <v>287</v>
      </c>
      <c r="E32" s="204" t="s">
        <v>285</v>
      </c>
      <c r="F32" s="205">
        <v>8</v>
      </c>
      <c r="G32" s="204" t="s">
        <v>288</v>
      </c>
      <c r="H32" s="205">
        <v>20800</v>
      </c>
      <c r="I32" s="205">
        <v>20800</v>
      </c>
      <c r="J32" s="205">
        <v>20800</v>
      </c>
      <c r="K32" s="205">
        <v>0</v>
      </c>
      <c r="L32" s="205">
        <v>0</v>
      </c>
      <c r="M32" s="205">
        <v>0</v>
      </c>
      <c r="N32" s="205">
        <v>0</v>
      </c>
      <c r="O32" s="155">
        <v>0</v>
      </c>
      <c r="P32" s="155">
        <v>0</v>
      </c>
      <c r="Q32" s="155">
        <v>0</v>
      </c>
      <c r="R32" s="155">
        <v>0</v>
      </c>
      <c r="S32" s="155">
        <v>0</v>
      </c>
    </row>
    <row r="33" ht="24" spans="1:19">
      <c r="A33" s="204" t="s">
        <v>115</v>
      </c>
      <c r="B33" s="204" t="s">
        <v>282</v>
      </c>
      <c r="C33" s="204" t="s">
        <v>324</v>
      </c>
      <c r="D33" s="204" t="s">
        <v>325</v>
      </c>
      <c r="E33" s="204" t="s">
        <v>285</v>
      </c>
      <c r="F33" s="205">
        <v>10</v>
      </c>
      <c r="G33" s="204" t="s">
        <v>293</v>
      </c>
      <c r="H33" s="205">
        <v>50000</v>
      </c>
      <c r="I33" s="205">
        <v>50000</v>
      </c>
      <c r="J33" s="205">
        <v>50000</v>
      </c>
      <c r="K33" s="205">
        <v>0</v>
      </c>
      <c r="L33" s="205">
        <v>0</v>
      </c>
      <c r="M33" s="205">
        <v>0</v>
      </c>
      <c r="N33" s="20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U26" sqref="U26"/>
    </sheetView>
  </sheetViews>
  <sheetFormatPr defaultColWidth="9.16666666666667" defaultRowHeight="11.25"/>
  <cols>
    <col min="1" max="1" width="10.1666666666667" style="1" customWidth="1"/>
    <col min="2" max="2" width="29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62"/>
      <c r="B1" s="163"/>
      <c r="C1" s="163"/>
      <c r="D1" s="163"/>
      <c r="E1" s="163"/>
      <c r="F1" s="164"/>
      <c r="G1" s="164"/>
      <c r="I1" s="163"/>
      <c r="J1" s="163"/>
      <c r="K1" s="163"/>
      <c r="L1" s="163"/>
      <c r="M1" s="163"/>
      <c r="N1" s="163"/>
      <c r="O1" s="163"/>
      <c r="P1" s="163"/>
      <c r="S1" s="163"/>
      <c r="T1" s="163"/>
      <c r="U1" s="163"/>
      <c r="AC1" s="163"/>
      <c r="AD1" s="188"/>
      <c r="AE1" s="188"/>
      <c r="AF1" s="188"/>
      <c r="AG1" s="193" t="s">
        <v>326</v>
      </c>
      <c r="AH1" s="194"/>
      <c r="AI1" s="194"/>
      <c r="AJ1" s="194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</row>
    <row r="2" ht="23.1" customHeight="1" spans="1:230">
      <c r="A2" s="165" t="s">
        <v>327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95"/>
    </row>
    <row r="3" ht="23.1" customHeight="1" spans="1:230">
      <c r="A3" s="162"/>
      <c r="B3" s="163"/>
      <c r="C3" s="163"/>
      <c r="D3" s="163"/>
      <c r="E3" s="163"/>
      <c r="F3" s="164"/>
      <c r="G3" s="164"/>
      <c r="I3" s="163"/>
      <c r="J3" s="163"/>
      <c r="K3" s="163"/>
      <c r="L3" s="163"/>
      <c r="M3" s="163"/>
      <c r="N3" s="163"/>
      <c r="O3" s="163"/>
      <c r="P3" s="163"/>
      <c r="S3" s="163"/>
      <c r="T3" s="163"/>
      <c r="U3" s="163"/>
      <c r="AC3" s="163"/>
      <c r="AD3" s="188"/>
      <c r="AE3" s="188"/>
      <c r="AF3" s="188"/>
      <c r="AG3" s="163" t="s">
        <v>328</v>
      </c>
      <c r="AH3" s="194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  <c r="GN3" s="179"/>
      <c r="GO3" s="179"/>
      <c r="GP3" s="179"/>
      <c r="GQ3" s="179"/>
      <c r="GR3" s="179"/>
      <c r="GS3" s="179"/>
      <c r="GT3" s="179"/>
      <c r="GU3" s="179"/>
      <c r="GV3" s="179"/>
      <c r="GW3" s="179"/>
      <c r="GX3" s="179"/>
      <c r="GY3" s="179"/>
      <c r="GZ3" s="179"/>
      <c r="HA3" s="179"/>
      <c r="HB3" s="179"/>
      <c r="HC3" s="179"/>
      <c r="HD3" s="179"/>
      <c r="HE3" s="179"/>
      <c r="HF3" s="179"/>
      <c r="HG3" s="179"/>
      <c r="HH3" s="179"/>
      <c r="HI3" s="179"/>
      <c r="HJ3" s="179"/>
      <c r="HK3" s="179"/>
      <c r="HL3" s="179"/>
      <c r="HM3" s="179"/>
      <c r="HN3" s="179"/>
      <c r="HO3" s="179"/>
      <c r="HP3" s="179"/>
      <c r="HQ3" s="179"/>
      <c r="HR3" s="179"/>
      <c r="HS3" s="179"/>
      <c r="HT3" s="179"/>
      <c r="HU3" s="179"/>
      <c r="HV3" s="179"/>
    </row>
    <row r="4" ht="23.25" customHeight="1" spans="1:230">
      <c r="A4" s="166" t="s">
        <v>88</v>
      </c>
      <c r="B4" s="167" t="s">
        <v>89</v>
      </c>
      <c r="C4" s="166" t="s">
        <v>329</v>
      </c>
      <c r="D4" s="166"/>
      <c r="E4" s="166"/>
      <c r="F4" s="166"/>
      <c r="G4" s="167"/>
      <c r="H4" s="168" t="s">
        <v>330</v>
      </c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90" t="s">
        <v>331</v>
      </c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  <c r="GS4" s="179"/>
      <c r="GT4" s="179"/>
      <c r="GU4" s="179"/>
      <c r="GV4" s="179"/>
      <c r="GW4" s="179"/>
      <c r="GX4" s="179"/>
      <c r="GY4" s="179"/>
      <c r="GZ4" s="179"/>
      <c r="HA4" s="179"/>
      <c r="HB4" s="179"/>
      <c r="HC4" s="179"/>
      <c r="HD4" s="179"/>
      <c r="HE4" s="179"/>
      <c r="HF4" s="179"/>
      <c r="HG4" s="179"/>
      <c r="HH4" s="179"/>
      <c r="HI4" s="179"/>
      <c r="HJ4" s="179"/>
      <c r="HK4" s="179"/>
      <c r="HL4" s="179"/>
      <c r="HM4" s="179"/>
      <c r="HN4" s="179"/>
      <c r="HO4" s="179"/>
      <c r="HP4" s="179"/>
      <c r="HQ4" s="179"/>
      <c r="HR4" s="179"/>
      <c r="HS4" s="179"/>
      <c r="HT4" s="179"/>
      <c r="HU4" s="179"/>
      <c r="HV4" s="179"/>
    </row>
    <row r="5" ht="23.25" customHeight="1" spans="1:230">
      <c r="A5" s="166"/>
      <c r="B5" s="167"/>
      <c r="C5" s="166"/>
      <c r="D5" s="166"/>
      <c r="E5" s="166"/>
      <c r="F5" s="166"/>
      <c r="G5" s="166"/>
      <c r="H5" s="169" t="s">
        <v>90</v>
      </c>
      <c r="I5" s="170" t="s">
        <v>332</v>
      </c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89" t="s">
        <v>333</v>
      </c>
      <c r="AD5" s="170" t="s">
        <v>334</v>
      </c>
      <c r="AE5" s="170"/>
      <c r="AF5" s="170"/>
      <c r="AG5" s="166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9"/>
      <c r="HE5" s="179"/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</row>
    <row r="6" ht="32.25" customHeight="1" spans="1:230">
      <c r="A6" s="166"/>
      <c r="B6" s="166"/>
      <c r="C6" s="170" t="s">
        <v>104</v>
      </c>
      <c r="D6" s="170" t="s">
        <v>335</v>
      </c>
      <c r="E6" s="170"/>
      <c r="F6" s="170" t="s">
        <v>336</v>
      </c>
      <c r="G6" s="171" t="s">
        <v>337</v>
      </c>
      <c r="H6" s="172"/>
      <c r="I6" s="180" t="s">
        <v>104</v>
      </c>
      <c r="J6" s="170" t="s">
        <v>338</v>
      </c>
      <c r="K6" s="170"/>
      <c r="L6" s="170"/>
      <c r="M6" s="170"/>
      <c r="N6" s="170"/>
      <c r="O6" s="170"/>
      <c r="P6" s="170"/>
      <c r="Q6" s="183" t="s">
        <v>339</v>
      </c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90"/>
      <c r="AD6" s="166" t="s">
        <v>104</v>
      </c>
      <c r="AE6" s="166" t="s">
        <v>335</v>
      </c>
      <c r="AF6" s="166" t="s">
        <v>336</v>
      </c>
      <c r="AG6" s="166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</row>
    <row r="7" ht="27" customHeight="1" spans="1:230">
      <c r="A7" s="166"/>
      <c r="B7" s="166"/>
      <c r="C7" s="166"/>
      <c r="D7" s="166" t="s">
        <v>340</v>
      </c>
      <c r="E7" s="166" t="s">
        <v>341</v>
      </c>
      <c r="F7" s="166"/>
      <c r="G7" s="166"/>
      <c r="H7" s="172"/>
      <c r="I7" s="166"/>
      <c r="J7" s="170" t="s">
        <v>104</v>
      </c>
      <c r="K7" s="170" t="s">
        <v>342</v>
      </c>
      <c r="L7" s="170" t="s">
        <v>343</v>
      </c>
      <c r="M7" s="170" t="s">
        <v>344</v>
      </c>
      <c r="N7" s="170" t="s">
        <v>345</v>
      </c>
      <c r="O7" s="170" t="s">
        <v>346</v>
      </c>
      <c r="P7" s="170" t="s">
        <v>347</v>
      </c>
      <c r="Q7" s="184" t="s">
        <v>104</v>
      </c>
      <c r="R7" s="170" t="s">
        <v>348</v>
      </c>
      <c r="S7" s="170"/>
      <c r="T7" s="170"/>
      <c r="U7" s="170"/>
      <c r="V7" s="170"/>
      <c r="W7" s="170"/>
      <c r="X7" s="171" t="s">
        <v>349</v>
      </c>
      <c r="Y7" s="171"/>
      <c r="Z7" s="171"/>
      <c r="AA7" s="180"/>
      <c r="AB7" s="171" t="s">
        <v>350</v>
      </c>
      <c r="AC7" s="190"/>
      <c r="AD7" s="166"/>
      <c r="AE7" s="166"/>
      <c r="AF7" s="166"/>
      <c r="AG7" s="166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</row>
    <row r="8" ht="20.25" customHeight="1" spans="1:230">
      <c r="A8" s="166"/>
      <c r="B8" s="166"/>
      <c r="C8" s="166"/>
      <c r="D8" s="166"/>
      <c r="E8" s="166"/>
      <c r="F8" s="166"/>
      <c r="G8" s="166"/>
      <c r="H8" s="172"/>
      <c r="I8" s="166"/>
      <c r="J8" s="166"/>
      <c r="K8" s="166"/>
      <c r="L8" s="166"/>
      <c r="M8" s="166"/>
      <c r="N8" s="166"/>
      <c r="O8" s="166"/>
      <c r="P8" s="166"/>
      <c r="Q8" s="172"/>
      <c r="R8" s="185" t="s">
        <v>248</v>
      </c>
      <c r="S8" s="166" t="s">
        <v>343</v>
      </c>
      <c r="T8" s="166" t="s">
        <v>344</v>
      </c>
      <c r="U8" s="166" t="s">
        <v>345</v>
      </c>
      <c r="V8" s="166" t="s">
        <v>346</v>
      </c>
      <c r="W8" s="166" t="s">
        <v>347</v>
      </c>
      <c r="X8" s="186" t="s">
        <v>248</v>
      </c>
      <c r="Y8" s="191" t="s">
        <v>345</v>
      </c>
      <c r="Z8" s="191" t="s">
        <v>346</v>
      </c>
      <c r="AA8" s="192" t="s">
        <v>347</v>
      </c>
      <c r="AB8" s="166"/>
      <c r="AC8" s="190"/>
      <c r="AD8" s="166"/>
      <c r="AE8" s="166"/>
      <c r="AF8" s="166"/>
      <c r="AG8" s="166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</row>
    <row r="9" ht="30" customHeight="1" spans="1:230">
      <c r="A9" s="100" t="s">
        <v>107</v>
      </c>
      <c r="B9" s="101" t="s">
        <v>108</v>
      </c>
      <c r="C9" s="166">
        <v>25</v>
      </c>
      <c r="D9" s="166"/>
      <c r="E9" s="166">
        <v>25</v>
      </c>
      <c r="F9" s="166"/>
      <c r="G9" s="166"/>
      <c r="H9" s="166">
        <v>11</v>
      </c>
      <c r="I9" s="166"/>
      <c r="J9" s="166"/>
      <c r="K9" s="166"/>
      <c r="L9" s="166"/>
      <c r="M9" s="166"/>
      <c r="N9" s="166"/>
      <c r="O9" s="166"/>
      <c r="P9" s="166"/>
      <c r="Q9" s="166">
        <v>11</v>
      </c>
      <c r="R9" s="166">
        <v>11</v>
      </c>
      <c r="S9" s="166"/>
      <c r="T9" s="166"/>
      <c r="U9" s="166"/>
      <c r="V9" s="166">
        <v>1</v>
      </c>
      <c r="W9" s="166">
        <v>10</v>
      </c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</row>
    <row r="10" ht="23.25" customHeight="1" spans="1:230">
      <c r="A10" s="166"/>
      <c r="B10" s="166"/>
      <c r="C10" s="114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87"/>
      <c r="AF10" s="187"/>
      <c r="AG10" s="187"/>
      <c r="AH10" s="195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</row>
    <row r="11" customFormat="1" ht="23.25" customHeight="1" spans="1:33">
      <c r="A11" s="166"/>
      <c r="B11" s="166"/>
      <c r="C11" s="114"/>
      <c r="D11" s="166"/>
      <c r="E11" s="166"/>
      <c r="F11" s="166"/>
      <c r="G11" s="166"/>
      <c r="H11" s="166"/>
      <c r="I11" s="166"/>
      <c r="J11" s="166"/>
      <c r="K11" s="181"/>
      <c r="L11" s="166"/>
      <c r="M11" s="166"/>
      <c r="N11" s="166"/>
      <c r="O11" s="166"/>
      <c r="P11" s="166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91"/>
      <c r="AD11" s="191"/>
      <c r="AE11" s="181"/>
      <c r="AF11" s="181"/>
      <c r="AG11" s="191"/>
    </row>
    <row r="12" ht="23.25" customHeight="1" spans="1:230">
      <c r="A12" s="166"/>
      <c r="B12" s="166"/>
      <c r="C12" s="114"/>
      <c r="D12" s="166"/>
      <c r="E12" s="166"/>
      <c r="F12" s="166"/>
      <c r="G12" s="166"/>
      <c r="H12" s="166"/>
      <c r="I12" s="166"/>
      <c r="J12" s="166"/>
      <c r="K12" s="182"/>
      <c r="L12" s="166"/>
      <c r="M12" s="166"/>
      <c r="N12" s="166"/>
      <c r="O12" s="166"/>
      <c r="P12" s="166"/>
      <c r="Q12" s="181"/>
      <c r="R12" s="181"/>
      <c r="S12" s="182"/>
      <c r="T12" s="182"/>
      <c r="U12" s="182"/>
      <c r="V12" s="186"/>
      <c r="W12" s="187"/>
      <c r="X12" s="186"/>
      <c r="Y12" s="186"/>
      <c r="Z12" s="186"/>
      <c r="AA12" s="186"/>
      <c r="AB12" s="138"/>
      <c r="AC12" s="191"/>
      <c r="AD12" s="191"/>
      <c r="AE12" s="182"/>
      <c r="AF12" s="182"/>
      <c r="AG12" s="191"/>
      <c r="AH12" s="195"/>
      <c r="AI12" s="195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</row>
    <row r="13" ht="23.25" customHeight="1" spans="1:230">
      <c r="A13" s="166"/>
      <c r="B13" s="166"/>
      <c r="C13" s="114"/>
      <c r="D13" s="166"/>
      <c r="E13" s="166"/>
      <c r="F13" s="166"/>
      <c r="G13" s="166"/>
      <c r="H13" s="166"/>
      <c r="I13" s="166"/>
      <c r="J13" s="166"/>
      <c r="K13" s="182"/>
      <c r="L13" s="166"/>
      <c r="M13" s="166"/>
      <c r="N13" s="166"/>
      <c r="O13" s="166"/>
      <c r="P13" s="166"/>
      <c r="Q13" s="181"/>
      <c r="R13" s="181"/>
      <c r="S13" s="182"/>
      <c r="T13" s="182"/>
      <c r="U13" s="182"/>
      <c r="V13" s="186"/>
      <c r="W13" s="187"/>
      <c r="X13" s="186"/>
      <c r="Y13" s="186"/>
      <c r="Z13" s="186"/>
      <c r="AA13" s="186"/>
      <c r="AB13" s="138"/>
      <c r="AC13" s="191"/>
      <c r="AD13" s="191"/>
      <c r="AE13" s="182"/>
      <c r="AF13" s="182"/>
      <c r="AG13" s="191"/>
      <c r="AH13" s="195"/>
      <c r="AI13" s="195"/>
      <c r="AJ13" s="195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</row>
    <row r="14" ht="23.25" customHeight="1" spans="1:230">
      <c r="A14" s="166"/>
      <c r="B14" s="166"/>
      <c r="C14" s="114"/>
      <c r="D14" s="166"/>
      <c r="E14" s="166"/>
      <c r="F14" s="166"/>
      <c r="G14" s="166"/>
      <c r="H14" s="166"/>
      <c r="I14" s="166"/>
      <c r="J14" s="166"/>
      <c r="K14" s="182"/>
      <c r="L14" s="166"/>
      <c r="M14" s="166"/>
      <c r="N14" s="166"/>
      <c r="O14" s="166"/>
      <c r="P14" s="166"/>
      <c r="Q14" s="181"/>
      <c r="R14" s="181"/>
      <c r="S14" s="182"/>
      <c r="T14" s="182"/>
      <c r="U14" s="182"/>
      <c r="V14" s="186"/>
      <c r="W14" s="166"/>
      <c r="X14" s="186"/>
      <c r="Y14" s="186"/>
      <c r="Z14" s="186"/>
      <c r="AA14" s="186"/>
      <c r="AB14" s="138"/>
      <c r="AC14" s="191"/>
      <c r="AD14" s="191"/>
      <c r="AE14" s="182"/>
      <c r="AF14" s="182"/>
      <c r="AG14" s="191"/>
      <c r="AH14" s="195"/>
      <c r="AI14" s="195"/>
      <c r="AJ14" s="195"/>
      <c r="AK14" s="195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</row>
    <row r="15" ht="23.25" customHeight="1" spans="1:230">
      <c r="A15" s="166"/>
      <c r="B15" s="166"/>
      <c r="C15" s="114"/>
      <c r="D15" s="166"/>
      <c r="E15" s="166"/>
      <c r="F15" s="166"/>
      <c r="G15" s="166"/>
      <c r="H15" s="166"/>
      <c r="I15" s="166"/>
      <c r="J15" s="166"/>
      <c r="K15" s="182"/>
      <c r="L15" s="166"/>
      <c r="M15" s="166"/>
      <c r="N15" s="166"/>
      <c r="O15" s="166"/>
      <c r="P15" s="166"/>
      <c r="Q15" s="181"/>
      <c r="R15" s="181"/>
      <c r="S15" s="182"/>
      <c r="T15" s="182"/>
      <c r="U15" s="182"/>
      <c r="V15" s="186"/>
      <c r="W15" s="166"/>
      <c r="X15" s="186"/>
      <c r="Y15" s="186"/>
      <c r="Z15" s="186"/>
      <c r="AA15" s="186"/>
      <c r="AB15" s="138"/>
      <c r="AC15" s="191"/>
      <c r="AD15" s="191"/>
      <c r="AE15" s="182"/>
      <c r="AF15" s="182"/>
      <c r="AG15" s="191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P15" s="179"/>
      <c r="CQ15" s="179"/>
      <c r="CR15" s="179"/>
      <c r="CS15" s="179"/>
      <c r="CT15" s="179"/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79"/>
      <c r="EO15" s="179"/>
      <c r="EP15" s="179"/>
      <c r="EQ15" s="179"/>
      <c r="ER15" s="179"/>
      <c r="ES15" s="179"/>
      <c r="ET15" s="179"/>
      <c r="EU15" s="179"/>
      <c r="EV15" s="179"/>
      <c r="EW15" s="179"/>
      <c r="EX15" s="179"/>
      <c r="EY15" s="179"/>
      <c r="EZ15" s="179"/>
      <c r="FA15" s="179"/>
      <c r="FB15" s="179"/>
      <c r="FC15" s="179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179"/>
      <c r="GR15" s="179"/>
      <c r="GS15" s="179"/>
      <c r="GT15" s="179"/>
      <c r="GU15" s="179"/>
      <c r="GV15" s="179"/>
      <c r="GW15" s="179"/>
      <c r="GX15" s="179"/>
      <c r="GY15" s="179"/>
      <c r="GZ15" s="179"/>
      <c r="HA15" s="179"/>
      <c r="HB15" s="179"/>
      <c r="HC15" s="179"/>
      <c r="HD15" s="179"/>
      <c r="HE15" s="179"/>
      <c r="HF15" s="179"/>
      <c r="HG15" s="179"/>
      <c r="HH15" s="179"/>
      <c r="HI15" s="179"/>
      <c r="HJ15" s="179"/>
      <c r="HK15" s="179"/>
      <c r="HL15" s="179"/>
      <c r="HM15" s="179"/>
      <c r="HN15" s="179"/>
      <c r="HO15" s="179"/>
      <c r="HP15" s="179"/>
      <c r="HQ15" s="179"/>
      <c r="HR15" s="179"/>
      <c r="HS15" s="179"/>
      <c r="HT15" s="179"/>
      <c r="HU15" s="179"/>
      <c r="HV15" s="179"/>
    </row>
    <row r="16" ht="23.25" customHeight="1" spans="1:230">
      <c r="A16" s="166"/>
      <c r="B16" s="166"/>
      <c r="C16" s="114"/>
      <c r="D16" s="166"/>
      <c r="E16" s="166"/>
      <c r="F16" s="166"/>
      <c r="G16" s="166"/>
      <c r="H16" s="166"/>
      <c r="I16" s="166"/>
      <c r="J16" s="166"/>
      <c r="K16" s="182"/>
      <c r="L16" s="166"/>
      <c r="M16" s="166"/>
      <c r="N16" s="166"/>
      <c r="O16" s="166"/>
      <c r="P16" s="166"/>
      <c r="Q16" s="181"/>
      <c r="R16" s="181"/>
      <c r="S16" s="182"/>
      <c r="T16" s="182"/>
      <c r="U16" s="182"/>
      <c r="V16" s="186"/>
      <c r="W16" s="166"/>
      <c r="X16" s="186"/>
      <c r="Y16" s="186"/>
      <c r="Z16" s="186"/>
      <c r="AA16" s="186"/>
      <c r="AB16" s="138"/>
      <c r="AC16" s="191"/>
      <c r="AD16" s="191"/>
      <c r="AE16" s="182"/>
      <c r="AF16" s="182"/>
      <c r="AG16" s="191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  <c r="HN16" s="179"/>
      <c r="HO16" s="179"/>
      <c r="HP16" s="179"/>
      <c r="HQ16" s="179"/>
      <c r="HR16" s="179"/>
      <c r="HS16" s="179"/>
      <c r="HT16" s="179"/>
      <c r="HU16" s="179"/>
      <c r="HV16" s="179"/>
    </row>
    <row r="17" ht="23.25" customHeight="1" spans="1:230">
      <c r="A17" s="166"/>
      <c r="B17" s="166"/>
      <c r="C17" s="114"/>
      <c r="D17" s="166"/>
      <c r="E17" s="166"/>
      <c r="F17" s="166"/>
      <c r="G17" s="166"/>
      <c r="H17" s="166"/>
      <c r="I17" s="166"/>
      <c r="J17" s="166"/>
      <c r="K17" s="182"/>
      <c r="L17" s="166"/>
      <c r="M17" s="166"/>
      <c r="N17" s="166"/>
      <c r="O17" s="166"/>
      <c r="P17" s="166"/>
      <c r="Q17" s="181"/>
      <c r="R17" s="181"/>
      <c r="S17" s="182"/>
      <c r="T17" s="182"/>
      <c r="U17" s="182"/>
      <c r="V17" s="186"/>
      <c r="W17" s="166"/>
      <c r="X17" s="186"/>
      <c r="Y17" s="186"/>
      <c r="Z17" s="186"/>
      <c r="AA17" s="186"/>
      <c r="AB17" s="138"/>
      <c r="AC17" s="191"/>
      <c r="AD17" s="191"/>
      <c r="AE17" s="182"/>
      <c r="AF17" s="182"/>
      <c r="AG17" s="191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  <c r="HN17" s="179"/>
      <c r="HO17" s="179"/>
      <c r="HP17" s="179"/>
      <c r="HQ17" s="179"/>
      <c r="HR17" s="179"/>
      <c r="HS17" s="179"/>
      <c r="HT17" s="179"/>
      <c r="HU17" s="179"/>
      <c r="HV17" s="179"/>
    </row>
    <row r="18" ht="23.1" customHeight="1" spans="1:230">
      <c r="A18" s="173"/>
      <c r="B18" s="174"/>
      <c r="C18" s="175"/>
      <c r="D18" s="176"/>
      <c r="E18" s="176"/>
      <c r="F18" s="177"/>
      <c r="G18" s="177"/>
      <c r="H18" s="177"/>
      <c r="I18" s="176"/>
      <c r="J18" s="175"/>
      <c r="K18" s="175"/>
      <c r="L18" s="176"/>
      <c r="M18" s="176"/>
      <c r="N18" s="176"/>
      <c r="O18" s="176"/>
      <c r="P18" s="176"/>
      <c r="Q18" s="164"/>
      <c r="R18" s="164"/>
      <c r="S18" s="175"/>
      <c r="T18" s="175"/>
      <c r="U18" s="175"/>
      <c r="V18" s="164"/>
      <c r="W18" s="164"/>
      <c r="X18" s="164"/>
      <c r="Y18" s="164"/>
      <c r="Z18" s="164"/>
      <c r="AA18" s="164"/>
      <c r="AC18" s="176"/>
      <c r="AD18" s="176"/>
      <c r="AE18" s="175"/>
      <c r="AF18" s="175"/>
      <c r="AG18" s="174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</row>
    <row r="19" ht="23.1" customHeight="1" spans="1:230">
      <c r="A19" s="178"/>
      <c r="B19" s="179"/>
      <c r="C19" s="175"/>
      <c r="D19" s="175"/>
      <c r="E19" s="175"/>
      <c r="I19" s="175"/>
      <c r="J19" s="175"/>
      <c r="K19" s="175"/>
      <c r="L19" s="175"/>
      <c r="M19" s="175"/>
      <c r="N19" s="175"/>
      <c r="O19" s="175"/>
      <c r="P19" s="175"/>
      <c r="S19" s="175"/>
      <c r="T19" s="175"/>
      <c r="U19" s="175"/>
      <c r="V19" s="164"/>
      <c r="W19" s="164"/>
      <c r="X19" s="164"/>
      <c r="AC19" s="175"/>
      <c r="AD19" s="175"/>
      <c r="AE19" s="175"/>
      <c r="AF19" s="175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179"/>
      <c r="EC19" s="179"/>
      <c r="ED19" s="179"/>
      <c r="EE19" s="179"/>
      <c r="EF19" s="179"/>
      <c r="EG19" s="179"/>
      <c r="EH19" s="179"/>
      <c r="EI19" s="179"/>
      <c r="EJ19" s="179"/>
      <c r="EK19" s="179"/>
      <c r="EL19" s="179"/>
      <c r="EM19" s="179"/>
      <c r="EN19" s="179"/>
      <c r="EO19" s="179"/>
      <c r="EP19" s="179"/>
      <c r="EQ19" s="179"/>
      <c r="ER19" s="179"/>
      <c r="ES19" s="179"/>
      <c r="ET19" s="179"/>
      <c r="EU19" s="179"/>
      <c r="EV19" s="179"/>
      <c r="EW19" s="179"/>
      <c r="EX19" s="179"/>
      <c r="EY19" s="179"/>
      <c r="EZ19" s="179"/>
      <c r="FA19" s="179"/>
      <c r="FB19" s="179"/>
      <c r="FC19" s="179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79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179"/>
      <c r="GR19" s="179"/>
      <c r="GS19" s="179"/>
      <c r="GT19" s="179"/>
      <c r="GU19" s="179"/>
      <c r="GV19" s="179"/>
      <c r="GW19" s="179"/>
      <c r="GX19" s="179"/>
      <c r="GY19" s="179"/>
      <c r="GZ19" s="179"/>
      <c r="HA19" s="179"/>
      <c r="HB19" s="179"/>
      <c r="HC19" s="179"/>
      <c r="HD19" s="179"/>
      <c r="HE19" s="179"/>
      <c r="HF19" s="179"/>
      <c r="HG19" s="179"/>
      <c r="HH19" s="179"/>
      <c r="HI19" s="179"/>
      <c r="HJ19" s="179"/>
      <c r="HK19" s="179"/>
      <c r="HL19" s="179"/>
      <c r="HM19" s="179"/>
      <c r="HN19" s="179"/>
      <c r="HO19" s="179"/>
      <c r="HP19" s="179"/>
      <c r="HQ19" s="179"/>
      <c r="HR19" s="179"/>
      <c r="HS19" s="179"/>
      <c r="HT19" s="179"/>
      <c r="HU19" s="179"/>
      <c r="HV19" s="179"/>
    </row>
    <row r="20" ht="23.1" customHeight="1" spans="1:230">
      <c r="A20" s="178"/>
      <c r="B20" s="179"/>
      <c r="C20" s="175"/>
      <c r="D20" s="175"/>
      <c r="E20" s="175"/>
      <c r="I20" s="175"/>
      <c r="J20" s="175"/>
      <c r="K20" s="175"/>
      <c r="L20" s="175"/>
      <c r="M20" s="175"/>
      <c r="N20" s="175"/>
      <c r="O20" s="175"/>
      <c r="P20" s="175"/>
      <c r="S20" s="175"/>
      <c r="T20" s="175"/>
      <c r="U20" s="175"/>
      <c r="V20" s="164"/>
      <c r="AC20" s="175"/>
      <c r="AD20" s="175"/>
      <c r="AE20" s="175"/>
      <c r="AF20" s="175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179"/>
      <c r="DZ20" s="179"/>
      <c r="EA20" s="179"/>
      <c r="EB20" s="179"/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  <c r="HB20" s="179"/>
      <c r="HC20" s="179"/>
      <c r="HD20" s="179"/>
      <c r="HE20" s="179"/>
      <c r="HF20" s="179"/>
      <c r="HG20" s="179"/>
      <c r="HH20" s="179"/>
      <c r="HI20" s="179"/>
      <c r="HJ20" s="179"/>
      <c r="HK20" s="179"/>
      <c r="HL20" s="179"/>
      <c r="HM20" s="179"/>
      <c r="HN20" s="179"/>
      <c r="HO20" s="179"/>
      <c r="HP20" s="179"/>
      <c r="HQ20" s="179"/>
      <c r="HR20" s="179"/>
      <c r="HS20" s="179"/>
      <c r="HT20" s="179"/>
      <c r="HU20" s="179"/>
      <c r="HV20" s="179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2" sqref="$A2:$XFD2"/>
    </sheetView>
  </sheetViews>
  <sheetFormatPr defaultColWidth="9.12222222222222" defaultRowHeight="11.25"/>
  <cols>
    <col min="1" max="2" width="16.1222222222222" style="1" customWidth="1"/>
    <col min="3" max="3" width="37.3777777777778" style="1" customWidth="1"/>
    <col min="4" max="4" width="14.6222222222222" style="1" customWidth="1"/>
    <col min="5" max="19" width="12.6222222222222" style="1" customWidth="1"/>
    <col min="20" max="16384" width="9.12222222222222" style="1"/>
  </cols>
  <sheetData>
    <row r="1" ht="25.5" customHeight="1" spans="1:20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03" t="s">
        <v>351</v>
      </c>
      <c r="T1" s="105"/>
    </row>
    <row r="2" ht="25.5" customHeight="1" spans="1:20">
      <c r="A2" s="89" t="s">
        <v>352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105"/>
    </row>
    <row r="3" ht="25.5" customHeight="1" spans="1:20">
      <c r="A3" s="90"/>
      <c r="B3" s="91"/>
      <c r="C3" s="91"/>
      <c r="D3" s="91"/>
      <c r="E3" s="91"/>
      <c r="F3" s="91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104" t="s">
        <v>87</v>
      </c>
      <c r="T3" s="105"/>
    </row>
    <row r="4" ht="19.5" customHeight="1" spans="1:20">
      <c r="A4" s="97" t="s">
        <v>111</v>
      </c>
      <c r="B4" s="92" t="s">
        <v>88</v>
      </c>
      <c r="C4" s="93" t="s">
        <v>112</v>
      </c>
      <c r="D4" s="95" t="s">
        <v>113</v>
      </c>
      <c r="E4" s="95" t="s">
        <v>353</v>
      </c>
      <c r="F4" s="96" t="s">
        <v>354</v>
      </c>
      <c r="G4" s="95" t="s">
        <v>355</v>
      </c>
      <c r="H4" s="98" t="s">
        <v>356</v>
      </c>
      <c r="I4" s="98" t="s">
        <v>357</v>
      </c>
      <c r="J4" s="98" t="s">
        <v>358</v>
      </c>
      <c r="K4" s="98" t="s">
        <v>161</v>
      </c>
      <c r="L4" s="98" t="s">
        <v>359</v>
      </c>
      <c r="M4" s="98" t="s">
        <v>154</v>
      </c>
      <c r="N4" s="98" t="s">
        <v>162</v>
      </c>
      <c r="O4" s="98" t="s">
        <v>157</v>
      </c>
      <c r="P4" s="98" t="s">
        <v>360</v>
      </c>
      <c r="Q4" s="98" t="s">
        <v>361</v>
      </c>
      <c r="R4" s="98" t="s">
        <v>362</v>
      </c>
      <c r="S4" s="92" t="s">
        <v>163</v>
      </c>
      <c r="T4" s="105"/>
    </row>
    <row r="5" ht="15" customHeight="1" spans="1:20">
      <c r="A5" s="97"/>
      <c r="B5" s="92"/>
      <c r="C5" s="97"/>
      <c r="D5" s="98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2"/>
      <c r="T5" s="105"/>
    </row>
    <row r="6" ht="15" customHeight="1" spans="1:20">
      <c r="A6" s="97"/>
      <c r="B6" s="92"/>
      <c r="C6" s="97"/>
      <c r="D6" s="98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2"/>
      <c r="T6" s="105"/>
    </row>
    <row r="7" s="159" customFormat="1" ht="25.5" customHeight="1" spans="1:25">
      <c r="A7" s="94"/>
      <c r="B7" s="122"/>
      <c r="C7" s="94" t="s">
        <v>104</v>
      </c>
      <c r="D7" s="160">
        <v>2138926.84</v>
      </c>
      <c r="E7" s="161">
        <v>0</v>
      </c>
      <c r="F7" s="161">
        <v>0</v>
      </c>
      <c r="G7" s="161">
        <v>0</v>
      </c>
      <c r="H7" s="161">
        <v>0</v>
      </c>
      <c r="I7" s="161">
        <v>2138926.84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1">
        <v>0</v>
      </c>
      <c r="R7" s="161">
        <v>0</v>
      </c>
      <c r="S7" s="161">
        <v>0</v>
      </c>
      <c r="T7" s="126"/>
      <c r="U7" s="126"/>
      <c r="V7" s="126"/>
      <c r="W7" s="126"/>
      <c r="X7" s="126"/>
      <c r="Y7" s="126"/>
    </row>
    <row r="8" ht="25.5" customHeight="1" spans="1:20">
      <c r="A8" s="94"/>
      <c r="B8" s="122" t="s">
        <v>105</v>
      </c>
      <c r="C8" s="94" t="s">
        <v>106</v>
      </c>
      <c r="D8" s="160">
        <v>2138926.84</v>
      </c>
      <c r="E8" s="161">
        <v>0</v>
      </c>
      <c r="F8" s="161">
        <v>0</v>
      </c>
      <c r="G8" s="161">
        <v>0</v>
      </c>
      <c r="H8" s="161">
        <v>0</v>
      </c>
      <c r="I8" s="161">
        <v>2138926.84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05"/>
    </row>
    <row r="9" ht="25.5" customHeight="1" spans="1:20">
      <c r="A9" s="94"/>
      <c r="B9" s="122" t="s">
        <v>107</v>
      </c>
      <c r="C9" s="94" t="s">
        <v>108</v>
      </c>
      <c r="D9" s="160">
        <v>2138926.84</v>
      </c>
      <c r="E9" s="161">
        <v>0</v>
      </c>
      <c r="F9" s="161">
        <v>0</v>
      </c>
      <c r="G9" s="161">
        <v>0</v>
      </c>
      <c r="H9" s="161">
        <v>0</v>
      </c>
      <c r="I9" s="161">
        <v>2138926.84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05"/>
    </row>
    <row r="10" ht="25.5" customHeight="1" spans="1:20">
      <c r="A10" s="94">
        <v>2120199</v>
      </c>
      <c r="B10" s="122" t="s">
        <v>115</v>
      </c>
      <c r="C10" s="94" t="s">
        <v>116</v>
      </c>
      <c r="D10" s="160">
        <v>1300000</v>
      </c>
      <c r="E10" s="161">
        <v>0</v>
      </c>
      <c r="F10" s="161">
        <v>0</v>
      </c>
      <c r="G10" s="161">
        <v>0</v>
      </c>
      <c r="H10" s="161">
        <v>0</v>
      </c>
      <c r="I10" s="161">
        <v>1300000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05"/>
    </row>
    <row r="11" ht="25.5" customHeight="1" spans="1:20">
      <c r="A11" s="94">
        <v>2120501</v>
      </c>
      <c r="B11" s="122" t="s">
        <v>115</v>
      </c>
      <c r="C11" s="94" t="s">
        <v>117</v>
      </c>
      <c r="D11" s="160">
        <v>838926.84</v>
      </c>
      <c r="E11" s="161">
        <v>0</v>
      </c>
      <c r="F11" s="161">
        <v>0</v>
      </c>
      <c r="G11" s="161">
        <v>0</v>
      </c>
      <c r="H11" s="161">
        <v>0</v>
      </c>
      <c r="I11" s="161">
        <v>838926.84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05"/>
    </row>
    <row r="12" ht="25.5" customHeight="1" spans="1:20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</row>
    <row r="13" ht="25.5" customHeight="1" spans="1:20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</row>
    <row r="14" ht="25.5" customHeight="1" spans="1:20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</row>
    <row r="15" ht="25.5" customHeight="1" spans="1:20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</row>
    <row r="16" ht="25.5" customHeight="1" spans="1:20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</row>
    <row r="17" ht="25.5" customHeight="1" spans="1:20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</row>
    <row r="18" ht="25.5" customHeight="1" spans="1:20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</row>
    <row r="19" ht="25.5" customHeight="1" spans="1:20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</row>
    <row r="20" ht="25.5" customHeight="1" spans="1:20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</row>
    <row r="21" ht="25.5" customHeight="1" spans="1:20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</row>
    <row r="22" ht="25.5" customHeight="1" spans="1:20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</row>
    <row r="23" ht="25.5" customHeight="1" spans="1:20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2222222222222" defaultRowHeight="11.25"/>
  <cols>
    <col min="1" max="2" width="13" style="1" customWidth="1"/>
    <col min="3" max="3" width="47.3777777777778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3" width="14.1222222222222" style="1" customWidth="1"/>
    <col min="14" max="16384" width="9.12222222222222" style="1"/>
  </cols>
  <sheetData>
    <row r="1" ht="23.25" customHeight="1" spans="1:12">
      <c r="A1" s="129"/>
      <c r="B1" s="130"/>
      <c r="C1" s="88"/>
      <c r="D1" s="141"/>
      <c r="E1" s="141"/>
      <c r="F1" s="141"/>
      <c r="G1" s="141"/>
      <c r="H1" s="141"/>
      <c r="I1" s="141"/>
      <c r="J1" s="141"/>
      <c r="K1" s="150" t="s">
        <v>363</v>
      </c>
      <c r="L1" s="150"/>
    </row>
    <row r="2" ht="23.25" customHeight="1" spans="1:12">
      <c r="A2" s="142" t="s">
        <v>364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ht="23.25" customHeight="1" spans="1:12">
      <c r="A3" s="143"/>
      <c r="B3" s="144"/>
      <c r="C3" s="144"/>
      <c r="D3" s="144"/>
      <c r="E3" s="154"/>
      <c r="F3" s="154"/>
      <c r="G3" s="154"/>
      <c r="H3" s="154"/>
      <c r="I3" s="154"/>
      <c r="K3" s="156"/>
      <c r="L3" s="157" t="s">
        <v>87</v>
      </c>
    </row>
    <row r="4" ht="23.25" customHeight="1" spans="1:12">
      <c r="A4" s="92" t="s">
        <v>111</v>
      </c>
      <c r="B4" s="92" t="s">
        <v>88</v>
      </c>
      <c r="C4" s="93" t="s">
        <v>112</v>
      </c>
      <c r="D4" s="145" t="s">
        <v>113</v>
      </c>
      <c r="E4" s="92" t="s">
        <v>353</v>
      </c>
      <c r="F4" s="92"/>
      <c r="G4" s="92"/>
      <c r="H4" s="92"/>
      <c r="I4" s="92"/>
      <c r="J4" s="92" t="s">
        <v>357</v>
      </c>
      <c r="K4" s="92"/>
      <c r="L4" s="92"/>
    </row>
    <row r="5" ht="36.75" customHeight="1" spans="1:12">
      <c r="A5" s="92"/>
      <c r="B5" s="92"/>
      <c r="C5" s="97"/>
      <c r="D5" s="147"/>
      <c r="E5" s="92" t="s">
        <v>104</v>
      </c>
      <c r="F5" s="92" t="s">
        <v>365</v>
      </c>
      <c r="G5" s="92" t="s">
        <v>177</v>
      </c>
      <c r="H5" s="92" t="s">
        <v>178</v>
      </c>
      <c r="I5" s="92" t="s">
        <v>179</v>
      </c>
      <c r="J5" s="92" t="s">
        <v>104</v>
      </c>
      <c r="K5" s="92" t="s">
        <v>152</v>
      </c>
      <c r="L5" s="92" t="s">
        <v>366</v>
      </c>
    </row>
    <row r="6" s="126" customFormat="1" ht="23.25" customHeight="1" spans="1:12">
      <c r="A6" s="101"/>
      <c r="B6" s="100"/>
      <c r="C6" s="101" t="s">
        <v>104</v>
      </c>
      <c r="D6" s="155">
        <v>751785.84</v>
      </c>
      <c r="E6" s="155">
        <v>0</v>
      </c>
      <c r="F6" s="155">
        <v>0</v>
      </c>
      <c r="G6" s="155">
        <v>0</v>
      </c>
      <c r="H6" s="155">
        <v>0</v>
      </c>
      <c r="I6" s="155">
        <v>0</v>
      </c>
      <c r="J6" s="155">
        <v>751785.84</v>
      </c>
      <c r="K6" s="155">
        <v>751785.84</v>
      </c>
      <c r="L6" s="158">
        <v>0</v>
      </c>
    </row>
    <row r="7" ht="23.25" customHeight="1" spans="1:12">
      <c r="A7" s="101"/>
      <c r="B7" s="100" t="s">
        <v>105</v>
      </c>
      <c r="C7" s="101" t="s">
        <v>106</v>
      </c>
      <c r="D7" s="155">
        <v>751785.84</v>
      </c>
      <c r="E7" s="155">
        <v>0</v>
      </c>
      <c r="F7" s="155">
        <v>0</v>
      </c>
      <c r="G7" s="155">
        <v>0</v>
      </c>
      <c r="H7" s="155">
        <v>0</v>
      </c>
      <c r="I7" s="155">
        <v>0</v>
      </c>
      <c r="J7" s="155">
        <v>751785.84</v>
      </c>
      <c r="K7" s="155">
        <v>751785.84</v>
      </c>
      <c r="L7" s="158">
        <v>0</v>
      </c>
    </row>
    <row r="8" ht="23.25" customHeight="1" spans="1:12">
      <c r="A8" s="101"/>
      <c r="B8" s="100" t="s">
        <v>107</v>
      </c>
      <c r="C8" s="101" t="s">
        <v>108</v>
      </c>
      <c r="D8" s="155">
        <v>751785.84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751785.84</v>
      </c>
      <c r="K8" s="155">
        <v>751785.84</v>
      </c>
      <c r="L8" s="158">
        <v>0</v>
      </c>
    </row>
    <row r="9" ht="23.25" customHeight="1" spans="1:12">
      <c r="A9" s="101">
        <v>2120501</v>
      </c>
      <c r="B9" s="100" t="s">
        <v>115</v>
      </c>
      <c r="C9" s="101" t="s">
        <v>117</v>
      </c>
      <c r="D9" s="155">
        <v>751785.84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751785.84</v>
      </c>
      <c r="K9" s="155">
        <v>751785.84</v>
      </c>
      <c r="L9" s="158">
        <v>0</v>
      </c>
    </row>
    <row r="10" ht="23.25" customHeight="1" spans="1:12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</row>
    <row r="11" ht="23.25" customHeight="1" spans="1:12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ht="23.25" customHeight="1" spans="1:12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ht="23.25" customHeight="1" spans="1:1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</row>
    <row r="14" ht="23.25" customHeight="1" spans="1:12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</row>
    <row r="15" ht="23.25" customHeight="1" spans="1:12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</row>
    <row r="16" ht="23.25" customHeight="1" spans="1:12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</row>
    <row r="17" ht="23.25" customHeight="1" spans="1:12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</row>
    <row r="18" ht="23.25" customHeight="1" spans="1:12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ht="23.25" customHeight="1" spans="1:12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0" ht="23.25" customHeight="1" spans="1:12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</row>
    <row r="21" ht="23.25" customHeight="1" spans="1:12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</row>
    <row r="22" ht="23.25" customHeight="1" spans="1:12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</row>
    <row r="23" ht="23.25" customHeight="1" spans="1:12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</row>
    <row r="24" ht="23.25" customHeight="1" spans="1:12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2222222222222" defaultRowHeight="11.25"/>
  <cols>
    <col min="1" max="2" width="13" style="1" customWidth="1"/>
    <col min="3" max="3" width="38.5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9" width="10.6222222222222" style="1" customWidth="1"/>
    <col min="10" max="11" width="15.1222222222222" style="1" customWidth="1"/>
    <col min="12" max="12" width="10.6222222222222" style="1" customWidth="1"/>
    <col min="13" max="13" width="16" style="1" customWidth="1"/>
    <col min="14" max="14" width="13.1222222222222" style="1" customWidth="1"/>
    <col min="15" max="17" width="10.6222222222222" style="1" customWidth="1"/>
    <col min="18" max="16384" width="9.12222222222222" style="1"/>
  </cols>
  <sheetData>
    <row r="1" ht="22.5" customHeight="1" spans="1:18">
      <c r="A1" s="129"/>
      <c r="B1" s="130"/>
      <c r="C1" s="88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50" t="s">
        <v>367</v>
      </c>
      <c r="Q1" s="150"/>
      <c r="R1" s="105"/>
    </row>
    <row r="2" ht="22.5" customHeight="1" spans="1:18">
      <c r="A2" s="142" t="s">
        <v>368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05"/>
    </row>
    <row r="3" ht="22.5" customHeight="1" spans="1:18">
      <c r="A3" s="143"/>
      <c r="B3" s="144"/>
      <c r="C3" s="144"/>
      <c r="D3" s="144"/>
      <c r="E3" s="144"/>
      <c r="F3" s="144"/>
      <c r="G3" s="144"/>
      <c r="H3" s="141"/>
      <c r="I3" s="141"/>
      <c r="J3" s="141"/>
      <c r="K3" s="141"/>
      <c r="L3" s="141"/>
      <c r="M3" s="141"/>
      <c r="N3" s="141"/>
      <c r="O3" s="141"/>
      <c r="P3" s="151" t="s">
        <v>87</v>
      </c>
      <c r="Q3" s="151"/>
      <c r="R3" s="105"/>
    </row>
    <row r="4" ht="22.5" customHeight="1" spans="1:18">
      <c r="A4" s="97" t="s">
        <v>111</v>
      </c>
      <c r="B4" s="145" t="s">
        <v>88</v>
      </c>
      <c r="C4" s="146" t="s">
        <v>112</v>
      </c>
      <c r="D4" s="93" t="s">
        <v>90</v>
      </c>
      <c r="E4" s="97" t="s">
        <v>354</v>
      </c>
      <c r="F4" s="97"/>
      <c r="G4" s="97"/>
      <c r="H4" s="97"/>
      <c r="I4" s="97"/>
      <c r="J4" s="97"/>
      <c r="K4" s="97"/>
      <c r="L4" s="97"/>
      <c r="M4" s="97"/>
      <c r="N4" s="97"/>
      <c r="O4" s="152" t="s">
        <v>357</v>
      </c>
      <c r="P4" s="152"/>
      <c r="Q4" s="152"/>
      <c r="R4" s="105"/>
    </row>
    <row r="5" ht="39" customHeight="1" spans="1:18">
      <c r="A5" s="97"/>
      <c r="B5" s="147"/>
      <c r="C5" s="148"/>
      <c r="D5" s="97"/>
      <c r="E5" s="145" t="s">
        <v>104</v>
      </c>
      <c r="F5" s="94" t="s">
        <v>369</v>
      </c>
      <c r="G5" s="94" t="s">
        <v>207</v>
      </c>
      <c r="H5" s="94" t="s">
        <v>208</v>
      </c>
      <c r="I5" s="94" t="s">
        <v>370</v>
      </c>
      <c r="J5" s="94" t="s">
        <v>210</v>
      </c>
      <c r="K5" s="94" t="s">
        <v>206</v>
      </c>
      <c r="L5" s="94" t="s">
        <v>213</v>
      </c>
      <c r="M5" s="94" t="s">
        <v>371</v>
      </c>
      <c r="N5" s="94" t="s">
        <v>216</v>
      </c>
      <c r="O5" s="153" t="s">
        <v>104</v>
      </c>
      <c r="P5" s="92" t="s">
        <v>372</v>
      </c>
      <c r="Q5" s="92" t="s">
        <v>366</v>
      </c>
      <c r="R5" s="105"/>
    </row>
    <row r="6" s="126" customFormat="1" ht="22.5" customHeight="1" spans="1:18">
      <c r="A6" s="92"/>
      <c r="B6" s="122"/>
      <c r="C6" s="92" t="s">
        <v>104</v>
      </c>
      <c r="D6" s="149">
        <v>87141</v>
      </c>
      <c r="E6" s="149">
        <v>0</v>
      </c>
      <c r="F6" s="149">
        <v>0</v>
      </c>
      <c r="G6" s="149">
        <v>0</v>
      </c>
      <c r="H6" s="149">
        <v>0</v>
      </c>
      <c r="I6" s="149">
        <v>0</v>
      </c>
      <c r="J6" s="149">
        <v>0</v>
      </c>
      <c r="K6" s="149">
        <v>0</v>
      </c>
      <c r="L6" s="149">
        <v>0</v>
      </c>
      <c r="M6" s="149">
        <v>0</v>
      </c>
      <c r="N6" s="149">
        <v>0</v>
      </c>
      <c r="O6" s="149">
        <v>87141</v>
      </c>
      <c r="P6" s="149">
        <v>87141</v>
      </c>
      <c r="Q6" s="149">
        <v>0</v>
      </c>
      <c r="R6" s="128"/>
    </row>
    <row r="7" customFormat="1" ht="27" customHeight="1" spans="1:17">
      <c r="A7" s="92"/>
      <c r="B7" s="122" t="s">
        <v>105</v>
      </c>
      <c r="C7" s="92" t="s">
        <v>106</v>
      </c>
      <c r="D7" s="149">
        <v>87141</v>
      </c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  <c r="L7" s="149">
        <v>0</v>
      </c>
      <c r="M7" s="149">
        <v>0</v>
      </c>
      <c r="N7" s="149">
        <v>0</v>
      </c>
      <c r="O7" s="149">
        <v>87141</v>
      </c>
      <c r="P7" s="149">
        <v>87141</v>
      </c>
      <c r="Q7" s="149">
        <v>0</v>
      </c>
    </row>
    <row r="8" ht="22.5" customHeight="1" spans="1:18">
      <c r="A8" s="92"/>
      <c r="B8" s="122" t="s">
        <v>107</v>
      </c>
      <c r="C8" s="92" t="s">
        <v>108</v>
      </c>
      <c r="D8" s="149">
        <v>87141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87141</v>
      </c>
      <c r="P8" s="149">
        <v>87141</v>
      </c>
      <c r="Q8" s="149">
        <v>0</v>
      </c>
      <c r="R8" s="105"/>
    </row>
    <row r="9" ht="22.5" customHeight="1" spans="1:18">
      <c r="A9" s="92">
        <v>2120501</v>
      </c>
      <c r="B9" s="122" t="s">
        <v>115</v>
      </c>
      <c r="C9" s="92" t="s">
        <v>117</v>
      </c>
      <c r="D9" s="149">
        <v>87141</v>
      </c>
      <c r="E9" s="149">
        <v>0</v>
      </c>
      <c r="F9" s="149">
        <v>0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  <c r="L9" s="149">
        <v>0</v>
      </c>
      <c r="M9" s="149">
        <v>0</v>
      </c>
      <c r="N9" s="149">
        <v>0</v>
      </c>
      <c r="O9" s="149">
        <v>87141</v>
      </c>
      <c r="P9" s="149">
        <v>87141</v>
      </c>
      <c r="Q9" s="149">
        <v>0</v>
      </c>
      <c r="R9" s="105"/>
    </row>
    <row r="10" ht="22.5" customHeight="1" spans="1:18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</row>
    <row r="11" ht="22.5" customHeight="1" spans="1:18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ht="22.5" customHeight="1" spans="1:18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  <row r="13" ht="22.5" customHeight="1" spans="1:1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ht="22.5" customHeight="1" spans="1:18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ht="22.5" customHeight="1" spans="1:18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ht="22.5" customHeight="1" spans="1:18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ht="22.5" customHeight="1" spans="1:18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ht="22.5" customHeight="1" spans="1:18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ht="22.5" customHeight="1" spans="1:18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  <row r="20" ht="22.5" customHeight="1" spans="1:18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</row>
    <row r="21" ht="22.5" customHeight="1" spans="1:18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  <row r="22" ht="22.5" customHeight="1" spans="1:18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</row>
    <row r="23" ht="22.5" customHeight="1" spans="1:18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ht="22.5" customHeight="1" spans="1:18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</row>
    <row r="25" ht="22.5" customHeight="1" spans="1:18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B14" sqref="B14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1.6222222222222" style="1" customWidth="1"/>
    <col min="4" max="4" width="12.6222222222222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07"/>
      <c r="B1" s="251"/>
      <c r="C1" s="251"/>
      <c r="D1" s="251"/>
      <c r="E1" s="251"/>
      <c r="F1" s="251"/>
      <c r="G1" s="251"/>
      <c r="H1" s="164"/>
      <c r="I1" s="164"/>
      <c r="J1" s="164"/>
      <c r="K1" s="251"/>
      <c r="L1" s="207"/>
      <c r="M1" s="207"/>
      <c r="N1" s="251" t="s">
        <v>85</v>
      </c>
      <c r="O1" s="207"/>
      <c r="P1" s="207"/>
    </row>
    <row r="2" ht="23.1" customHeight="1" spans="1:16">
      <c r="A2" s="218" t="s">
        <v>86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07"/>
      <c r="P2" s="207"/>
    </row>
    <row r="3" ht="23.1" customHeight="1" spans="1:16">
      <c r="A3" s="207"/>
      <c r="B3" s="338"/>
      <c r="C3" s="338"/>
      <c r="D3" s="201"/>
      <c r="E3" s="201"/>
      <c r="F3" s="201"/>
      <c r="G3" s="201"/>
      <c r="H3" s="164"/>
      <c r="I3" s="164"/>
      <c r="J3" s="164"/>
      <c r="K3" s="338"/>
      <c r="L3" s="207"/>
      <c r="M3" s="209" t="s">
        <v>87</v>
      </c>
      <c r="N3" s="209"/>
      <c r="O3" s="207"/>
      <c r="P3" s="207"/>
    </row>
    <row r="4" ht="23.1" customHeight="1" spans="1:16">
      <c r="A4" s="222" t="s">
        <v>88</v>
      </c>
      <c r="B4" s="222" t="s">
        <v>89</v>
      </c>
      <c r="C4" s="221" t="s">
        <v>90</v>
      </c>
      <c r="D4" s="166" t="s">
        <v>91</v>
      </c>
      <c r="E4" s="166"/>
      <c r="F4" s="166"/>
      <c r="G4" s="190" t="s">
        <v>92</v>
      </c>
      <c r="H4" s="166" t="s">
        <v>93</v>
      </c>
      <c r="I4" s="166" t="s">
        <v>94</v>
      </c>
      <c r="J4" s="166"/>
      <c r="K4" s="222" t="s">
        <v>95</v>
      </c>
      <c r="L4" s="222" t="s">
        <v>96</v>
      </c>
      <c r="M4" s="339" t="s">
        <v>97</v>
      </c>
      <c r="N4" s="170" t="s">
        <v>98</v>
      </c>
      <c r="O4" s="207"/>
      <c r="P4" s="207"/>
    </row>
    <row r="5" ht="46.5" customHeight="1" spans="1:16">
      <c r="A5" s="222"/>
      <c r="B5" s="222"/>
      <c r="C5" s="222"/>
      <c r="D5" s="231" t="s">
        <v>99</v>
      </c>
      <c r="E5" s="342" t="s">
        <v>100</v>
      </c>
      <c r="F5" s="212" t="s">
        <v>101</v>
      </c>
      <c r="G5" s="166"/>
      <c r="H5" s="166"/>
      <c r="I5" s="166"/>
      <c r="J5" s="166"/>
      <c r="K5" s="222"/>
      <c r="L5" s="222"/>
      <c r="M5" s="222"/>
      <c r="N5" s="166"/>
      <c r="O5" s="207"/>
      <c r="P5" s="207"/>
    </row>
    <row r="6" ht="46.5" customHeight="1" spans="1:16">
      <c r="A6" s="222"/>
      <c r="B6" s="222"/>
      <c r="C6" s="222"/>
      <c r="D6" s="191"/>
      <c r="E6" s="221"/>
      <c r="F6" s="203"/>
      <c r="G6" s="166"/>
      <c r="H6" s="166"/>
      <c r="I6" s="166" t="s">
        <v>102</v>
      </c>
      <c r="J6" s="166" t="s">
        <v>103</v>
      </c>
      <c r="K6" s="222"/>
      <c r="L6" s="222"/>
      <c r="M6" s="222"/>
      <c r="N6" s="166"/>
      <c r="O6" s="207"/>
      <c r="P6" s="207"/>
    </row>
    <row r="7" s="341" customFormat="1" ht="29.25" customHeight="1" spans="1:18">
      <c r="A7" s="204"/>
      <c r="B7" s="204" t="s">
        <v>104</v>
      </c>
      <c r="C7" s="343">
        <v>2138926.84</v>
      </c>
      <c r="D7" s="343">
        <v>2138926.84</v>
      </c>
      <c r="E7" s="343">
        <v>2138926.84</v>
      </c>
      <c r="F7" s="343">
        <v>0</v>
      </c>
      <c r="G7" s="343">
        <v>0</v>
      </c>
      <c r="H7" s="343">
        <v>0</v>
      </c>
      <c r="I7" s="343">
        <v>0</v>
      </c>
      <c r="J7" s="344"/>
      <c r="K7" s="344"/>
      <c r="L7" s="344"/>
      <c r="M7" s="344"/>
      <c r="N7" s="344"/>
      <c r="O7"/>
      <c r="P7"/>
      <c r="Q7"/>
      <c r="R7"/>
    </row>
    <row r="8" ht="23.1" customHeight="1" spans="1:16">
      <c r="A8" s="204" t="s">
        <v>105</v>
      </c>
      <c r="B8" s="204" t="s">
        <v>106</v>
      </c>
      <c r="C8" s="343">
        <v>2138926.84</v>
      </c>
      <c r="D8" s="343">
        <v>2138926.84</v>
      </c>
      <c r="E8" s="343">
        <v>2138926.84</v>
      </c>
      <c r="F8" s="343">
        <v>0</v>
      </c>
      <c r="G8" s="343">
        <v>0</v>
      </c>
      <c r="H8" s="343">
        <v>0</v>
      </c>
      <c r="I8" s="343">
        <v>0</v>
      </c>
      <c r="J8" s="186"/>
      <c r="K8" s="345"/>
      <c r="L8" s="345"/>
      <c r="M8" s="345"/>
      <c r="N8" s="345"/>
      <c r="O8" s="207"/>
      <c r="P8" s="207"/>
    </row>
    <row r="9" ht="23.1" customHeight="1" spans="1:16">
      <c r="A9" s="204" t="s">
        <v>107</v>
      </c>
      <c r="B9" s="204" t="s">
        <v>108</v>
      </c>
      <c r="C9" s="343">
        <v>2138926.84</v>
      </c>
      <c r="D9" s="343">
        <v>2138926.84</v>
      </c>
      <c r="E9" s="343">
        <v>2138926.84</v>
      </c>
      <c r="F9" s="343">
        <v>0</v>
      </c>
      <c r="G9" s="343">
        <v>0</v>
      </c>
      <c r="H9" s="343">
        <v>0</v>
      </c>
      <c r="I9" s="343">
        <v>0</v>
      </c>
      <c r="J9" s="186"/>
      <c r="K9" s="345"/>
      <c r="L9" s="345"/>
      <c r="M9" s="345"/>
      <c r="N9" s="345"/>
      <c r="O9" s="207"/>
      <c r="P9" s="207"/>
    </row>
    <row r="10" ht="23.1" customHeight="1" spans="1:16">
      <c r="A10" s="207"/>
      <c r="B10" s="207"/>
      <c r="C10" s="207"/>
      <c r="D10" s="207"/>
      <c r="E10" s="207"/>
      <c r="F10" s="207"/>
      <c r="G10" s="207"/>
      <c r="H10" s="164"/>
      <c r="I10" s="164"/>
      <c r="J10" s="164"/>
      <c r="K10" s="207"/>
      <c r="L10" s="207"/>
      <c r="M10" s="207"/>
      <c r="N10" s="207"/>
      <c r="O10" s="207"/>
      <c r="P10" s="207"/>
    </row>
    <row r="11" ht="23.1" customHeight="1" spans="1:16">
      <c r="A11" s="207"/>
      <c r="B11" s="207"/>
      <c r="C11" s="207"/>
      <c r="D11" s="207"/>
      <c r="E11" s="207"/>
      <c r="F11" s="207"/>
      <c r="G11" s="207"/>
      <c r="H11" s="164"/>
      <c r="I11" s="164"/>
      <c r="J11" s="164"/>
      <c r="K11" s="207"/>
      <c r="L11" s="207"/>
      <c r="M11" s="207"/>
      <c r="N11" s="207"/>
      <c r="O11" s="207"/>
      <c r="P11" s="207"/>
    </row>
    <row r="12" ht="23.1" customHeight="1" spans="1:16">
      <c r="A12" s="207"/>
      <c r="B12" s="207"/>
      <c r="C12" s="207"/>
      <c r="D12" s="207"/>
      <c r="E12" s="207"/>
      <c r="F12" s="207"/>
      <c r="G12" s="207"/>
      <c r="H12" s="164"/>
      <c r="I12" s="164"/>
      <c r="J12" s="164"/>
      <c r="K12" s="207"/>
      <c r="L12" s="207"/>
      <c r="M12" s="207"/>
      <c r="N12" s="207"/>
      <c r="O12" s="207"/>
      <c r="P12" s="207"/>
    </row>
    <row r="13" ht="23.1" customHeight="1" spans="1:16">
      <c r="A13" s="207"/>
      <c r="B13" s="207"/>
      <c r="C13" s="207"/>
      <c r="D13" s="207"/>
      <c r="E13" s="207"/>
      <c r="F13" s="207"/>
      <c r="G13" s="207"/>
      <c r="H13" s="164"/>
      <c r="I13" s="164"/>
      <c r="J13" s="164"/>
      <c r="K13" s="207"/>
      <c r="L13" s="207"/>
      <c r="M13" s="207"/>
      <c r="N13" s="207"/>
      <c r="O13" s="207"/>
      <c r="P13" s="20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28" sqref="C28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29"/>
      <c r="B1" s="130"/>
      <c r="C1" s="88"/>
      <c r="D1" s="88"/>
      <c r="E1" s="88"/>
      <c r="F1" s="88"/>
      <c r="G1" s="88"/>
      <c r="H1" s="88"/>
      <c r="I1" s="139" t="s">
        <v>373</v>
      </c>
    </row>
    <row r="2" ht="22.5" customHeight="1" spans="1:9">
      <c r="A2" s="89" t="s">
        <v>374</v>
      </c>
      <c r="B2" s="89"/>
      <c r="C2" s="89"/>
      <c r="D2" s="89"/>
      <c r="E2" s="89"/>
      <c r="F2" s="89"/>
      <c r="G2" s="89"/>
      <c r="H2" s="89"/>
      <c r="I2" s="89"/>
    </row>
    <row r="3" ht="22.5" customHeight="1" spans="1:9">
      <c r="A3" s="131"/>
      <c r="B3" s="132"/>
      <c r="C3" s="132"/>
      <c r="D3" s="132"/>
      <c r="E3" s="132"/>
      <c r="F3" s="133"/>
      <c r="G3" s="133"/>
      <c r="H3" s="133"/>
      <c r="I3" s="140" t="s">
        <v>87</v>
      </c>
    </row>
    <row r="4" ht="22.5" customHeight="1" spans="1:9">
      <c r="A4" s="97" t="s">
        <v>111</v>
      </c>
      <c r="B4" s="97" t="s">
        <v>88</v>
      </c>
      <c r="C4" s="93" t="s">
        <v>112</v>
      </c>
      <c r="D4" s="134" t="s">
        <v>90</v>
      </c>
      <c r="E4" s="135" t="s">
        <v>375</v>
      </c>
      <c r="F4" s="136" t="s">
        <v>226</v>
      </c>
      <c r="G4" s="136" t="s">
        <v>228</v>
      </c>
      <c r="H4" s="136" t="s">
        <v>376</v>
      </c>
      <c r="I4" s="136" t="s">
        <v>229</v>
      </c>
    </row>
    <row r="5" ht="38.25" customHeight="1" spans="1:9">
      <c r="A5" s="97"/>
      <c r="B5" s="97"/>
      <c r="C5" s="97"/>
      <c r="D5" s="137"/>
      <c r="E5" s="136"/>
      <c r="F5" s="136"/>
      <c r="G5" s="136"/>
      <c r="H5" s="136"/>
      <c r="I5" s="136"/>
    </row>
    <row r="6" s="126" customFormat="1" ht="22.5" customHeight="1" spans="1:9">
      <c r="A6" s="138"/>
      <c r="B6" s="100" t="s">
        <v>107</v>
      </c>
      <c r="C6" s="101" t="s">
        <v>108</v>
      </c>
      <c r="D6" s="100" t="s">
        <v>230</v>
      </c>
      <c r="E6" s="100" t="s">
        <v>230</v>
      </c>
      <c r="F6" s="100" t="s">
        <v>230</v>
      </c>
      <c r="G6" s="100" t="s">
        <v>230</v>
      </c>
      <c r="H6" s="102" t="s">
        <v>230</v>
      </c>
      <c r="I6" s="100" t="s">
        <v>230</v>
      </c>
    </row>
    <row r="7" ht="27" customHeight="1" spans="1:9">
      <c r="A7" s="138"/>
      <c r="B7" s="100" t="s">
        <v>107</v>
      </c>
      <c r="C7" s="101" t="s">
        <v>108</v>
      </c>
      <c r="D7" s="100" t="s">
        <v>230</v>
      </c>
      <c r="E7" s="100" t="s">
        <v>230</v>
      </c>
      <c r="F7" s="100" t="s">
        <v>230</v>
      </c>
      <c r="G7" s="100" t="s">
        <v>230</v>
      </c>
      <c r="H7" s="102" t="s">
        <v>230</v>
      </c>
      <c r="I7" s="100" t="s">
        <v>230</v>
      </c>
    </row>
    <row r="8" ht="22.5" customHeight="1" spans="1:9">
      <c r="A8" s="105"/>
      <c r="B8" s="105"/>
      <c r="C8" s="105"/>
      <c r="D8" s="105"/>
      <c r="E8" s="105"/>
      <c r="F8" s="105"/>
      <c r="G8" s="105"/>
      <c r="H8" s="105"/>
      <c r="I8" s="105"/>
    </row>
    <row r="9" ht="22.5" customHeight="1" spans="1:9">
      <c r="A9" s="105"/>
      <c r="B9" s="105"/>
      <c r="C9" s="105"/>
      <c r="D9" s="105"/>
      <c r="E9" s="105"/>
      <c r="F9" s="105"/>
      <c r="G9" s="105"/>
      <c r="H9" s="105"/>
      <c r="I9" s="105"/>
    </row>
    <row r="10" ht="22.5" customHeight="1" spans="1:12">
      <c r="A10" s="105"/>
      <c r="B10" s="105"/>
      <c r="C10" s="105"/>
      <c r="D10" s="105"/>
      <c r="E10" s="105"/>
      <c r="F10" s="105"/>
      <c r="G10" s="105"/>
      <c r="H10" s="105"/>
      <c r="I10" s="105"/>
      <c r="K10" s="1"/>
      <c r="L10" s="1"/>
    </row>
    <row r="11" ht="22.5" customHeight="1" spans="1:12">
      <c r="A11" s="105"/>
      <c r="B11" s="105"/>
      <c r="C11" s="105"/>
      <c r="D11" s="105"/>
      <c r="E11" s="105"/>
      <c r="F11" s="105"/>
      <c r="G11" s="105"/>
      <c r="H11" s="105"/>
      <c r="I11" s="105"/>
      <c r="J11" s="1"/>
      <c r="L11" s="1"/>
    </row>
    <row r="12" ht="22.5" customHeight="1" spans="1:12">
      <c r="A12" s="105"/>
      <c r="B12" s="105"/>
      <c r="C12" s="105"/>
      <c r="D12" s="105"/>
      <c r="E12" s="105"/>
      <c r="F12" s="105"/>
      <c r="G12" s="105"/>
      <c r="H12" s="105"/>
      <c r="I12" s="105"/>
      <c r="K12" s="1"/>
      <c r="L12" s="1"/>
    </row>
    <row r="13" ht="22.5" customHeight="1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"/>
      <c r="K13" s="1"/>
    </row>
    <row r="14" ht="22.5" customHeight="1" spans="1:9">
      <c r="A14" s="105"/>
      <c r="B14" s="105"/>
      <c r="C14" s="105"/>
      <c r="D14" s="105"/>
      <c r="E14" s="105"/>
      <c r="F14" s="105"/>
      <c r="G14" s="105"/>
      <c r="H14" s="105"/>
      <c r="I14" s="105"/>
    </row>
    <row r="15" ht="22.5" customHeight="1" spans="1:9">
      <c r="A15" s="105"/>
      <c r="B15" s="105"/>
      <c r="C15" s="105"/>
      <c r="D15" s="105"/>
      <c r="E15" s="105"/>
      <c r="F15" s="105"/>
      <c r="G15" s="105"/>
      <c r="H15" s="105"/>
      <c r="I15" s="105"/>
    </row>
    <row r="16" ht="22.5" customHeight="1" spans="1:9">
      <c r="A16" s="105"/>
      <c r="B16" s="105"/>
      <c r="C16" s="105"/>
      <c r="D16" s="105"/>
      <c r="E16" s="105"/>
      <c r="F16" s="105"/>
      <c r="G16" s="105"/>
      <c r="H16" s="105"/>
      <c r="I16" s="105"/>
    </row>
    <row r="17" ht="22.5" customHeight="1" spans="1:9">
      <c r="A17" s="105"/>
      <c r="B17" s="105"/>
      <c r="C17" s="105"/>
      <c r="D17" s="105"/>
      <c r="E17" s="105"/>
      <c r="F17" s="105"/>
      <c r="G17" s="105"/>
      <c r="H17" s="105"/>
      <c r="I17" s="105"/>
    </row>
    <row r="18" ht="22.5" customHeight="1" spans="1:9">
      <c r="A18" s="105"/>
      <c r="B18" s="105"/>
      <c r="C18" s="105"/>
      <c r="D18" s="105"/>
      <c r="E18" s="105"/>
      <c r="F18" s="105"/>
      <c r="G18" s="105"/>
      <c r="H18" s="105"/>
      <c r="I18" s="105"/>
    </row>
    <row r="19" ht="22.5" customHeight="1" spans="1:9">
      <c r="A19" s="105"/>
      <c r="B19" s="105"/>
      <c r="C19" s="105"/>
      <c r="D19" s="105"/>
      <c r="E19" s="105"/>
      <c r="F19" s="105"/>
      <c r="G19" s="105"/>
      <c r="H19" s="105"/>
      <c r="I19" s="105"/>
    </row>
    <row r="20" ht="22.5" customHeight="1" spans="1:9">
      <c r="A20" s="105"/>
      <c r="B20" s="105"/>
      <c r="C20" s="105"/>
      <c r="D20" s="105"/>
      <c r="E20" s="105"/>
      <c r="F20" s="105"/>
      <c r="G20" s="105"/>
      <c r="H20" s="105"/>
      <c r="I20" s="105"/>
    </row>
    <row r="21" ht="22.5" customHeight="1" spans="1:9">
      <c r="A21" s="105"/>
      <c r="B21" s="105"/>
      <c r="C21" s="105"/>
      <c r="D21" s="105"/>
      <c r="E21" s="105"/>
      <c r="F21" s="105"/>
      <c r="G21" s="105"/>
      <c r="H21" s="105"/>
      <c r="I21" s="105"/>
    </row>
    <row r="22" ht="22.5" customHeight="1" spans="1:9">
      <c r="A22" s="105"/>
      <c r="B22" s="105"/>
      <c r="C22" s="105"/>
      <c r="D22" s="105"/>
      <c r="E22" s="105"/>
      <c r="F22" s="105"/>
      <c r="G22" s="105"/>
      <c r="H22" s="105"/>
      <c r="I22" s="105"/>
    </row>
    <row r="23" ht="22.5" customHeight="1" spans="1:9">
      <c r="A23" s="105"/>
      <c r="B23" s="105"/>
      <c r="C23" s="105"/>
      <c r="D23" s="105"/>
      <c r="E23" s="105"/>
      <c r="F23" s="105"/>
      <c r="G23" s="105"/>
      <c r="H23" s="105"/>
      <c r="I23" s="105"/>
    </row>
    <row r="24" ht="22.5" customHeight="1" spans="1:9">
      <c r="A24" s="105"/>
      <c r="B24" s="105"/>
      <c r="C24" s="105"/>
      <c r="D24" s="105"/>
      <c r="E24" s="105"/>
      <c r="F24" s="105"/>
      <c r="G24" s="105"/>
      <c r="H24" s="105"/>
      <c r="I24" s="10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P1" s="103" t="s">
        <v>377</v>
      </c>
      <c r="Q1" s="105"/>
      <c r="R1" s="105"/>
    </row>
    <row r="2" ht="23.25" customHeight="1" spans="1:18">
      <c r="A2" s="89" t="s">
        <v>378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5"/>
      <c r="R2" s="105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P3" s="104" t="s">
        <v>87</v>
      </c>
      <c r="Q3" s="105"/>
      <c r="R3" s="105"/>
    </row>
    <row r="4" ht="25.5" customHeight="1" spans="1:18">
      <c r="A4" s="92" t="s">
        <v>111</v>
      </c>
      <c r="B4" s="92" t="s">
        <v>88</v>
      </c>
      <c r="C4" s="93" t="s">
        <v>112</v>
      </c>
      <c r="D4" s="94" t="s">
        <v>113</v>
      </c>
      <c r="E4" s="95" t="s">
        <v>353</v>
      </c>
      <c r="F4" s="96" t="s">
        <v>354</v>
      </c>
      <c r="G4" s="95" t="s">
        <v>355</v>
      </c>
      <c r="H4" s="95" t="s">
        <v>356</v>
      </c>
      <c r="I4" s="98" t="s">
        <v>357</v>
      </c>
      <c r="J4" s="98" t="s">
        <v>358</v>
      </c>
      <c r="K4" s="98" t="s">
        <v>161</v>
      </c>
      <c r="L4" s="98" t="s">
        <v>359</v>
      </c>
      <c r="M4" s="98" t="s">
        <v>154</v>
      </c>
      <c r="N4" s="98" t="s">
        <v>162</v>
      </c>
      <c r="O4" s="98" t="s">
        <v>157</v>
      </c>
      <c r="P4" s="92" t="s">
        <v>163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s="126" customFormat="1" ht="23.25" customHeight="1" spans="1:18">
      <c r="A7" s="92"/>
      <c r="B7" s="100" t="s">
        <v>107</v>
      </c>
      <c r="C7" s="101" t="s">
        <v>108</v>
      </c>
      <c r="D7" s="100" t="s">
        <v>230</v>
      </c>
      <c r="E7" s="100" t="s">
        <v>230</v>
      </c>
      <c r="F7" s="100" t="s">
        <v>230</v>
      </c>
      <c r="G7" s="100" t="s">
        <v>230</v>
      </c>
      <c r="H7" s="102" t="s">
        <v>230</v>
      </c>
      <c r="I7" s="100" t="s">
        <v>230</v>
      </c>
      <c r="J7" s="100" t="s">
        <v>230</v>
      </c>
      <c r="K7" s="100" t="s">
        <v>230</v>
      </c>
      <c r="L7" s="100" t="s">
        <v>230</v>
      </c>
      <c r="M7" s="100" t="s">
        <v>230</v>
      </c>
      <c r="N7" s="102" t="s">
        <v>230</v>
      </c>
      <c r="O7" s="100" t="s">
        <v>230</v>
      </c>
      <c r="P7" s="100" t="s">
        <v>230</v>
      </c>
      <c r="Q7" s="128"/>
      <c r="R7" s="128"/>
    </row>
    <row r="8" customFormat="1" ht="27.75" customHeight="1"/>
    <row r="9" ht="23.25" customHeight="1" spans="1:18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ht="23.25" customHeight="1" spans="1:18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</row>
    <row r="11" ht="23.25" customHeight="1" spans="1:18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ht="23.25" customHeight="1" spans="1:18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  <row r="13" ht="23.25" customHeight="1" spans="1:1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ht="23.25" customHeight="1" spans="1:18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ht="23.25" customHeight="1" spans="1:18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ht="23.25" customHeight="1" spans="1:18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ht="23.25" customHeight="1" spans="1:18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ht="23.25" customHeight="1" spans="1:18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ht="23.25" customHeight="1" spans="1:18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P1" s="103" t="s">
        <v>379</v>
      </c>
      <c r="Q1" s="105"/>
      <c r="R1" s="105"/>
    </row>
    <row r="2" ht="23.25" customHeight="1" spans="1:18">
      <c r="A2" s="89" t="s">
        <v>380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5"/>
      <c r="R2" s="105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P3" s="104" t="s">
        <v>87</v>
      </c>
      <c r="Q3" s="105"/>
      <c r="R3" s="105"/>
    </row>
    <row r="4" ht="25.5" customHeight="1" spans="1:18">
      <c r="A4" s="92" t="s">
        <v>111</v>
      </c>
      <c r="B4" s="92" t="s">
        <v>88</v>
      </c>
      <c r="C4" s="93" t="s">
        <v>112</v>
      </c>
      <c r="D4" s="94" t="s">
        <v>113</v>
      </c>
      <c r="E4" s="95" t="s">
        <v>353</v>
      </c>
      <c r="F4" s="96" t="s">
        <v>354</v>
      </c>
      <c r="G4" s="95" t="s">
        <v>355</v>
      </c>
      <c r="H4" s="95" t="s">
        <v>356</v>
      </c>
      <c r="I4" s="98" t="s">
        <v>357</v>
      </c>
      <c r="J4" s="98" t="s">
        <v>358</v>
      </c>
      <c r="K4" s="98" t="s">
        <v>161</v>
      </c>
      <c r="L4" s="98" t="s">
        <v>359</v>
      </c>
      <c r="M4" s="98" t="s">
        <v>154</v>
      </c>
      <c r="N4" s="98" t="s">
        <v>162</v>
      </c>
      <c r="O4" s="98" t="s">
        <v>157</v>
      </c>
      <c r="P4" s="92" t="s">
        <v>163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s="126" customFormat="1" ht="23.25" customHeight="1" spans="1:18">
      <c r="A7" s="92"/>
      <c r="B7" s="100" t="s">
        <v>107</v>
      </c>
      <c r="C7" s="101" t="s">
        <v>108</v>
      </c>
      <c r="D7" s="100" t="s">
        <v>230</v>
      </c>
      <c r="E7" s="100" t="s">
        <v>230</v>
      </c>
      <c r="F7" s="100" t="s">
        <v>230</v>
      </c>
      <c r="G7" s="100" t="s">
        <v>230</v>
      </c>
      <c r="H7" s="102" t="s">
        <v>230</v>
      </c>
      <c r="I7" s="100" t="s">
        <v>230</v>
      </c>
      <c r="J7" s="100" t="s">
        <v>230</v>
      </c>
      <c r="K7" s="100" t="s">
        <v>230</v>
      </c>
      <c r="L7" s="100" t="s">
        <v>230</v>
      </c>
      <c r="M7" s="100" t="s">
        <v>230</v>
      </c>
      <c r="N7" s="102" t="s">
        <v>230</v>
      </c>
      <c r="O7" s="100" t="s">
        <v>230</v>
      </c>
      <c r="P7" s="100" t="s">
        <v>230</v>
      </c>
      <c r="Q7" s="127"/>
      <c r="R7" s="128"/>
    </row>
    <row r="8" customFormat="1" ht="27.75" customHeight="1"/>
    <row r="9" ht="23.25" customHeight="1" spans="1:18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ht="23.25" customHeight="1" spans="1:18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</row>
    <row r="11" ht="23.25" customHeight="1" spans="1:18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ht="23.25" customHeight="1" spans="1:18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  <row r="13" ht="23.25" customHeight="1" spans="1:1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ht="23.25" customHeight="1" spans="1:18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ht="23.25" customHeight="1" spans="1:18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ht="23.25" customHeight="1" spans="1:18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ht="23.25" customHeight="1" spans="1:18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ht="23.25" customHeight="1" spans="1:18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ht="23.25" customHeight="1" spans="1:18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showZeros="0" workbookViewId="0">
      <selection activeCell="W1" sqref="W1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381</v>
      </c>
    </row>
    <row r="2" ht="23.25" customHeight="1" spans="1:23">
      <c r="A2" s="107" t="s">
        <v>382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108" t="s">
        <v>111</v>
      </c>
      <c r="B5" s="109"/>
      <c r="C5" s="109"/>
      <c r="D5" s="110"/>
      <c r="E5" s="111" t="s">
        <v>383</v>
      </c>
      <c r="F5" s="108" t="s">
        <v>146</v>
      </c>
      <c r="G5" s="109"/>
      <c r="H5" s="109"/>
      <c r="I5" s="110"/>
      <c r="J5" s="115" t="s">
        <v>147</v>
      </c>
      <c r="K5" s="116"/>
      <c r="L5" s="116"/>
      <c r="M5" s="116"/>
      <c r="N5" s="116"/>
      <c r="O5" s="116"/>
      <c r="P5" s="116"/>
      <c r="Q5" s="116"/>
      <c r="R5" s="116"/>
      <c r="S5" s="118"/>
      <c r="T5" s="119" t="s">
        <v>148</v>
      </c>
      <c r="U5" s="119" t="s">
        <v>149</v>
      </c>
      <c r="V5" s="119" t="s">
        <v>150</v>
      </c>
      <c r="W5" s="111" t="s">
        <v>151</v>
      </c>
    </row>
    <row r="6" ht="31" customHeight="1" spans="1:23">
      <c r="A6" s="112" t="s">
        <v>384</v>
      </c>
      <c r="B6" s="112" t="s">
        <v>385</v>
      </c>
      <c r="C6" s="112" t="s">
        <v>386</v>
      </c>
      <c r="D6" s="112" t="s">
        <v>387</v>
      </c>
      <c r="E6" s="113"/>
      <c r="F6" s="112" t="s">
        <v>104</v>
      </c>
      <c r="G6" s="114" t="s">
        <v>152</v>
      </c>
      <c r="H6" s="114" t="s">
        <v>153</v>
      </c>
      <c r="I6" s="114" t="s">
        <v>154</v>
      </c>
      <c r="J6" s="112" t="s">
        <v>104</v>
      </c>
      <c r="K6" s="117" t="s">
        <v>372</v>
      </c>
      <c r="L6" s="117" t="s">
        <v>154</v>
      </c>
      <c r="M6" s="117" t="s">
        <v>157</v>
      </c>
      <c r="N6" s="117" t="s">
        <v>158</v>
      </c>
      <c r="O6" s="117" t="s">
        <v>159</v>
      </c>
      <c r="P6" s="117" t="s">
        <v>160</v>
      </c>
      <c r="Q6" s="117" t="s">
        <v>161</v>
      </c>
      <c r="R6" s="117" t="s">
        <v>162</v>
      </c>
      <c r="S6" s="120" t="s">
        <v>163</v>
      </c>
      <c r="T6" s="121"/>
      <c r="U6" s="121"/>
      <c r="V6" s="121"/>
      <c r="W6" s="113"/>
    </row>
    <row r="7" ht="23.25" customHeight="1" spans="1:23">
      <c r="A7" s="112" t="s">
        <v>388</v>
      </c>
      <c r="B7" s="112" t="s">
        <v>388</v>
      </c>
      <c r="C7" s="112" t="s">
        <v>388</v>
      </c>
      <c r="D7" s="112" t="s">
        <v>388</v>
      </c>
      <c r="E7" s="112" t="s">
        <v>388</v>
      </c>
      <c r="F7" s="112">
        <v>1</v>
      </c>
      <c r="G7" s="112">
        <v>2</v>
      </c>
      <c r="H7" s="112">
        <v>3</v>
      </c>
      <c r="I7" s="112">
        <v>4</v>
      </c>
      <c r="J7" s="112">
        <v>5</v>
      </c>
      <c r="K7" s="112">
        <v>6</v>
      </c>
      <c r="L7" s="112">
        <v>7</v>
      </c>
      <c r="M7" s="112">
        <v>8</v>
      </c>
      <c r="N7" s="112">
        <v>9</v>
      </c>
      <c r="O7" s="112">
        <v>10</v>
      </c>
      <c r="P7" s="112">
        <v>11</v>
      </c>
      <c r="Q7" s="112">
        <v>12</v>
      </c>
      <c r="R7" s="112">
        <v>13</v>
      </c>
      <c r="S7" s="112">
        <v>14</v>
      </c>
      <c r="T7" s="112">
        <v>15</v>
      </c>
      <c r="U7" s="112">
        <v>16</v>
      </c>
      <c r="V7" s="112">
        <v>17</v>
      </c>
      <c r="W7" s="112">
        <v>18</v>
      </c>
    </row>
    <row r="8" customFormat="1" ht="27.75" customHeight="1" spans="1:23">
      <c r="A8" s="124"/>
      <c r="B8" s="124"/>
      <c r="C8" s="124"/>
      <c r="D8" s="124" t="s">
        <v>104</v>
      </c>
      <c r="E8" s="124"/>
      <c r="F8" s="125">
        <v>838926.84</v>
      </c>
      <c r="G8" s="125">
        <v>751785.84</v>
      </c>
      <c r="H8" s="125">
        <v>87141</v>
      </c>
      <c r="I8" s="125">
        <v>0</v>
      </c>
      <c r="J8" s="125">
        <v>1300000</v>
      </c>
      <c r="K8" s="125">
        <v>1300000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</row>
    <row r="9" ht="23.25" customHeight="1" spans="1:23">
      <c r="A9" s="124">
        <v>212</v>
      </c>
      <c r="B9" s="124">
        <v>5</v>
      </c>
      <c r="C9" s="124">
        <v>1</v>
      </c>
      <c r="D9" s="124" t="s">
        <v>389</v>
      </c>
      <c r="E9" s="124" t="s">
        <v>176</v>
      </c>
      <c r="F9" s="125">
        <v>508500</v>
      </c>
      <c r="G9" s="125">
        <v>508500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</row>
    <row r="10" ht="23.25" customHeight="1" spans="1:23">
      <c r="A10" s="124">
        <v>212</v>
      </c>
      <c r="B10" s="124">
        <v>5</v>
      </c>
      <c r="C10" s="124">
        <v>1</v>
      </c>
      <c r="D10" s="124" t="s">
        <v>389</v>
      </c>
      <c r="E10" s="124" t="s">
        <v>177</v>
      </c>
      <c r="F10" s="125">
        <v>168822</v>
      </c>
      <c r="G10" s="125">
        <v>168822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</row>
    <row r="11" ht="23.25" customHeight="1" spans="1:23">
      <c r="A11" s="124">
        <v>212</v>
      </c>
      <c r="B11" s="124">
        <v>1</v>
      </c>
      <c r="C11" s="124">
        <v>99</v>
      </c>
      <c r="D11" s="124" t="s">
        <v>236</v>
      </c>
      <c r="E11" s="124" t="s">
        <v>155</v>
      </c>
      <c r="F11" s="125">
        <v>0</v>
      </c>
      <c r="G11" s="125">
        <v>0</v>
      </c>
      <c r="H11" s="125">
        <v>0</v>
      </c>
      <c r="I11" s="125">
        <v>0</v>
      </c>
      <c r="J11" s="125">
        <v>1300000</v>
      </c>
      <c r="K11" s="125">
        <v>1300000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</row>
    <row r="12" ht="23.25" customHeight="1" spans="1:23">
      <c r="A12" s="124">
        <v>212</v>
      </c>
      <c r="B12" s="124">
        <v>5</v>
      </c>
      <c r="C12" s="124">
        <v>1</v>
      </c>
      <c r="D12" s="124" t="s">
        <v>389</v>
      </c>
      <c r="E12" s="124" t="s">
        <v>178</v>
      </c>
      <c r="F12" s="125">
        <v>61020</v>
      </c>
      <c r="G12" s="125">
        <v>61020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</row>
    <row r="13" ht="23.25" customHeight="1" spans="1:23">
      <c r="A13" s="124">
        <v>212</v>
      </c>
      <c r="B13" s="124">
        <v>5</v>
      </c>
      <c r="C13" s="124">
        <v>1</v>
      </c>
      <c r="D13" s="124" t="s">
        <v>389</v>
      </c>
      <c r="E13" s="124" t="s">
        <v>179</v>
      </c>
      <c r="F13" s="125">
        <v>13443.84</v>
      </c>
      <c r="G13" s="125">
        <v>13443.84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</row>
    <row r="14" ht="23.25" customHeight="1" spans="1:23">
      <c r="A14" s="124">
        <v>212</v>
      </c>
      <c r="B14" s="124">
        <v>5</v>
      </c>
      <c r="C14" s="124">
        <v>1</v>
      </c>
      <c r="D14" s="124" t="s">
        <v>389</v>
      </c>
      <c r="E14" s="124" t="s">
        <v>153</v>
      </c>
      <c r="F14" s="125">
        <v>87141</v>
      </c>
      <c r="G14" s="125">
        <v>0</v>
      </c>
      <c r="H14" s="125">
        <v>87141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</row>
    <row r="15" ht="23.25" customHeight="1" spans="1:23">
      <c r="A15" s="124"/>
      <c r="B15" s="124"/>
      <c r="C15" s="124"/>
      <c r="D15" s="124"/>
      <c r="E15" s="124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>
        <v>0</v>
      </c>
    </row>
    <row r="16" ht="23.25" customHeight="1" spans="1:23">
      <c r="A16" s="124"/>
      <c r="B16" s="124"/>
      <c r="C16" s="124"/>
      <c r="D16" s="124"/>
      <c r="E16" s="124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>
        <v>0</v>
      </c>
    </row>
    <row r="17" ht="23.25" customHeight="1" spans="1:23">
      <c r="A17" s="124"/>
      <c r="B17" s="124"/>
      <c r="C17" s="124"/>
      <c r="D17" s="124"/>
      <c r="E17" s="124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>
        <v>0</v>
      </c>
    </row>
    <row r="18" ht="23.25" customHeight="1" spans="1:23">
      <c r="A18" s="124"/>
      <c r="B18" s="124"/>
      <c r="C18" s="124"/>
      <c r="D18" s="124"/>
      <c r="E18" s="124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>
        <v>0</v>
      </c>
    </row>
    <row r="19" ht="23.25" customHeight="1" spans="1:23">
      <c r="A19" s="124"/>
      <c r="B19" s="124"/>
      <c r="C19" s="124"/>
      <c r="D19" s="124"/>
      <c r="E19" s="124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P1" s="103" t="s">
        <v>390</v>
      </c>
      <c r="Q1" s="105"/>
      <c r="R1" s="105"/>
    </row>
    <row r="2" ht="23.25" customHeight="1" spans="1:18">
      <c r="A2" s="89" t="s">
        <v>391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5"/>
      <c r="R2" s="105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P3" s="104" t="s">
        <v>87</v>
      </c>
      <c r="Q3" s="105"/>
      <c r="R3" s="105"/>
    </row>
    <row r="4" ht="25.5" customHeight="1" spans="1:18">
      <c r="A4" s="92" t="s">
        <v>111</v>
      </c>
      <c r="B4" s="92" t="s">
        <v>88</v>
      </c>
      <c r="C4" s="93" t="s">
        <v>112</v>
      </c>
      <c r="D4" s="94" t="s">
        <v>113</v>
      </c>
      <c r="E4" s="95" t="s">
        <v>353</v>
      </c>
      <c r="F4" s="96" t="s">
        <v>354</v>
      </c>
      <c r="G4" s="95" t="s">
        <v>355</v>
      </c>
      <c r="H4" s="95" t="s">
        <v>356</v>
      </c>
      <c r="I4" s="98" t="s">
        <v>357</v>
      </c>
      <c r="J4" s="98" t="s">
        <v>358</v>
      </c>
      <c r="K4" s="98" t="s">
        <v>161</v>
      </c>
      <c r="L4" s="98" t="s">
        <v>359</v>
      </c>
      <c r="M4" s="98" t="s">
        <v>154</v>
      </c>
      <c r="N4" s="98" t="s">
        <v>162</v>
      </c>
      <c r="O4" s="98" t="s">
        <v>157</v>
      </c>
      <c r="P4" s="92" t="s">
        <v>163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s="1" customFormat="1" ht="23.25" customHeight="1" spans="1:18">
      <c r="A7" s="92">
        <v>2120199</v>
      </c>
      <c r="B7" s="122" t="s">
        <v>166</v>
      </c>
      <c r="C7" s="92" t="s">
        <v>236</v>
      </c>
      <c r="D7" s="123">
        <v>1300000</v>
      </c>
      <c r="E7" s="123">
        <v>0</v>
      </c>
      <c r="F7" s="123">
        <v>0</v>
      </c>
      <c r="G7" s="123">
        <v>0</v>
      </c>
      <c r="H7" s="123">
        <v>0</v>
      </c>
      <c r="I7" s="123">
        <v>1300000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05"/>
      <c r="R7" s="105"/>
    </row>
    <row r="8" customFormat="1" ht="23.25" customHeight="1" spans="1:16">
      <c r="A8" s="92">
        <v>2120501</v>
      </c>
      <c r="B8" s="122" t="s">
        <v>166</v>
      </c>
      <c r="C8" s="92" t="s">
        <v>389</v>
      </c>
      <c r="D8" s="123">
        <v>838926.84</v>
      </c>
      <c r="E8" s="123">
        <v>0</v>
      </c>
      <c r="F8" s="123">
        <v>0</v>
      </c>
      <c r="G8" s="123">
        <v>0</v>
      </c>
      <c r="H8" s="123">
        <v>0</v>
      </c>
      <c r="I8" s="123">
        <v>838926.84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</row>
    <row r="9" ht="23.25" customHeight="1" spans="1:18">
      <c r="A9" s="92"/>
      <c r="B9" s="122"/>
      <c r="C9" s="9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05"/>
      <c r="R9" s="105"/>
    </row>
    <row r="10" ht="23.25" customHeight="1" spans="1:18">
      <c r="A10" s="92"/>
      <c r="B10" s="122"/>
      <c r="C10" s="9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05"/>
      <c r="R10" s="105"/>
    </row>
    <row r="11" ht="23.25" customHeight="1" spans="1:18">
      <c r="A11" s="92"/>
      <c r="B11" s="122"/>
      <c r="C11" s="9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05"/>
      <c r="R11" s="105"/>
    </row>
    <row r="12" ht="23.25" customHeight="1" spans="1:18">
      <c r="A12" s="92"/>
      <c r="B12" s="122"/>
      <c r="C12" s="9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05"/>
      <c r="R12" s="105"/>
    </row>
    <row r="13" ht="23.25" customHeight="1" spans="1:18">
      <c r="A13" s="92"/>
      <c r="B13" s="122"/>
      <c r="C13" s="9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05"/>
      <c r="R13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W1" sqref="W1"/>
    </sheetView>
  </sheetViews>
  <sheetFormatPr defaultColWidth="9.12222222222222" defaultRowHeight="12.75" customHeight="1" outlineLevelRow="7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customFormat="1" ht="18" customHeight="1" spans="23:23">
      <c r="W1" s="103" t="s">
        <v>392</v>
      </c>
    </row>
    <row r="2" customFormat="1" ht="32.25" customHeight="1" spans="1:23">
      <c r="A2" s="107" t="s">
        <v>393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108" t="s">
        <v>111</v>
      </c>
      <c r="B5" s="109"/>
      <c r="C5" s="109"/>
      <c r="D5" s="110"/>
      <c r="E5" s="111" t="s">
        <v>383</v>
      </c>
      <c r="F5" s="108" t="s">
        <v>146</v>
      </c>
      <c r="G5" s="109"/>
      <c r="H5" s="109"/>
      <c r="I5" s="110"/>
      <c r="J5" s="115" t="s">
        <v>147</v>
      </c>
      <c r="K5" s="116"/>
      <c r="L5" s="116"/>
      <c r="M5" s="116"/>
      <c r="N5" s="116"/>
      <c r="O5" s="116"/>
      <c r="P5" s="116"/>
      <c r="Q5" s="116"/>
      <c r="R5" s="116"/>
      <c r="S5" s="118"/>
      <c r="T5" s="119" t="s">
        <v>148</v>
      </c>
      <c r="U5" s="119" t="s">
        <v>149</v>
      </c>
      <c r="V5" s="119" t="s">
        <v>150</v>
      </c>
      <c r="W5" s="111" t="s">
        <v>151</v>
      </c>
    </row>
    <row r="6" customFormat="1" ht="54.75" customHeight="1" spans="1:23">
      <c r="A6" s="112" t="s">
        <v>384</v>
      </c>
      <c r="B6" s="112" t="s">
        <v>385</v>
      </c>
      <c r="C6" s="112" t="s">
        <v>386</v>
      </c>
      <c r="D6" s="112" t="s">
        <v>387</v>
      </c>
      <c r="E6" s="113"/>
      <c r="F6" s="112" t="s">
        <v>104</v>
      </c>
      <c r="G6" s="114" t="s">
        <v>152</v>
      </c>
      <c r="H6" s="114" t="s">
        <v>153</v>
      </c>
      <c r="I6" s="114" t="s">
        <v>154</v>
      </c>
      <c r="J6" s="112" t="s">
        <v>104</v>
      </c>
      <c r="K6" s="117" t="s">
        <v>372</v>
      </c>
      <c r="L6" s="117" t="s">
        <v>154</v>
      </c>
      <c r="M6" s="117" t="s">
        <v>157</v>
      </c>
      <c r="N6" s="117" t="s">
        <v>158</v>
      </c>
      <c r="O6" s="117" t="s">
        <v>159</v>
      </c>
      <c r="P6" s="117" t="s">
        <v>160</v>
      </c>
      <c r="Q6" s="117" t="s">
        <v>161</v>
      </c>
      <c r="R6" s="117" t="s">
        <v>162</v>
      </c>
      <c r="S6" s="120" t="s">
        <v>163</v>
      </c>
      <c r="T6" s="121"/>
      <c r="U6" s="121"/>
      <c r="V6" s="121"/>
      <c r="W6" s="113"/>
    </row>
    <row r="7" customFormat="1" ht="16.5" customHeight="1" spans="1:23">
      <c r="A7" s="112" t="s">
        <v>388</v>
      </c>
      <c r="B7" s="112" t="s">
        <v>388</v>
      </c>
      <c r="C7" s="112" t="s">
        <v>388</v>
      </c>
      <c r="D7" s="112" t="s">
        <v>388</v>
      </c>
      <c r="E7" s="112" t="s">
        <v>388</v>
      </c>
      <c r="F7" s="112">
        <v>1</v>
      </c>
      <c r="G7" s="112">
        <v>2</v>
      </c>
      <c r="H7" s="112">
        <v>3</v>
      </c>
      <c r="I7" s="112">
        <v>4</v>
      </c>
      <c r="J7" s="112">
        <v>5</v>
      </c>
      <c r="K7" s="112">
        <v>6</v>
      </c>
      <c r="L7" s="112">
        <v>7</v>
      </c>
      <c r="M7" s="112">
        <v>8</v>
      </c>
      <c r="N7" s="112">
        <v>9</v>
      </c>
      <c r="O7" s="112">
        <v>10</v>
      </c>
      <c r="P7" s="112">
        <v>11</v>
      </c>
      <c r="Q7" s="112">
        <v>12</v>
      </c>
      <c r="R7" s="112">
        <v>13</v>
      </c>
      <c r="S7" s="112">
        <v>14</v>
      </c>
      <c r="T7" s="112">
        <v>15</v>
      </c>
      <c r="U7" s="112">
        <v>16</v>
      </c>
      <c r="V7" s="112">
        <v>17</v>
      </c>
      <c r="W7" s="112">
        <v>18</v>
      </c>
    </row>
    <row r="8" s="1" customFormat="1" ht="18.75" customHeight="1" spans="1:23">
      <c r="A8" s="100" t="s">
        <v>230</v>
      </c>
      <c r="B8" s="101">
        <v>0</v>
      </c>
      <c r="C8" s="100" t="s">
        <v>230</v>
      </c>
      <c r="D8" s="100" t="s">
        <v>230</v>
      </c>
      <c r="E8" s="100" t="s">
        <v>230</v>
      </c>
      <c r="F8" s="100" t="s">
        <v>230</v>
      </c>
      <c r="G8" s="101">
        <v>0</v>
      </c>
      <c r="H8" s="100" t="s">
        <v>230</v>
      </c>
      <c r="I8" s="100" t="s">
        <v>230</v>
      </c>
      <c r="J8" s="100" t="s">
        <v>230</v>
      </c>
      <c r="K8" s="100" t="s">
        <v>230</v>
      </c>
      <c r="L8" s="102" t="s">
        <v>230</v>
      </c>
      <c r="M8" s="100" t="s">
        <v>230</v>
      </c>
      <c r="N8" s="100" t="s">
        <v>230</v>
      </c>
      <c r="O8" s="100" t="s">
        <v>230</v>
      </c>
      <c r="P8" s="100" t="s">
        <v>230</v>
      </c>
      <c r="Q8" s="100" t="s">
        <v>230</v>
      </c>
      <c r="R8" s="102" t="s">
        <v>230</v>
      </c>
      <c r="S8" s="100" t="s">
        <v>230</v>
      </c>
      <c r="T8" s="100" t="s">
        <v>230</v>
      </c>
      <c r="U8" s="100" t="s">
        <v>230</v>
      </c>
      <c r="V8" s="100" t="s">
        <v>230</v>
      </c>
      <c r="W8" s="100" t="s">
        <v>230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P1" sqref="P1"/>
    </sheetView>
  </sheetViews>
  <sheetFormatPr defaultColWidth="9.12222222222222" defaultRowHeight="12.75" customHeight="1" outlineLevelRow="6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3" t="s">
        <v>394</v>
      </c>
      <c r="Q1" s="105"/>
      <c r="R1" s="105"/>
    </row>
    <row r="2" ht="23.25" customHeight="1" spans="1:18">
      <c r="A2" s="89" t="s">
        <v>395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5"/>
      <c r="R2" s="105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4" t="s">
        <v>87</v>
      </c>
      <c r="Q3" s="105"/>
      <c r="R3" s="105"/>
    </row>
    <row r="4" ht="25.5" customHeight="1" spans="1:18">
      <c r="A4" s="92" t="s">
        <v>111</v>
      </c>
      <c r="B4" s="92" t="s">
        <v>88</v>
      </c>
      <c r="C4" s="93" t="s">
        <v>112</v>
      </c>
      <c r="D4" s="94" t="s">
        <v>113</v>
      </c>
      <c r="E4" s="95" t="s">
        <v>353</v>
      </c>
      <c r="F4" s="96" t="s">
        <v>354</v>
      </c>
      <c r="G4" s="95" t="s">
        <v>355</v>
      </c>
      <c r="H4" s="95" t="s">
        <v>356</v>
      </c>
      <c r="I4" s="98" t="s">
        <v>357</v>
      </c>
      <c r="J4" s="98" t="s">
        <v>358</v>
      </c>
      <c r="K4" s="98" t="s">
        <v>161</v>
      </c>
      <c r="L4" s="98" t="s">
        <v>359</v>
      </c>
      <c r="M4" s="98" t="s">
        <v>154</v>
      </c>
      <c r="N4" s="98" t="s">
        <v>162</v>
      </c>
      <c r="O4" s="98" t="s">
        <v>157</v>
      </c>
      <c r="P4" s="92" t="s">
        <v>163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s="1" customFormat="1" ht="23.25" customHeight="1" spans="1:18">
      <c r="A7" s="92"/>
      <c r="B7" s="100" t="s">
        <v>107</v>
      </c>
      <c r="C7" s="101" t="s">
        <v>108</v>
      </c>
      <c r="D7" s="100" t="s">
        <v>230</v>
      </c>
      <c r="E7" s="100" t="s">
        <v>230</v>
      </c>
      <c r="F7" s="100" t="s">
        <v>230</v>
      </c>
      <c r="G7" s="100" t="s">
        <v>230</v>
      </c>
      <c r="H7" s="102" t="s">
        <v>230</v>
      </c>
      <c r="I7" s="100" t="s">
        <v>230</v>
      </c>
      <c r="J7" s="100" t="s">
        <v>230</v>
      </c>
      <c r="K7" s="100" t="s">
        <v>230</v>
      </c>
      <c r="L7" s="100" t="s">
        <v>230</v>
      </c>
      <c r="M7" s="100" t="s">
        <v>230</v>
      </c>
      <c r="N7" s="102" t="s">
        <v>230</v>
      </c>
      <c r="O7" s="100" t="s">
        <v>230</v>
      </c>
      <c r="P7" s="100" t="s">
        <v>230</v>
      </c>
      <c r="Q7" s="105"/>
      <c r="R7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showZeros="0" workbookViewId="0">
      <selection activeCell="L17" sqref="L17"/>
    </sheetView>
  </sheetViews>
  <sheetFormatPr defaultColWidth="9.33333333333333" defaultRowHeight="11.25"/>
  <cols>
    <col min="1" max="8" width="18.8333333333333" customWidth="1"/>
  </cols>
  <sheetData>
    <row r="1" ht="27" customHeight="1" spans="1:8">
      <c r="A1" s="81" t="s">
        <v>396</v>
      </c>
      <c r="B1" s="82"/>
      <c r="C1" s="82"/>
      <c r="D1" s="82"/>
      <c r="E1" s="82"/>
      <c r="F1" s="82"/>
      <c r="G1" s="82"/>
      <c r="H1" s="82"/>
    </row>
    <row r="2" ht="20.25" customHeight="1" spans="1:8">
      <c r="A2" s="3" t="s">
        <v>397</v>
      </c>
      <c r="B2" s="3"/>
      <c r="C2" s="3"/>
      <c r="D2" s="3"/>
      <c r="E2" s="3"/>
      <c r="F2" s="3"/>
      <c r="G2" s="3"/>
      <c r="H2" s="3"/>
    </row>
    <row r="3" ht="14.25" customHeight="1" spans="1:8">
      <c r="A3" s="70" t="s">
        <v>398</v>
      </c>
      <c r="B3" s="70"/>
      <c r="C3" s="70"/>
      <c r="D3" s="70"/>
      <c r="E3" s="5"/>
      <c r="F3" s="5" t="s">
        <v>399</v>
      </c>
      <c r="G3" s="4" t="s">
        <v>400</v>
      </c>
      <c r="H3" s="4"/>
    </row>
    <row r="4" s="1" customFormat="1" ht="26.25" customHeight="1" spans="1:8">
      <c r="A4" s="6" t="s">
        <v>401</v>
      </c>
      <c r="B4" s="14" t="s">
        <v>402</v>
      </c>
      <c r="C4" s="14"/>
      <c r="D4" s="32" t="s">
        <v>235</v>
      </c>
      <c r="E4" s="14"/>
      <c r="F4" s="14"/>
      <c r="G4" s="14"/>
      <c r="H4" s="14"/>
    </row>
    <row r="5" s="1" customFormat="1" ht="31" customHeight="1" spans="1:8">
      <c r="A5" s="6"/>
      <c r="B5" s="14" t="s">
        <v>403</v>
      </c>
      <c r="C5" s="14"/>
      <c r="D5" s="32" t="s">
        <v>147</v>
      </c>
      <c r="E5" s="14"/>
      <c r="F5" s="14" t="s">
        <v>404</v>
      </c>
      <c r="G5" s="32"/>
      <c r="H5" s="14"/>
    </row>
    <row r="6" s="1" customFormat="1" ht="25" customHeight="1" spans="1:8">
      <c r="A6" s="6"/>
      <c r="B6" s="14" t="s">
        <v>405</v>
      </c>
      <c r="C6" s="14"/>
      <c r="D6" s="32" t="s">
        <v>406</v>
      </c>
      <c r="E6" s="14"/>
      <c r="F6" s="14" t="s">
        <v>407</v>
      </c>
      <c r="G6" s="32" t="s">
        <v>408</v>
      </c>
      <c r="H6" s="14"/>
    </row>
    <row r="7" s="1" customFormat="1" ht="78" customHeight="1" spans="1:8">
      <c r="A7" s="6"/>
      <c r="B7" s="14" t="s">
        <v>409</v>
      </c>
      <c r="C7" s="14"/>
      <c r="D7" s="32" t="s">
        <v>410</v>
      </c>
      <c r="E7" s="14"/>
      <c r="F7" s="14"/>
      <c r="G7" s="14"/>
      <c r="H7" s="14"/>
    </row>
    <row r="8" ht="24" customHeight="1" spans="1:8">
      <c r="A8" s="6"/>
      <c r="B8" s="17" t="s">
        <v>411</v>
      </c>
      <c r="C8" s="17"/>
      <c r="D8" s="17"/>
      <c r="E8" s="17"/>
      <c r="F8" s="17"/>
      <c r="G8" s="17"/>
      <c r="H8" s="17"/>
    </row>
    <row r="9" ht="31" customHeight="1" spans="1:8">
      <c r="A9" s="6"/>
      <c r="B9" s="24" t="s">
        <v>412</v>
      </c>
      <c r="C9" s="24"/>
      <c r="D9" s="24" t="s">
        <v>91</v>
      </c>
      <c r="E9" s="25" t="s">
        <v>92</v>
      </c>
      <c r="F9" s="24" t="s">
        <v>413</v>
      </c>
      <c r="G9" s="24" t="s">
        <v>414</v>
      </c>
      <c r="H9" s="24"/>
    </row>
    <row r="10" s="1" customFormat="1" ht="21" customHeight="1" spans="1:8">
      <c r="A10" s="6"/>
      <c r="B10" s="21"/>
      <c r="C10" s="14"/>
      <c r="D10" s="83">
        <v>213.89</v>
      </c>
      <c r="E10" s="84"/>
      <c r="F10" s="21"/>
      <c r="G10" s="21"/>
      <c r="H10" s="14"/>
    </row>
    <row r="11" ht="23" customHeight="1" spans="1:8">
      <c r="A11" s="6"/>
      <c r="B11" s="17" t="s">
        <v>415</v>
      </c>
      <c r="C11" s="17"/>
      <c r="D11" s="17"/>
      <c r="E11" s="17"/>
      <c r="F11" s="17"/>
      <c r="G11" s="17"/>
      <c r="H11" s="17"/>
    </row>
    <row r="12" ht="19" customHeight="1" spans="1:8">
      <c r="A12" s="6"/>
      <c r="B12" s="24" t="s">
        <v>416</v>
      </c>
      <c r="C12" s="24"/>
      <c r="D12" s="24" t="s">
        <v>146</v>
      </c>
      <c r="E12" s="24"/>
      <c r="F12" s="24" t="s">
        <v>147</v>
      </c>
      <c r="G12" s="24"/>
      <c r="H12" s="24"/>
    </row>
    <row r="13" s="1" customFormat="1" ht="22" customHeight="1" spans="1:8">
      <c r="A13" s="6"/>
      <c r="B13" s="21"/>
      <c r="C13" s="14"/>
      <c r="D13" s="83">
        <v>83.89</v>
      </c>
      <c r="E13" s="85"/>
      <c r="F13" s="21">
        <v>130</v>
      </c>
      <c r="G13" s="14"/>
      <c r="H13" s="14"/>
    </row>
    <row r="14" ht="23" customHeight="1" spans="1:8">
      <c r="A14" s="6"/>
      <c r="B14" s="24" t="s">
        <v>417</v>
      </c>
      <c r="C14" s="24"/>
      <c r="D14" s="17" t="s">
        <v>418</v>
      </c>
      <c r="E14" s="17"/>
      <c r="F14" s="17"/>
      <c r="G14" s="17"/>
      <c r="H14" s="17"/>
    </row>
    <row r="15" ht="24" customHeight="1" spans="1:8">
      <c r="A15" s="6"/>
      <c r="B15" s="24" t="s">
        <v>104</v>
      </c>
      <c r="C15" s="24"/>
      <c r="D15" s="24" t="s">
        <v>419</v>
      </c>
      <c r="E15" s="24"/>
      <c r="F15" s="24" t="s">
        <v>420</v>
      </c>
      <c r="G15" s="24"/>
      <c r="H15" s="24" t="s">
        <v>210</v>
      </c>
    </row>
    <row r="16" s="1" customFormat="1" ht="27" customHeight="1" spans="1:8">
      <c r="A16" s="6"/>
      <c r="B16" s="21"/>
      <c r="C16" s="14"/>
      <c r="D16" s="21"/>
      <c r="E16" s="14"/>
      <c r="F16" s="21"/>
      <c r="G16" s="14"/>
      <c r="H16" s="21">
        <v>1.8</v>
      </c>
    </row>
    <row r="17" ht="116" customHeight="1" spans="1:8">
      <c r="A17" s="6" t="s">
        <v>421</v>
      </c>
      <c r="B17" s="28" t="s">
        <v>422</v>
      </c>
      <c r="C17" s="28"/>
      <c r="D17" s="28"/>
      <c r="E17" s="28"/>
      <c r="F17" s="28"/>
      <c r="G17" s="28"/>
      <c r="H17" s="28"/>
    </row>
    <row r="18" ht="32" customHeight="1" spans="1:8">
      <c r="A18" s="6" t="s">
        <v>423</v>
      </c>
      <c r="B18" s="17" t="s">
        <v>424</v>
      </c>
      <c r="C18" s="17"/>
      <c r="D18" s="17" t="s">
        <v>425</v>
      </c>
      <c r="E18" s="17" t="s">
        <v>426</v>
      </c>
      <c r="F18" s="17"/>
      <c r="G18" s="17" t="s">
        <v>427</v>
      </c>
      <c r="H18" s="17"/>
    </row>
    <row r="19" s="1" customFormat="1" ht="51" customHeight="1" spans="1:8">
      <c r="A19" s="6"/>
      <c r="B19" s="14" t="s">
        <v>428</v>
      </c>
      <c r="C19" s="14"/>
      <c r="D19" s="14" t="s">
        <v>429</v>
      </c>
      <c r="E19" s="32" t="s">
        <v>430</v>
      </c>
      <c r="F19" s="14"/>
      <c r="G19" s="86">
        <v>0.99</v>
      </c>
      <c r="H19" s="14"/>
    </row>
    <row r="20" s="1" customFormat="1" ht="35" customHeight="1" spans="1:8">
      <c r="A20" s="6"/>
      <c r="B20" s="14"/>
      <c r="C20" s="14"/>
      <c r="D20" s="14" t="s">
        <v>431</v>
      </c>
      <c r="E20" s="9" t="s">
        <v>432</v>
      </c>
      <c r="F20" s="8"/>
      <c r="G20" s="86">
        <v>0.99</v>
      </c>
      <c r="H20" s="14"/>
    </row>
    <row r="21" s="1" customFormat="1" ht="35" customHeight="1" spans="1:8">
      <c r="A21" s="6"/>
      <c r="B21" s="14"/>
      <c r="C21" s="14"/>
      <c r="D21" s="14" t="s">
        <v>433</v>
      </c>
      <c r="E21" s="9" t="s">
        <v>434</v>
      </c>
      <c r="F21" s="8"/>
      <c r="G21" s="86">
        <v>0.98</v>
      </c>
      <c r="H21" s="14"/>
    </row>
    <row r="22" s="1" customFormat="1" ht="35" customHeight="1" spans="1:8">
      <c r="A22" s="6"/>
      <c r="B22" s="14"/>
      <c r="C22" s="14"/>
      <c r="D22" s="14" t="s">
        <v>435</v>
      </c>
      <c r="E22" s="9" t="s">
        <v>436</v>
      </c>
      <c r="F22" s="8"/>
      <c r="G22" s="86">
        <v>0.98</v>
      </c>
      <c r="H22" s="14"/>
    </row>
    <row r="23" ht="35" customHeight="1" spans="1:12">
      <c r="A23" s="6"/>
      <c r="B23" s="17" t="s">
        <v>424</v>
      </c>
      <c r="C23" s="17"/>
      <c r="D23" s="17" t="s">
        <v>425</v>
      </c>
      <c r="E23" s="17" t="s">
        <v>426</v>
      </c>
      <c r="F23" s="17"/>
      <c r="G23" s="17" t="s">
        <v>427</v>
      </c>
      <c r="H23" s="17"/>
      <c r="L23" s="1"/>
    </row>
    <row r="24" s="1" customFormat="1" ht="35" customHeight="1" spans="1:8">
      <c r="A24" s="6"/>
      <c r="B24" s="14" t="s">
        <v>437</v>
      </c>
      <c r="C24" s="14"/>
      <c r="D24" s="14" t="s">
        <v>438</v>
      </c>
      <c r="E24" s="9" t="s">
        <v>439</v>
      </c>
      <c r="F24" s="8"/>
      <c r="G24" s="86">
        <v>0.99</v>
      </c>
      <c r="H24" s="14"/>
    </row>
    <row r="25" s="1" customFormat="1" ht="35" customHeight="1" spans="1:8">
      <c r="A25" s="6"/>
      <c r="B25" s="14"/>
      <c r="C25" s="14"/>
      <c r="D25" s="14" t="s">
        <v>440</v>
      </c>
      <c r="E25" s="9" t="s">
        <v>441</v>
      </c>
      <c r="F25" s="8"/>
      <c r="G25" s="86">
        <v>0.99</v>
      </c>
      <c r="H25" s="14"/>
    </row>
    <row r="26" s="1" customFormat="1" ht="35" customHeight="1" spans="1:8">
      <c r="A26" s="6"/>
      <c r="B26" s="14"/>
      <c r="C26" s="14"/>
      <c r="D26" s="14" t="s">
        <v>442</v>
      </c>
      <c r="E26" s="9" t="s">
        <v>443</v>
      </c>
      <c r="F26" s="8"/>
      <c r="G26" s="86">
        <v>0.98</v>
      </c>
      <c r="H26" s="14"/>
    </row>
    <row r="27" s="1" customFormat="1" ht="35" customHeight="1" spans="1:8">
      <c r="A27" s="6"/>
      <c r="B27" s="14"/>
      <c r="C27" s="14"/>
      <c r="D27" s="14" t="s">
        <v>444</v>
      </c>
      <c r="E27" s="9" t="s">
        <v>445</v>
      </c>
      <c r="F27" s="8"/>
      <c r="G27" s="14"/>
      <c r="H27" s="14"/>
    </row>
    <row r="28" s="1" customFormat="1" ht="35" customHeight="1" spans="1:8">
      <c r="A28" s="6"/>
      <c r="B28" s="14"/>
      <c r="C28" s="14"/>
      <c r="D28" s="14" t="s">
        <v>446</v>
      </c>
      <c r="E28" s="9" t="s">
        <v>447</v>
      </c>
      <c r="F28" s="8"/>
      <c r="G28" s="86">
        <v>1</v>
      </c>
      <c r="H28" s="14"/>
    </row>
    <row r="29" s="1" customFormat="1" ht="81" customHeight="1" spans="1:8">
      <c r="A29" s="6" t="s">
        <v>448</v>
      </c>
      <c r="B29" s="9"/>
      <c r="C29" s="10"/>
      <c r="D29" s="10"/>
      <c r="E29" s="10"/>
      <c r="F29" s="10"/>
      <c r="G29" s="10"/>
      <c r="H29" s="8"/>
    </row>
    <row r="30" ht="60.75" customHeight="1" spans="1:8">
      <c r="A30" s="6" t="s">
        <v>449</v>
      </c>
      <c r="B30" s="87" t="s">
        <v>450</v>
      </c>
      <c r="C30" s="87"/>
      <c r="D30" s="87"/>
      <c r="E30" s="87"/>
      <c r="F30" s="87"/>
      <c r="G30" s="87"/>
      <c r="H30" s="87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333333333333" right="0.708333333333333" top="0.747916666666667" bottom="0.747916666666667" header="0.314583333333333" footer="0.314583333333333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R9" sqref="R9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451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453</v>
      </c>
      <c r="B3" s="4"/>
      <c r="C3" s="4"/>
      <c r="D3" s="4"/>
      <c r="E3" s="5"/>
      <c r="F3" s="5"/>
      <c r="G3" s="5"/>
      <c r="H3" s="5"/>
      <c r="I3" s="70" t="s">
        <v>454</v>
      </c>
      <c r="J3" s="70"/>
      <c r="K3" s="70"/>
      <c r="L3" s="70"/>
      <c r="M3" s="5"/>
    </row>
    <row r="4" s="1" customFormat="1" ht="21" customHeight="1" spans="1:13">
      <c r="A4" s="6" t="s">
        <v>455</v>
      </c>
      <c r="B4" s="7" t="s">
        <v>234</v>
      </c>
      <c r="C4" s="8"/>
      <c r="D4" s="9" t="s">
        <v>155</v>
      </c>
      <c r="E4" s="10"/>
      <c r="F4" s="10"/>
      <c r="G4" s="10"/>
      <c r="H4" s="10"/>
      <c r="I4" s="10"/>
      <c r="J4" s="10"/>
      <c r="K4" s="10"/>
      <c r="L4" s="10"/>
      <c r="M4" s="8"/>
    </row>
    <row r="5" s="1" customFormat="1" ht="20" customHeight="1" spans="1:13">
      <c r="A5" s="6"/>
      <c r="B5" s="7" t="s">
        <v>456</v>
      </c>
      <c r="C5" s="8"/>
      <c r="D5" s="9" t="s">
        <v>457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22" customHeight="1" spans="1:13">
      <c r="A6" s="6"/>
      <c r="B6" s="7" t="s">
        <v>458</v>
      </c>
      <c r="C6" s="8"/>
      <c r="D6" s="11" t="s">
        <v>459</v>
      </c>
      <c r="E6" s="12"/>
      <c r="F6" s="13"/>
      <c r="G6" s="14" t="s">
        <v>460</v>
      </c>
      <c r="H6" s="14"/>
      <c r="I6" s="14"/>
      <c r="J6" s="9" t="s">
        <v>461</v>
      </c>
      <c r="K6" s="10"/>
      <c r="L6" s="10"/>
      <c r="M6" s="8"/>
    </row>
    <row r="7" s="1" customFormat="1" ht="37" customHeight="1" spans="1:13">
      <c r="A7" s="6"/>
      <c r="B7" s="7" t="s">
        <v>462</v>
      </c>
      <c r="C7" s="8"/>
      <c r="D7" s="9" t="s">
        <v>463</v>
      </c>
      <c r="E7" s="10"/>
      <c r="F7" s="8"/>
      <c r="G7" s="14" t="s">
        <v>404</v>
      </c>
      <c r="H7" s="14"/>
      <c r="I7" s="14"/>
      <c r="J7" s="9" t="s">
        <v>464</v>
      </c>
      <c r="K7" s="10"/>
      <c r="L7" s="10"/>
      <c r="M7" s="8"/>
    </row>
    <row r="8" ht="34" customHeight="1" spans="1:13">
      <c r="A8" s="6"/>
      <c r="B8" s="7" t="s">
        <v>403</v>
      </c>
      <c r="C8" s="8"/>
      <c r="D8" s="14"/>
      <c r="E8" s="14"/>
      <c r="F8" s="14"/>
      <c r="G8" s="14" t="s">
        <v>404</v>
      </c>
      <c r="H8" s="14"/>
      <c r="I8" s="14"/>
      <c r="J8" s="14"/>
      <c r="K8" s="14"/>
      <c r="L8" s="14"/>
      <c r="M8" s="14"/>
    </row>
    <row r="9" s="1" customFormat="1" ht="30" customHeight="1" spans="1:13">
      <c r="A9" s="6"/>
      <c r="B9" s="7" t="s">
        <v>465</v>
      </c>
      <c r="C9" s="8"/>
      <c r="D9" s="9" t="s">
        <v>466</v>
      </c>
      <c r="E9" s="10"/>
      <c r="F9" s="10"/>
      <c r="G9" s="10"/>
      <c r="H9" s="10"/>
      <c r="I9" s="10"/>
      <c r="J9" s="10"/>
      <c r="K9" s="10"/>
      <c r="L9" s="10"/>
      <c r="M9" s="8"/>
    </row>
    <row r="10" s="1" customFormat="1" ht="133.5" customHeight="1" spans="1:13">
      <c r="A10" s="6"/>
      <c r="B10" s="7" t="s">
        <v>467</v>
      </c>
      <c r="C10" s="8"/>
      <c r="D10" s="9" t="s">
        <v>468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55" customHeight="1" spans="1:13">
      <c r="A11" s="6"/>
      <c r="B11" s="7" t="s">
        <v>469</v>
      </c>
      <c r="C11" s="8"/>
      <c r="D11" s="9" t="s">
        <v>470</v>
      </c>
      <c r="E11" s="10"/>
      <c r="F11" s="10"/>
      <c r="G11" s="10"/>
      <c r="H11" s="10"/>
      <c r="I11" s="10"/>
      <c r="J11" s="10"/>
      <c r="K11" s="10"/>
      <c r="L11" s="10"/>
      <c r="M11" s="8"/>
    </row>
    <row r="12" ht="14.25" customHeight="1" spans="1:13">
      <c r="A12" s="6" t="s">
        <v>471</v>
      </c>
      <c r="B12" s="15" t="s">
        <v>472</v>
      </c>
      <c r="C12" s="16"/>
      <c r="D12" s="17" t="s">
        <v>473</v>
      </c>
      <c r="E12" s="17"/>
      <c r="F12" s="17" t="s">
        <v>474</v>
      </c>
      <c r="G12" s="17"/>
      <c r="H12" s="17"/>
      <c r="I12" s="17"/>
      <c r="J12" s="17" t="s">
        <v>475</v>
      </c>
      <c r="K12" s="17"/>
      <c r="L12" s="17"/>
      <c r="M12" s="17"/>
    </row>
    <row r="13" s="1" customFormat="1" ht="14.25" customHeight="1" spans="1:13">
      <c r="A13" s="6"/>
      <c r="B13" s="18"/>
      <c r="C13" s="19"/>
      <c r="D13" s="14" t="s">
        <v>476</v>
      </c>
      <c r="E13" s="14"/>
      <c r="F13" s="20">
        <v>130</v>
      </c>
      <c r="G13" s="10"/>
      <c r="H13" s="10"/>
      <c r="I13" s="8"/>
      <c r="J13" s="21">
        <v>130</v>
      </c>
      <c r="K13" s="14"/>
      <c r="L13" s="14"/>
      <c r="M13" s="14"/>
    </row>
    <row r="14" s="1" customFormat="1" ht="14.25" customHeight="1" spans="1:13">
      <c r="A14" s="6"/>
      <c r="B14" s="18"/>
      <c r="C14" s="19"/>
      <c r="D14" s="14" t="s">
        <v>477</v>
      </c>
      <c r="E14" s="14"/>
      <c r="F14" s="20">
        <v>130</v>
      </c>
      <c r="G14" s="10"/>
      <c r="H14" s="10"/>
      <c r="I14" s="8"/>
      <c r="J14" s="21">
        <v>130</v>
      </c>
      <c r="K14" s="14"/>
      <c r="L14" s="14"/>
      <c r="M14" s="14"/>
    </row>
    <row r="15" s="1" customFormat="1" ht="14.25" customHeight="1" spans="1:13">
      <c r="A15" s="6"/>
      <c r="B15" s="18"/>
      <c r="C15" s="19"/>
      <c r="D15" s="14" t="s">
        <v>478</v>
      </c>
      <c r="E15" s="14"/>
      <c r="F15" s="21"/>
      <c r="G15" s="14"/>
      <c r="H15" s="14"/>
      <c r="I15" s="14"/>
      <c r="J15" s="21"/>
      <c r="K15" s="14"/>
      <c r="L15" s="14"/>
      <c r="M15" s="14"/>
    </row>
    <row r="16" s="1" customFormat="1" ht="14.25" customHeight="1" spans="1:13">
      <c r="A16" s="6"/>
      <c r="B16" s="18"/>
      <c r="C16" s="19"/>
      <c r="D16" s="14" t="s">
        <v>479</v>
      </c>
      <c r="E16" s="14"/>
      <c r="F16" s="21"/>
      <c r="G16" s="14"/>
      <c r="H16" s="14"/>
      <c r="I16" s="14"/>
      <c r="J16" s="21"/>
      <c r="K16" s="14"/>
      <c r="L16" s="14"/>
      <c r="M16" s="14"/>
    </row>
    <row r="17" s="1" customFormat="1" ht="14.25" customHeight="1" spans="1:13">
      <c r="A17" s="6"/>
      <c r="B17" s="22"/>
      <c r="C17" s="23"/>
      <c r="D17" s="14" t="s">
        <v>480</v>
      </c>
      <c r="E17" s="14"/>
      <c r="F17" s="21"/>
      <c r="G17" s="14"/>
      <c r="H17" s="14"/>
      <c r="I17" s="14"/>
      <c r="J17" s="21"/>
      <c r="K17" s="14"/>
      <c r="L17" s="14"/>
      <c r="M17" s="14"/>
    </row>
    <row r="18" ht="14.25" customHeight="1" spans="1:13">
      <c r="A18" s="6"/>
      <c r="B18" s="15" t="s">
        <v>481</v>
      </c>
      <c r="C18" s="16"/>
      <c r="D18" s="24" t="s">
        <v>473</v>
      </c>
      <c r="E18" s="24"/>
      <c r="F18" s="25" t="s">
        <v>482</v>
      </c>
      <c r="G18" s="25"/>
      <c r="H18" s="25"/>
      <c r="I18" s="25" t="s">
        <v>483</v>
      </c>
      <c r="J18" s="25"/>
      <c r="K18" s="25"/>
      <c r="L18" s="25" t="s">
        <v>484</v>
      </c>
      <c r="M18" s="25"/>
    </row>
    <row r="19" ht="14.25" customHeight="1" spans="1:13">
      <c r="A19" s="6"/>
      <c r="B19" s="26"/>
      <c r="C19" s="27"/>
      <c r="D19" s="24" t="s">
        <v>476</v>
      </c>
      <c r="E19" s="24"/>
      <c r="F19" s="24">
        <v>130</v>
      </c>
      <c r="G19" s="24"/>
      <c r="H19" s="24"/>
      <c r="I19" s="24">
        <v>130</v>
      </c>
      <c r="J19" s="24"/>
      <c r="K19" s="24"/>
      <c r="L19" s="28"/>
      <c r="M19" s="28"/>
    </row>
    <row r="20" ht="14.25" customHeight="1" spans="1:13">
      <c r="A20" s="6"/>
      <c r="B20" s="26"/>
      <c r="C20" s="27"/>
      <c r="D20" s="28">
        <v>1</v>
      </c>
      <c r="E20" s="28"/>
      <c r="F20" s="28"/>
      <c r="G20" s="28"/>
      <c r="H20" s="28"/>
      <c r="I20" s="28"/>
      <c r="J20" s="28"/>
      <c r="K20" s="28"/>
      <c r="L20" s="28"/>
      <c r="M20" s="28"/>
    </row>
    <row r="21" ht="14.25" customHeight="1" spans="1:13">
      <c r="A21" s="6"/>
      <c r="B21" s="26"/>
      <c r="C21" s="27"/>
      <c r="D21" s="28">
        <v>2</v>
      </c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6"/>
      <c r="C22" s="27"/>
      <c r="D22" s="28">
        <v>3</v>
      </c>
      <c r="E22" s="28"/>
      <c r="F22" s="24"/>
      <c r="G22" s="24"/>
      <c r="H22" s="24"/>
      <c r="I22" s="24"/>
      <c r="J22" s="24"/>
      <c r="K22" s="24"/>
      <c r="L22" s="24"/>
      <c r="M22" s="24"/>
    </row>
    <row r="23" ht="14.25" customHeight="1" spans="1:13">
      <c r="A23" s="6"/>
      <c r="B23" s="29"/>
      <c r="C23" s="30"/>
      <c r="D23" s="28" t="s">
        <v>485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6.25" customHeight="1" spans="1:13">
      <c r="A24" s="31" t="s">
        <v>486</v>
      </c>
      <c r="B24" s="31"/>
      <c r="C24" s="31"/>
      <c r="D24" s="32"/>
      <c r="E24" s="14"/>
      <c r="F24" s="14"/>
      <c r="G24" s="14"/>
      <c r="H24" s="14"/>
      <c r="I24" s="14"/>
      <c r="J24" s="14"/>
      <c r="K24" s="14"/>
      <c r="L24" s="14"/>
      <c r="M24" s="14"/>
    </row>
    <row r="25" ht="14.25" customHeight="1" spans="1:13">
      <c r="A25" s="33" t="s">
        <v>487</v>
      </c>
      <c r="B25" s="34"/>
      <c r="C25" s="35" t="s">
        <v>488</v>
      </c>
      <c r="D25" s="35"/>
      <c r="E25" s="35"/>
      <c r="F25" s="35"/>
      <c r="G25" s="35"/>
      <c r="H25" s="17" t="s">
        <v>489</v>
      </c>
      <c r="I25" s="17"/>
      <c r="J25" s="17"/>
      <c r="K25" s="17" t="s">
        <v>490</v>
      </c>
      <c r="L25" s="17"/>
      <c r="M25" s="17"/>
    </row>
    <row r="26" s="1" customFormat="1" ht="24" customHeight="1" spans="1:13">
      <c r="A26" s="36"/>
      <c r="B26" s="37"/>
      <c r="C26" s="38" t="s">
        <v>491</v>
      </c>
      <c r="D26" s="39"/>
      <c r="E26" s="39"/>
      <c r="F26" s="39"/>
      <c r="G26" s="40"/>
      <c r="H26" s="41" t="s">
        <v>492</v>
      </c>
      <c r="I26" s="61"/>
      <c r="J26" s="62"/>
      <c r="K26" s="41" t="s">
        <v>493</v>
      </c>
      <c r="L26" s="61"/>
      <c r="M26" s="62"/>
    </row>
    <row r="27" ht="6" customHeight="1" spans="1:13">
      <c r="A27" s="42"/>
      <c r="B27" s="43"/>
      <c r="C27" s="44"/>
      <c r="D27" s="45"/>
      <c r="E27" s="45"/>
      <c r="F27" s="45"/>
      <c r="G27" s="46"/>
      <c r="H27" s="47"/>
      <c r="I27" s="71"/>
      <c r="J27" s="72"/>
      <c r="K27" s="47"/>
      <c r="L27" s="71"/>
      <c r="M27" s="72"/>
    </row>
    <row r="28" ht="7" customHeight="1" spans="1:13">
      <c r="A28" s="42"/>
      <c r="B28" s="43"/>
      <c r="C28" s="48"/>
      <c r="D28" s="49"/>
      <c r="E28" s="49"/>
      <c r="F28" s="49"/>
      <c r="G28" s="50"/>
      <c r="H28" s="51"/>
      <c r="I28" s="64"/>
      <c r="J28" s="65"/>
      <c r="K28" s="51"/>
      <c r="L28" s="64"/>
      <c r="M28" s="65"/>
    </row>
    <row r="29" s="1" customFormat="1" ht="36" customHeight="1" spans="1:13">
      <c r="A29" s="52" t="s">
        <v>494</v>
      </c>
      <c r="B29" s="53" t="s">
        <v>495</v>
      </c>
      <c r="C29" s="54" t="s">
        <v>496</v>
      </c>
      <c r="D29" s="55"/>
      <c r="E29" s="55"/>
      <c r="F29" s="55"/>
      <c r="G29" s="55"/>
      <c r="H29" s="55"/>
      <c r="I29" s="55"/>
      <c r="J29" s="55"/>
      <c r="K29" s="55"/>
      <c r="L29" s="55"/>
      <c r="M29" s="73"/>
    </row>
    <row r="30" s="1" customFormat="1" ht="35.25" customHeight="1" spans="1:13">
      <c r="A30" s="56"/>
      <c r="B30" s="53" t="s">
        <v>497</v>
      </c>
      <c r="C30" s="54" t="s">
        <v>498</v>
      </c>
      <c r="D30" s="55"/>
      <c r="E30" s="55"/>
      <c r="F30" s="55"/>
      <c r="G30" s="55"/>
      <c r="H30" s="55"/>
      <c r="I30" s="55"/>
      <c r="J30" s="55"/>
      <c r="K30" s="55"/>
      <c r="L30" s="55"/>
      <c r="M30" s="73"/>
    </row>
    <row r="31" ht="32" customHeight="1" spans="1:13">
      <c r="A31" s="56"/>
      <c r="B31" s="57" t="s">
        <v>499</v>
      </c>
      <c r="C31" s="58" t="s">
        <v>424</v>
      </c>
      <c r="D31" s="58"/>
      <c r="E31" s="58" t="s">
        <v>425</v>
      </c>
      <c r="F31" s="58"/>
      <c r="G31" s="58"/>
      <c r="H31" s="58" t="s">
        <v>426</v>
      </c>
      <c r="I31" s="58"/>
      <c r="J31" s="58"/>
      <c r="K31" s="58"/>
      <c r="L31" s="58" t="s">
        <v>427</v>
      </c>
      <c r="M31" s="58"/>
    </row>
    <row r="32" s="1" customFormat="1" ht="27" customHeight="1" spans="1:13">
      <c r="A32" s="56"/>
      <c r="B32" s="59"/>
      <c r="C32" s="58" t="s">
        <v>500</v>
      </c>
      <c r="D32" s="58"/>
      <c r="E32" s="58" t="s">
        <v>429</v>
      </c>
      <c r="F32" s="58"/>
      <c r="G32" s="58"/>
      <c r="H32" s="54" t="s">
        <v>430</v>
      </c>
      <c r="I32" s="55"/>
      <c r="J32" s="55"/>
      <c r="K32" s="73"/>
      <c r="L32" s="74">
        <v>0.99</v>
      </c>
      <c r="M32" s="58"/>
    </row>
    <row r="33" s="1" customFormat="1" ht="32" customHeight="1" spans="1:13">
      <c r="A33" s="56"/>
      <c r="B33" s="59"/>
      <c r="C33" s="58"/>
      <c r="D33" s="58"/>
      <c r="E33" s="58" t="s">
        <v>431</v>
      </c>
      <c r="F33" s="58"/>
      <c r="G33" s="58"/>
      <c r="H33" s="54" t="s">
        <v>432</v>
      </c>
      <c r="I33" s="55"/>
      <c r="J33" s="55"/>
      <c r="K33" s="73"/>
      <c r="L33" s="74">
        <v>0.99</v>
      </c>
      <c r="M33" s="58"/>
    </row>
    <row r="34" s="1" customFormat="1" ht="32" customHeight="1" spans="1:13">
      <c r="A34" s="56"/>
      <c r="B34" s="59"/>
      <c r="C34" s="58"/>
      <c r="D34" s="58"/>
      <c r="E34" s="58" t="s">
        <v>433</v>
      </c>
      <c r="F34" s="58"/>
      <c r="G34" s="58"/>
      <c r="H34" s="54" t="s">
        <v>434</v>
      </c>
      <c r="I34" s="55"/>
      <c r="J34" s="55"/>
      <c r="K34" s="73"/>
      <c r="L34" s="74">
        <v>0.99</v>
      </c>
      <c r="M34" s="58"/>
    </row>
    <row r="35" s="1" customFormat="1" ht="27" customHeight="1" spans="1:13">
      <c r="A35" s="56"/>
      <c r="B35" s="59"/>
      <c r="C35" s="58"/>
      <c r="D35" s="58"/>
      <c r="E35" s="60" t="s">
        <v>435</v>
      </c>
      <c r="F35" s="61"/>
      <c r="G35" s="62"/>
      <c r="H35" s="41" t="s">
        <v>501</v>
      </c>
      <c r="I35" s="75"/>
      <c r="J35" s="75"/>
      <c r="K35" s="76"/>
      <c r="L35" s="77">
        <v>0.98</v>
      </c>
      <c r="M35" s="62"/>
    </row>
    <row r="36" ht="2.25" customHeight="1" spans="1:13">
      <c r="A36" s="56"/>
      <c r="B36" s="63"/>
      <c r="C36" s="58"/>
      <c r="D36" s="58"/>
      <c r="E36" s="51"/>
      <c r="F36" s="64"/>
      <c r="G36" s="65"/>
      <c r="H36" s="66"/>
      <c r="I36" s="78"/>
      <c r="J36" s="78"/>
      <c r="K36" s="79"/>
      <c r="L36" s="51"/>
      <c r="M36" s="65"/>
    </row>
    <row r="37" ht="23.25" customHeight="1" spans="1:13">
      <c r="A37" s="56"/>
      <c r="B37" s="63"/>
      <c r="C37" s="58" t="s">
        <v>424</v>
      </c>
      <c r="D37" s="58"/>
      <c r="E37" s="58" t="s">
        <v>425</v>
      </c>
      <c r="F37" s="58"/>
      <c r="G37" s="58"/>
      <c r="H37" s="58" t="s">
        <v>426</v>
      </c>
      <c r="I37" s="58"/>
      <c r="J37" s="58"/>
      <c r="K37" s="58"/>
      <c r="L37" s="58" t="s">
        <v>427</v>
      </c>
      <c r="M37" s="58"/>
    </row>
    <row r="38" s="1" customFormat="1" ht="30" customHeight="1" spans="1:13">
      <c r="A38" s="56"/>
      <c r="B38" s="59"/>
      <c r="C38" s="58" t="s">
        <v>500</v>
      </c>
      <c r="D38" s="58"/>
      <c r="E38" s="58" t="s">
        <v>438</v>
      </c>
      <c r="F38" s="58"/>
      <c r="G38" s="58"/>
      <c r="H38" s="54" t="s">
        <v>502</v>
      </c>
      <c r="I38" s="55"/>
      <c r="J38" s="55"/>
      <c r="K38" s="73"/>
      <c r="L38" s="74">
        <v>0.99</v>
      </c>
      <c r="M38" s="58"/>
    </row>
    <row r="39" s="1" customFormat="1" ht="30" customHeight="1" spans="1:13">
      <c r="A39" s="56"/>
      <c r="B39" s="59"/>
      <c r="C39" s="58"/>
      <c r="D39" s="58"/>
      <c r="E39" s="58" t="s">
        <v>440</v>
      </c>
      <c r="F39" s="58"/>
      <c r="G39" s="58"/>
      <c r="H39" s="54" t="s">
        <v>441</v>
      </c>
      <c r="I39" s="55"/>
      <c r="J39" s="55"/>
      <c r="K39" s="73"/>
      <c r="L39" s="74">
        <v>1</v>
      </c>
      <c r="M39" s="58"/>
    </row>
    <row r="40" s="1" customFormat="1" ht="30" customHeight="1" spans="1:13">
      <c r="A40" s="56"/>
      <c r="B40" s="59"/>
      <c r="C40" s="58"/>
      <c r="D40" s="58"/>
      <c r="E40" s="58" t="s">
        <v>442</v>
      </c>
      <c r="F40" s="58"/>
      <c r="G40" s="58"/>
      <c r="H40" s="54" t="s">
        <v>503</v>
      </c>
      <c r="I40" s="55"/>
      <c r="J40" s="55"/>
      <c r="K40" s="73"/>
      <c r="L40" s="74">
        <v>1</v>
      </c>
      <c r="M40" s="58"/>
    </row>
    <row r="41" s="1" customFormat="1" ht="30" customHeight="1" spans="1:13">
      <c r="A41" s="56"/>
      <c r="B41" s="59"/>
      <c r="C41" s="58"/>
      <c r="D41" s="58"/>
      <c r="E41" s="58" t="s">
        <v>444</v>
      </c>
      <c r="F41" s="58"/>
      <c r="G41" s="58"/>
      <c r="H41" s="54" t="s">
        <v>457</v>
      </c>
      <c r="I41" s="55"/>
      <c r="J41" s="55"/>
      <c r="K41" s="73"/>
      <c r="L41" s="58"/>
      <c r="M41" s="58"/>
    </row>
    <row r="42" s="1" customFormat="1" ht="32.25" customHeight="1" spans="1:13">
      <c r="A42" s="56"/>
      <c r="B42" s="59"/>
      <c r="C42" s="58"/>
      <c r="D42" s="58"/>
      <c r="E42" s="60" t="s">
        <v>446</v>
      </c>
      <c r="F42" s="61"/>
      <c r="G42" s="62"/>
      <c r="H42" s="41" t="s">
        <v>504</v>
      </c>
      <c r="I42" s="75"/>
      <c r="J42" s="75"/>
      <c r="K42" s="76"/>
      <c r="L42" s="77">
        <v>1</v>
      </c>
      <c r="M42" s="62"/>
    </row>
    <row r="43" ht="18" customHeight="1" spans="1:13">
      <c r="A43" s="56"/>
      <c r="B43" s="63"/>
      <c r="C43" s="58"/>
      <c r="D43" s="58"/>
      <c r="E43" s="51"/>
      <c r="F43" s="64"/>
      <c r="G43" s="65"/>
      <c r="H43" s="66"/>
      <c r="I43" s="78"/>
      <c r="J43" s="78"/>
      <c r="K43" s="79"/>
      <c r="L43" s="51"/>
      <c r="M43" s="65"/>
    </row>
    <row r="44" s="1" customFormat="1" ht="33.75" customHeight="1" spans="1:13">
      <c r="A44" s="31" t="s">
        <v>505</v>
      </c>
      <c r="B44" s="31"/>
      <c r="C44" s="31"/>
      <c r="D44" s="9"/>
      <c r="E44" s="10"/>
      <c r="F44" s="10"/>
      <c r="G44" s="10"/>
      <c r="H44" s="10"/>
      <c r="I44" s="10"/>
      <c r="J44" s="10"/>
      <c r="K44" s="10"/>
      <c r="L44" s="10"/>
      <c r="M44" s="8"/>
    </row>
    <row r="45" ht="66.75" customHeight="1" spans="1:13">
      <c r="A45" s="67" t="s">
        <v>506</v>
      </c>
      <c r="B45" s="67"/>
      <c r="C45" s="67"/>
      <c r="D45" s="68" t="s">
        <v>507</v>
      </c>
      <c r="E45" s="69"/>
      <c r="F45" s="69"/>
      <c r="G45" s="69"/>
      <c r="H45" s="69"/>
      <c r="I45" s="69"/>
      <c r="J45" s="69"/>
      <c r="K45" s="69"/>
      <c r="L45" s="69"/>
      <c r="M45" s="80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A2" sqref="A2:O2"/>
    </sheetView>
  </sheetViews>
  <sheetFormatPr defaultColWidth="9.12222222222222" defaultRowHeight="11.25"/>
  <cols>
    <col min="1" max="2" width="9.12222222222222" style="1" customWidth="1"/>
    <col min="3" max="3" width="38.3777777777778" style="1" customWidth="1"/>
    <col min="4" max="4" width="16.3777777777778" style="1" customWidth="1"/>
    <col min="5" max="6" width="13" style="1" customWidth="1"/>
    <col min="7" max="7" width="11.3777777777778" style="1" customWidth="1"/>
    <col min="8" max="8" width="12" style="1" customWidth="1"/>
    <col min="9" max="9" width="10.6222222222222" style="1" customWidth="1"/>
    <col min="10" max="12" width="10.3777777777778" style="1" customWidth="1"/>
    <col min="13" max="13" width="8.62222222222222" style="1" customWidth="1"/>
    <col min="14" max="14" width="9" style="1" customWidth="1"/>
    <col min="15" max="15" width="11.5" style="1" customWidth="1"/>
    <col min="16" max="17" width="6.62222222222222" style="1" customWidth="1"/>
    <col min="18" max="16384" width="9.12222222222222" style="1"/>
  </cols>
  <sheetData>
    <row r="1" ht="23.1" customHeight="1" spans="1:17">
      <c r="A1" s="207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207"/>
      <c r="N1" s="207"/>
      <c r="O1" s="251" t="s">
        <v>109</v>
      </c>
      <c r="P1" s="207"/>
      <c r="Q1" s="207"/>
    </row>
    <row r="2" ht="23.1" customHeight="1" spans="1:17">
      <c r="A2" s="200" t="s">
        <v>110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17"/>
      <c r="Q2" s="207"/>
    </row>
    <row r="3" ht="23.1" customHeight="1" spans="1:17">
      <c r="A3" s="337"/>
      <c r="B3" s="338"/>
      <c r="C3" s="201"/>
      <c r="D3" s="338"/>
      <c r="E3" s="201"/>
      <c r="F3" s="201"/>
      <c r="G3" s="201"/>
      <c r="H3" s="201"/>
      <c r="I3" s="338"/>
      <c r="J3" s="338"/>
      <c r="K3" s="201"/>
      <c r="L3" s="201"/>
      <c r="M3" s="207"/>
      <c r="N3" s="215" t="s">
        <v>87</v>
      </c>
      <c r="O3" s="215"/>
      <c r="P3" s="201"/>
      <c r="Q3" s="207"/>
    </row>
    <row r="4" ht="24.75" customHeight="1" spans="1:17">
      <c r="A4" s="202" t="s">
        <v>111</v>
      </c>
      <c r="B4" s="248" t="s">
        <v>88</v>
      </c>
      <c r="C4" s="168" t="s">
        <v>112</v>
      </c>
      <c r="D4" s="248" t="s">
        <v>113</v>
      </c>
      <c r="E4" s="166" t="s">
        <v>91</v>
      </c>
      <c r="F4" s="166"/>
      <c r="G4" s="166"/>
      <c r="H4" s="190" t="s">
        <v>92</v>
      </c>
      <c r="I4" s="222" t="s">
        <v>93</v>
      </c>
      <c r="J4" s="222" t="s">
        <v>94</v>
      </c>
      <c r="K4" s="222"/>
      <c r="L4" s="222" t="s">
        <v>95</v>
      </c>
      <c r="M4" s="202" t="s">
        <v>96</v>
      </c>
      <c r="N4" s="213" t="s">
        <v>97</v>
      </c>
      <c r="O4" s="213" t="s">
        <v>98</v>
      </c>
      <c r="P4" s="207"/>
      <c r="Q4" s="207"/>
    </row>
    <row r="5" ht="24.75" customHeight="1" spans="1:17">
      <c r="A5" s="202"/>
      <c r="B5" s="248"/>
      <c r="C5" s="168"/>
      <c r="D5" s="249"/>
      <c r="E5" s="231" t="s">
        <v>114</v>
      </c>
      <c r="F5" s="252" t="s">
        <v>100</v>
      </c>
      <c r="G5" s="170" t="s">
        <v>101</v>
      </c>
      <c r="H5" s="166"/>
      <c r="I5" s="222"/>
      <c r="J5" s="222"/>
      <c r="K5" s="222"/>
      <c r="L5" s="222"/>
      <c r="M5" s="202"/>
      <c r="N5" s="202"/>
      <c r="O5" s="202"/>
      <c r="P5" s="207"/>
      <c r="Q5" s="207"/>
    </row>
    <row r="6" ht="39" customHeight="1" spans="1:17">
      <c r="A6" s="202"/>
      <c r="B6" s="248"/>
      <c r="C6" s="168"/>
      <c r="D6" s="249"/>
      <c r="E6" s="191"/>
      <c r="F6" s="192"/>
      <c r="G6" s="166"/>
      <c r="H6" s="166"/>
      <c r="I6" s="222"/>
      <c r="J6" s="222" t="s">
        <v>102</v>
      </c>
      <c r="K6" s="222" t="s">
        <v>103</v>
      </c>
      <c r="L6" s="222"/>
      <c r="M6" s="202"/>
      <c r="N6" s="202"/>
      <c r="O6" s="202"/>
      <c r="P6" s="207"/>
      <c r="Q6" s="207"/>
    </row>
    <row r="7" s="159" customFormat="1" ht="29.25" customHeight="1" spans="1:19">
      <c r="A7" s="339"/>
      <c r="B7" s="204"/>
      <c r="C7" s="339" t="s">
        <v>104</v>
      </c>
      <c r="D7" s="232">
        <v>2138926.84</v>
      </c>
      <c r="E7" s="232">
        <v>2138926.84</v>
      </c>
      <c r="F7" s="232">
        <v>2138926.84</v>
      </c>
      <c r="G7" s="340">
        <v>0</v>
      </c>
      <c r="H7" s="232">
        <v>0</v>
      </c>
      <c r="I7" s="232">
        <v>0</v>
      </c>
      <c r="J7" s="232">
        <v>0</v>
      </c>
      <c r="K7" s="232">
        <v>0</v>
      </c>
      <c r="L7" s="232">
        <v>0</v>
      </c>
      <c r="M7" s="232">
        <v>0</v>
      </c>
      <c r="N7" s="232">
        <v>0</v>
      </c>
      <c r="O7" s="232">
        <v>0</v>
      </c>
      <c r="P7" s="126"/>
      <c r="Q7" s="126"/>
      <c r="R7" s="126"/>
      <c r="S7" s="126"/>
    </row>
    <row r="8" ht="23.1" customHeight="1" spans="1:17">
      <c r="A8" s="339"/>
      <c r="B8" s="204" t="s">
        <v>105</v>
      </c>
      <c r="C8" s="339" t="s">
        <v>106</v>
      </c>
      <c r="D8" s="232">
        <v>2138926.84</v>
      </c>
      <c r="E8" s="232">
        <v>2138926.84</v>
      </c>
      <c r="F8" s="232">
        <v>2138926.84</v>
      </c>
      <c r="G8" s="340">
        <v>0</v>
      </c>
      <c r="H8" s="232">
        <v>0</v>
      </c>
      <c r="I8" s="232">
        <v>0</v>
      </c>
      <c r="J8" s="232">
        <v>0</v>
      </c>
      <c r="K8" s="232">
        <v>0</v>
      </c>
      <c r="L8" s="232">
        <v>0</v>
      </c>
      <c r="M8" s="232">
        <v>0</v>
      </c>
      <c r="N8" s="232">
        <v>0</v>
      </c>
      <c r="O8" s="232">
        <v>0</v>
      </c>
      <c r="P8" s="207"/>
      <c r="Q8" s="207"/>
    </row>
    <row r="9" ht="23.1" customHeight="1" spans="1:17">
      <c r="A9" s="339"/>
      <c r="B9" s="204" t="s">
        <v>107</v>
      </c>
      <c r="C9" s="339" t="s">
        <v>108</v>
      </c>
      <c r="D9" s="232">
        <v>2138926.84</v>
      </c>
      <c r="E9" s="232">
        <v>2138926.84</v>
      </c>
      <c r="F9" s="232">
        <v>2138926.84</v>
      </c>
      <c r="G9" s="340">
        <v>0</v>
      </c>
      <c r="H9" s="232">
        <v>0</v>
      </c>
      <c r="I9" s="232">
        <v>0</v>
      </c>
      <c r="J9" s="232">
        <v>0</v>
      </c>
      <c r="K9" s="232">
        <v>0</v>
      </c>
      <c r="L9" s="232">
        <v>0</v>
      </c>
      <c r="M9" s="232">
        <v>0</v>
      </c>
      <c r="N9" s="232">
        <v>0</v>
      </c>
      <c r="O9" s="232">
        <v>0</v>
      </c>
      <c r="P9" s="207"/>
      <c r="Q9" s="207"/>
    </row>
    <row r="10" ht="23.1" customHeight="1" spans="1:17">
      <c r="A10" s="339">
        <v>2120199</v>
      </c>
      <c r="B10" s="204" t="s">
        <v>115</v>
      </c>
      <c r="C10" s="339" t="s">
        <v>116</v>
      </c>
      <c r="D10" s="232">
        <v>1300000</v>
      </c>
      <c r="E10" s="232">
        <v>1300000</v>
      </c>
      <c r="F10" s="232">
        <v>1300000</v>
      </c>
      <c r="G10" s="340">
        <v>0</v>
      </c>
      <c r="H10" s="232">
        <v>0</v>
      </c>
      <c r="I10" s="232">
        <v>0</v>
      </c>
      <c r="J10" s="232">
        <v>0</v>
      </c>
      <c r="K10" s="232">
        <v>0</v>
      </c>
      <c r="L10" s="232">
        <v>0</v>
      </c>
      <c r="M10" s="232">
        <v>0</v>
      </c>
      <c r="N10" s="232">
        <v>0</v>
      </c>
      <c r="O10" s="232">
        <v>0</v>
      </c>
      <c r="P10" s="207"/>
      <c r="Q10" s="207"/>
    </row>
    <row r="11" ht="23.1" customHeight="1" spans="1:17">
      <c r="A11" s="339">
        <v>2120501</v>
      </c>
      <c r="B11" s="204" t="s">
        <v>115</v>
      </c>
      <c r="C11" s="339" t="s">
        <v>117</v>
      </c>
      <c r="D11" s="232">
        <v>838926.84</v>
      </c>
      <c r="E11" s="232">
        <v>838926.84</v>
      </c>
      <c r="F11" s="232">
        <v>838926.84</v>
      </c>
      <c r="G11" s="340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32">
        <v>0</v>
      </c>
      <c r="O11" s="232">
        <v>0</v>
      </c>
      <c r="P11" s="207"/>
      <c r="Q11" s="207"/>
    </row>
    <row r="12" ht="23.1" customHeight="1" spans="1:17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</row>
    <row r="13" ht="23.1" customHeight="1" spans="1:17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3" workbookViewId="0">
      <selection activeCell="L19" sqref="L19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35" t="s">
        <v>118</v>
      </c>
    </row>
    <row r="2" spans="6:6">
      <c r="F2" s="235"/>
    </row>
    <row r="3" spans="6:6">
      <c r="F3" s="235" t="s">
        <v>118</v>
      </c>
    </row>
    <row r="4" spans="6:6">
      <c r="F4" s="235"/>
    </row>
    <row r="5" spans="1:6">
      <c r="A5" s="315" t="s">
        <v>119</v>
      </c>
      <c r="B5" s="315"/>
      <c r="C5" s="315"/>
      <c r="D5" s="315"/>
      <c r="E5" s="315"/>
      <c r="F5" s="315"/>
    </row>
    <row r="6" spans="1:6">
      <c r="A6" s="315"/>
      <c r="B6" s="315"/>
      <c r="C6" s="315"/>
      <c r="D6" s="315"/>
      <c r="E6" s="315"/>
      <c r="F6" s="315"/>
    </row>
    <row r="7" ht="19.5" customHeight="1" spans="1:6">
      <c r="A7" s="315"/>
      <c r="B7" s="315"/>
      <c r="C7" s="315"/>
      <c r="D7" s="315"/>
      <c r="E7" s="315"/>
      <c r="F7" s="315"/>
    </row>
    <row r="8" ht="20.25" customHeight="1" spans="1:6">
      <c r="A8" s="316" t="s">
        <v>120</v>
      </c>
      <c r="B8" s="126"/>
      <c r="C8" s="126"/>
      <c r="D8" s="126"/>
      <c r="E8" s="126"/>
      <c r="F8" s="126" t="s">
        <v>87</v>
      </c>
    </row>
    <row r="9" ht="25.5" customHeight="1" spans="1:6">
      <c r="A9" s="317" t="s">
        <v>4</v>
      </c>
      <c r="B9" s="318"/>
      <c r="C9" s="319" t="s">
        <v>121</v>
      </c>
      <c r="D9" s="320"/>
      <c r="E9" s="320"/>
      <c r="F9" s="321"/>
    </row>
    <row r="10" ht="15" customHeight="1" spans="1:6">
      <c r="A10" s="322" t="s">
        <v>6</v>
      </c>
      <c r="B10" s="323" t="s">
        <v>122</v>
      </c>
      <c r="C10" s="322" t="s">
        <v>123</v>
      </c>
      <c r="D10" s="324" t="s">
        <v>104</v>
      </c>
      <c r="E10" s="324" t="s">
        <v>124</v>
      </c>
      <c r="F10" s="323" t="s">
        <v>125</v>
      </c>
    </row>
    <row r="11" ht="15" customHeight="1" spans="1:6">
      <c r="A11" s="325" t="s">
        <v>126</v>
      </c>
      <c r="B11" s="326">
        <v>2138926.84</v>
      </c>
      <c r="C11" s="327" t="s">
        <v>12</v>
      </c>
      <c r="D11" s="328">
        <f t="shared" ref="D11:D31" si="0">E11+F11</f>
        <v>0</v>
      </c>
      <c r="E11" s="329">
        <v>0</v>
      </c>
      <c r="F11" s="330"/>
    </row>
    <row r="12" ht="15" customHeight="1" spans="1:6">
      <c r="A12" s="325" t="s">
        <v>127</v>
      </c>
      <c r="B12" s="326">
        <v>2138926.84</v>
      </c>
      <c r="C12" s="327" t="s">
        <v>16</v>
      </c>
      <c r="D12" s="328">
        <f t="shared" si="0"/>
        <v>0</v>
      </c>
      <c r="E12" s="329">
        <v>0</v>
      </c>
      <c r="F12" s="330"/>
    </row>
    <row r="13" ht="15" customHeight="1" spans="1:6">
      <c r="A13" s="325" t="s">
        <v>128</v>
      </c>
      <c r="B13" s="326">
        <v>0</v>
      </c>
      <c r="C13" s="327" t="s">
        <v>20</v>
      </c>
      <c r="D13" s="328">
        <f t="shared" si="0"/>
        <v>0</v>
      </c>
      <c r="E13" s="329">
        <v>0</v>
      </c>
      <c r="F13" s="330"/>
    </row>
    <row r="14" ht="15" customHeight="1" spans="1:6">
      <c r="A14" s="325" t="s">
        <v>129</v>
      </c>
      <c r="B14" s="326"/>
      <c r="C14" s="327" t="s">
        <v>24</v>
      </c>
      <c r="D14" s="328">
        <f t="shared" si="0"/>
        <v>0</v>
      </c>
      <c r="E14" s="329">
        <v>0</v>
      </c>
      <c r="F14" s="330"/>
    </row>
    <row r="15" ht="15" customHeight="1" spans="1:6">
      <c r="A15" s="325" t="s">
        <v>130</v>
      </c>
      <c r="B15" s="326"/>
      <c r="C15" s="327" t="s">
        <v>28</v>
      </c>
      <c r="D15" s="328">
        <f t="shared" si="0"/>
        <v>0</v>
      </c>
      <c r="E15" s="329">
        <v>0</v>
      </c>
      <c r="F15" s="330"/>
    </row>
    <row r="16" ht="15" customHeight="1" spans="1:6">
      <c r="A16" s="325" t="s">
        <v>131</v>
      </c>
      <c r="B16" s="326"/>
      <c r="C16" s="327" t="s">
        <v>31</v>
      </c>
      <c r="D16" s="328">
        <f t="shared" si="0"/>
        <v>0</v>
      </c>
      <c r="E16" s="329">
        <v>0</v>
      </c>
      <c r="F16" s="330"/>
    </row>
    <row r="17" ht="15" customHeight="1" spans="1:6">
      <c r="A17" s="325"/>
      <c r="B17" s="326"/>
      <c r="C17" s="327" t="s">
        <v>35</v>
      </c>
      <c r="D17" s="328">
        <f t="shared" si="0"/>
        <v>0</v>
      </c>
      <c r="E17" s="329">
        <v>0</v>
      </c>
      <c r="F17" s="330"/>
    </row>
    <row r="18" ht="15" customHeight="1" spans="1:6">
      <c r="A18" s="325"/>
      <c r="B18" s="326"/>
      <c r="C18" s="327" t="s">
        <v>38</v>
      </c>
      <c r="D18" s="328">
        <f t="shared" si="0"/>
        <v>0</v>
      </c>
      <c r="E18" s="329">
        <v>0</v>
      </c>
      <c r="F18" s="330"/>
    </row>
    <row r="19" ht="15" customHeight="1" spans="1:6">
      <c r="A19" s="325"/>
      <c r="B19" s="326"/>
      <c r="C19" s="327" t="s">
        <v>132</v>
      </c>
      <c r="D19" s="328">
        <f t="shared" si="0"/>
        <v>0</v>
      </c>
      <c r="E19" s="329">
        <v>0</v>
      </c>
      <c r="F19" s="330"/>
    </row>
    <row r="20" ht="15" customHeight="1" spans="1:6">
      <c r="A20" s="325"/>
      <c r="B20" s="326"/>
      <c r="C20" s="327" t="s">
        <v>133</v>
      </c>
      <c r="D20" s="328">
        <f t="shared" si="0"/>
        <v>0</v>
      </c>
      <c r="E20" s="329">
        <v>0</v>
      </c>
      <c r="F20" s="330"/>
    </row>
    <row r="21" ht="15" customHeight="1" spans="1:6">
      <c r="A21" s="325"/>
      <c r="B21" s="326"/>
      <c r="C21" s="327" t="s">
        <v>134</v>
      </c>
      <c r="D21" s="328">
        <f t="shared" si="0"/>
        <v>2138926.84</v>
      </c>
      <c r="E21" s="329">
        <v>2138926.84</v>
      </c>
      <c r="F21" s="330"/>
    </row>
    <row r="22" ht="15" customHeight="1" spans="1:6">
      <c r="A22" s="325"/>
      <c r="B22" s="326"/>
      <c r="C22" s="327" t="s">
        <v>135</v>
      </c>
      <c r="D22" s="328">
        <f t="shared" si="0"/>
        <v>0</v>
      </c>
      <c r="E22" s="329">
        <v>0</v>
      </c>
      <c r="F22" s="330"/>
    </row>
    <row r="23" ht="15" customHeight="1" spans="1:6">
      <c r="A23" s="331"/>
      <c r="B23" s="326"/>
      <c r="C23" s="327" t="s">
        <v>136</v>
      </c>
      <c r="D23" s="328">
        <f t="shared" si="0"/>
        <v>0</v>
      </c>
      <c r="E23" s="329">
        <v>0</v>
      </c>
      <c r="F23" s="330"/>
    </row>
    <row r="24" ht="15" customHeight="1" spans="1:6">
      <c r="A24" s="331"/>
      <c r="B24" s="326"/>
      <c r="C24" s="332" t="s">
        <v>137</v>
      </c>
      <c r="D24" s="328">
        <f t="shared" si="0"/>
        <v>0</v>
      </c>
      <c r="E24" s="329">
        <v>0</v>
      </c>
      <c r="F24" s="330"/>
    </row>
    <row r="25" ht="15" customHeight="1" spans="1:6">
      <c r="A25" s="331"/>
      <c r="B25" s="326"/>
      <c r="C25" s="332" t="s">
        <v>138</v>
      </c>
      <c r="D25" s="328">
        <f t="shared" si="0"/>
        <v>0</v>
      </c>
      <c r="E25" s="329">
        <v>0</v>
      </c>
      <c r="F25" s="330"/>
    </row>
    <row r="26" ht="15" customHeight="1" spans="1:6">
      <c r="A26" s="331"/>
      <c r="B26" s="326"/>
      <c r="C26" s="332" t="s">
        <v>139</v>
      </c>
      <c r="D26" s="328">
        <f t="shared" si="0"/>
        <v>0</v>
      </c>
      <c r="E26" s="329">
        <v>0</v>
      </c>
      <c r="F26" s="330"/>
    </row>
    <row r="27" ht="21.75" customHeight="1" spans="1:6">
      <c r="A27" s="331"/>
      <c r="B27" s="326"/>
      <c r="C27" s="332" t="s">
        <v>140</v>
      </c>
      <c r="D27" s="328">
        <f t="shared" si="0"/>
        <v>0</v>
      </c>
      <c r="E27" s="329">
        <v>0</v>
      </c>
      <c r="F27" s="330"/>
    </row>
    <row r="28" ht="22.5" customHeight="1" spans="1:6">
      <c r="A28" s="331"/>
      <c r="B28" s="326"/>
      <c r="C28" s="332" t="s">
        <v>141</v>
      </c>
      <c r="D28" s="328">
        <f t="shared" si="0"/>
        <v>0</v>
      </c>
      <c r="E28" s="329">
        <v>0</v>
      </c>
      <c r="F28" s="330"/>
    </row>
    <row r="29" ht="22.5" customHeight="1" spans="1:6">
      <c r="A29" s="331"/>
      <c r="B29" s="326"/>
      <c r="C29" s="332" t="s">
        <v>142</v>
      </c>
      <c r="D29" s="328">
        <f t="shared" si="0"/>
        <v>0</v>
      </c>
      <c r="E29" s="329">
        <v>0</v>
      </c>
      <c r="F29" s="330"/>
    </row>
    <row r="30" ht="21" customHeight="1" spans="1:6">
      <c r="A30" s="325"/>
      <c r="B30" s="326"/>
      <c r="C30" s="332" t="s">
        <v>143</v>
      </c>
      <c r="D30" s="328">
        <f t="shared" si="0"/>
        <v>0</v>
      </c>
      <c r="E30" s="329">
        <v>0</v>
      </c>
      <c r="F30" s="330"/>
    </row>
    <row r="31" ht="22.5" customHeight="1" spans="1:6">
      <c r="A31" s="333" t="s">
        <v>78</v>
      </c>
      <c r="B31" s="334">
        <v>2138926.84</v>
      </c>
      <c r="C31" s="335" t="s">
        <v>90</v>
      </c>
      <c r="D31" s="328">
        <f t="shared" si="0"/>
        <v>2138926.84</v>
      </c>
      <c r="E31" s="328">
        <f>E11+E12+E13+E14+E15+E16+E17+E18+E19+E20+E21+E22+E23+E24+E25+E26+E27+E28+E29+E30</f>
        <v>2138926.84</v>
      </c>
      <c r="F31" s="336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1"/>
  <sheetViews>
    <sheetView showGridLines="0" showZeros="0" tabSelected="1" workbookViewId="0">
      <selection activeCell="A15" sqref="A15"/>
    </sheetView>
  </sheetViews>
  <sheetFormatPr defaultColWidth="9.12222222222222" defaultRowHeight="11.25"/>
  <cols>
    <col min="1" max="1" width="22.8333333333333" style="285" customWidth="1"/>
    <col min="2" max="2" width="12.8777777777778" style="1" customWidth="1"/>
    <col min="3" max="3" width="35.6222222222222" style="1" customWidth="1"/>
    <col min="4" max="4" width="14.8777777777778" style="1" customWidth="1"/>
    <col min="5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303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194"/>
      <c r="R1" s="194"/>
      <c r="S1" s="164"/>
      <c r="T1" s="164"/>
      <c r="U1" s="234"/>
      <c r="V1" s="198" t="s">
        <v>144</v>
      </c>
      <c r="W1" s="164"/>
      <c r="X1" s="164"/>
    </row>
    <row r="2" ht="24.75" customHeight="1" spans="1:24">
      <c r="A2" s="273" t="s">
        <v>145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164"/>
      <c r="X2" s="164"/>
    </row>
    <row r="3" ht="24.75" customHeight="1" spans="1:24">
      <c r="A3" s="219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25"/>
      <c r="R3" s="225"/>
      <c r="S3" s="229"/>
      <c r="T3" s="229"/>
      <c r="U3" s="229"/>
      <c r="V3" s="247" t="s">
        <v>87</v>
      </c>
      <c r="W3" s="229"/>
      <c r="X3" s="229"/>
    </row>
    <row r="4" ht="24.75" customHeight="1" spans="1:24">
      <c r="A4" s="304" t="s">
        <v>111</v>
      </c>
      <c r="B4" s="245" t="s">
        <v>88</v>
      </c>
      <c r="C4" s="305" t="s">
        <v>112</v>
      </c>
      <c r="D4" s="203" t="s">
        <v>90</v>
      </c>
      <c r="E4" s="203" t="s">
        <v>146</v>
      </c>
      <c r="F4" s="203"/>
      <c r="G4" s="203"/>
      <c r="H4" s="203"/>
      <c r="I4" s="202" t="s">
        <v>147</v>
      </c>
      <c r="J4" s="202"/>
      <c r="K4" s="202"/>
      <c r="L4" s="202"/>
      <c r="M4" s="202"/>
      <c r="N4" s="202"/>
      <c r="O4" s="202"/>
      <c r="P4" s="202"/>
      <c r="Q4" s="202"/>
      <c r="R4" s="202"/>
      <c r="S4" s="245" t="s">
        <v>148</v>
      </c>
      <c r="T4" s="202" t="s">
        <v>149</v>
      </c>
      <c r="U4" s="314" t="s">
        <v>150</v>
      </c>
      <c r="V4" s="202" t="s">
        <v>151</v>
      </c>
      <c r="W4" s="229"/>
      <c r="X4" s="229"/>
    </row>
    <row r="5" ht="24.75" customHeight="1" spans="1:24">
      <c r="A5" s="304"/>
      <c r="B5" s="245"/>
      <c r="C5" s="305"/>
      <c r="D5" s="202"/>
      <c r="E5" s="309" t="s">
        <v>104</v>
      </c>
      <c r="F5" s="213" t="s">
        <v>152</v>
      </c>
      <c r="G5" s="213" t="s">
        <v>153</v>
      </c>
      <c r="H5" s="213" t="s">
        <v>154</v>
      </c>
      <c r="I5" s="213" t="s">
        <v>104</v>
      </c>
      <c r="J5" s="226" t="s">
        <v>155</v>
      </c>
      <c r="K5" s="226" t="s">
        <v>156</v>
      </c>
      <c r="L5" s="226" t="s">
        <v>157</v>
      </c>
      <c r="M5" s="250" t="s">
        <v>158</v>
      </c>
      <c r="N5" s="213" t="s">
        <v>159</v>
      </c>
      <c r="O5" s="213" t="s">
        <v>160</v>
      </c>
      <c r="P5" s="213" t="s">
        <v>161</v>
      </c>
      <c r="Q5" s="213" t="s">
        <v>162</v>
      </c>
      <c r="R5" s="212" t="s">
        <v>163</v>
      </c>
      <c r="S5" s="203"/>
      <c r="T5" s="202"/>
      <c r="U5" s="314"/>
      <c r="V5" s="202"/>
      <c r="W5" s="229"/>
      <c r="X5" s="229"/>
    </row>
    <row r="6" ht="30.75" customHeight="1" spans="1:24">
      <c r="A6" s="304"/>
      <c r="B6" s="245"/>
      <c r="C6" s="305"/>
      <c r="D6" s="202"/>
      <c r="E6" s="230"/>
      <c r="F6" s="202"/>
      <c r="G6" s="202"/>
      <c r="H6" s="202"/>
      <c r="I6" s="202"/>
      <c r="J6" s="227"/>
      <c r="K6" s="227"/>
      <c r="L6" s="227"/>
      <c r="M6" s="226"/>
      <c r="N6" s="202"/>
      <c r="O6" s="202"/>
      <c r="P6" s="202"/>
      <c r="Q6" s="202"/>
      <c r="R6" s="203"/>
      <c r="S6" s="203"/>
      <c r="T6" s="202"/>
      <c r="U6" s="314"/>
      <c r="V6" s="202"/>
      <c r="W6" s="164"/>
      <c r="X6" s="164"/>
    </row>
    <row r="7" s="126" customFormat="1" ht="27" customHeight="1" spans="1:22">
      <c r="A7" s="310"/>
      <c r="B7" s="310"/>
      <c r="C7" s="311"/>
      <c r="D7" s="312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</row>
    <row r="8" ht="18.9" customHeight="1" spans="1:22">
      <c r="A8" s="306"/>
      <c r="B8" s="306"/>
      <c r="C8" s="307" t="s">
        <v>104</v>
      </c>
      <c r="D8" s="158">
        <v>2138926.84</v>
      </c>
      <c r="E8" s="158">
        <v>838926.84</v>
      </c>
      <c r="F8" s="158">
        <v>751785.84</v>
      </c>
      <c r="G8" s="158">
        <v>87141</v>
      </c>
      <c r="H8" s="158">
        <v>0</v>
      </c>
      <c r="I8" s="158">
        <v>1300000</v>
      </c>
      <c r="J8" s="158">
        <v>1300000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0</v>
      </c>
      <c r="T8" s="158">
        <v>0</v>
      </c>
      <c r="U8" s="158">
        <v>0</v>
      </c>
      <c r="V8" s="158">
        <v>0</v>
      </c>
    </row>
    <row r="9" ht="18.9" customHeight="1" spans="1:22">
      <c r="A9" s="306"/>
      <c r="B9" s="306" t="s">
        <v>105</v>
      </c>
      <c r="C9" s="307" t="s">
        <v>106</v>
      </c>
      <c r="D9" s="158">
        <v>2138926.84</v>
      </c>
      <c r="E9" s="158">
        <v>838926.84</v>
      </c>
      <c r="F9" s="158">
        <v>751785.84</v>
      </c>
      <c r="G9" s="158">
        <v>87141</v>
      </c>
      <c r="H9" s="158">
        <v>0</v>
      </c>
      <c r="I9" s="158">
        <v>1300000</v>
      </c>
      <c r="J9" s="158">
        <v>1300000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</row>
    <row r="10" ht="18.9" customHeight="1" spans="1:22">
      <c r="A10" s="306"/>
      <c r="B10" s="306" t="s">
        <v>107</v>
      </c>
      <c r="C10" s="307" t="s">
        <v>108</v>
      </c>
      <c r="D10" s="158">
        <v>2138926.84</v>
      </c>
      <c r="E10" s="158">
        <v>838926.84</v>
      </c>
      <c r="F10" s="158">
        <v>751785.84</v>
      </c>
      <c r="G10" s="158">
        <v>87141</v>
      </c>
      <c r="H10" s="158">
        <v>0</v>
      </c>
      <c r="I10" s="158">
        <v>1300000</v>
      </c>
      <c r="J10" s="158">
        <v>1300000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0</v>
      </c>
    </row>
    <row r="11" ht="18.9" customHeight="1" spans="1:22">
      <c r="A11" s="306">
        <v>212</v>
      </c>
      <c r="B11" s="306" t="s">
        <v>115</v>
      </c>
      <c r="C11" s="101" t="s">
        <v>164</v>
      </c>
      <c r="D11" s="158">
        <v>1300000</v>
      </c>
      <c r="E11" s="158"/>
      <c r="F11" s="158"/>
      <c r="G11" s="158"/>
      <c r="H11" s="158"/>
      <c r="I11" s="158">
        <v>1300000</v>
      </c>
      <c r="J11" s="158">
        <v>1300000</v>
      </c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</row>
    <row r="12" ht="18.9" customHeight="1" spans="1:22">
      <c r="A12" s="306" t="s">
        <v>165</v>
      </c>
      <c r="B12" s="306" t="s">
        <v>166</v>
      </c>
      <c r="C12" s="307" t="s">
        <v>167</v>
      </c>
      <c r="D12" s="158">
        <v>1300000</v>
      </c>
      <c r="E12" s="158"/>
      <c r="F12" s="158"/>
      <c r="G12" s="158"/>
      <c r="H12" s="158"/>
      <c r="I12" s="158">
        <v>1300000</v>
      </c>
      <c r="J12" s="158">
        <v>1300000</v>
      </c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</row>
    <row r="13" ht="18.9" customHeight="1" spans="1:22">
      <c r="A13" s="306" t="s">
        <v>168</v>
      </c>
      <c r="B13" s="306" t="s">
        <v>115</v>
      </c>
      <c r="C13" s="307" t="s">
        <v>116</v>
      </c>
      <c r="D13" s="158">
        <v>1300000</v>
      </c>
      <c r="E13" s="158">
        <v>0</v>
      </c>
      <c r="F13" s="158">
        <v>0</v>
      </c>
      <c r="G13" s="158">
        <v>0</v>
      </c>
      <c r="H13" s="158">
        <v>0</v>
      </c>
      <c r="I13" s="158">
        <v>1300000</v>
      </c>
      <c r="J13" s="158">
        <v>1300000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</row>
    <row r="14" ht="18.9" customHeight="1" spans="1:22">
      <c r="A14" s="100" t="s">
        <v>169</v>
      </c>
      <c r="B14" s="100" t="s">
        <v>107</v>
      </c>
      <c r="C14" s="101" t="s">
        <v>117</v>
      </c>
      <c r="D14" s="158">
        <v>838926.84</v>
      </c>
      <c r="E14" s="158">
        <v>838926.84</v>
      </c>
      <c r="F14" s="158">
        <v>751785.84</v>
      </c>
      <c r="G14" s="158">
        <v>87141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</row>
    <row r="15" ht="18.9" customHeight="1" spans="1:22">
      <c r="A15" s="306" t="s">
        <v>170</v>
      </c>
      <c r="B15" s="306" t="s">
        <v>115</v>
      </c>
      <c r="C15" s="307" t="s">
        <v>117</v>
      </c>
      <c r="D15" s="158">
        <v>838926.84</v>
      </c>
      <c r="E15" s="158">
        <v>838926.84</v>
      </c>
      <c r="F15" s="158">
        <v>751785.84</v>
      </c>
      <c r="G15" s="158">
        <v>87141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</row>
    <row r="16" ht="18.9" customHeight="1" spans="1:24">
      <c r="A16" s="223"/>
      <c r="B16" s="223"/>
      <c r="C16" s="22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64"/>
      <c r="T16" s="164"/>
      <c r="U16" s="234"/>
      <c r="V16" s="164"/>
      <c r="W16" s="164"/>
      <c r="X16" s="164"/>
    </row>
    <row r="17" ht="18.9" customHeight="1" spans="1:24">
      <c r="A17" s="223"/>
      <c r="B17" s="223"/>
      <c r="C17" s="22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64"/>
      <c r="T17" s="164"/>
      <c r="U17" s="234"/>
      <c r="V17" s="164"/>
      <c r="W17" s="164"/>
      <c r="X17" s="164"/>
    </row>
    <row r="18" ht="18.9" customHeight="1" spans="1:24">
      <c r="A18" s="223"/>
      <c r="B18" s="223"/>
      <c r="C18" s="22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64"/>
      <c r="T18" s="164"/>
      <c r="U18" s="234"/>
      <c r="V18" s="164"/>
      <c r="W18" s="164"/>
      <c r="X18" s="164"/>
    </row>
    <row r="19" ht="18.9" customHeight="1" spans="1:24">
      <c r="A19" s="223"/>
      <c r="B19" s="223"/>
      <c r="C19" s="22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64"/>
      <c r="T19" s="164"/>
      <c r="U19" s="234"/>
      <c r="V19" s="164"/>
      <c r="W19" s="164"/>
      <c r="X19" s="164"/>
    </row>
    <row r="20" ht="18.9" customHeight="1" spans="1:24">
      <c r="A20" s="223"/>
      <c r="B20" s="223"/>
      <c r="C20" s="22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64"/>
      <c r="T20" s="164"/>
      <c r="U20" s="234"/>
      <c r="V20" s="164"/>
      <c r="W20" s="164"/>
      <c r="X20" s="164"/>
    </row>
    <row r="21" ht="18.9" customHeight="1" spans="1:24">
      <c r="A21" s="223"/>
      <c r="B21" s="223"/>
      <c r="C21" s="22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64"/>
      <c r="T21" s="164"/>
      <c r="U21" s="234"/>
      <c r="V21" s="164"/>
      <c r="W21" s="164"/>
      <c r="X21" s="16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O18"/>
  <sheetViews>
    <sheetView showGridLines="0" showZeros="0" workbookViewId="0">
      <selection activeCell="B41" sqref="B41"/>
    </sheetView>
  </sheetViews>
  <sheetFormatPr defaultColWidth="9.12222222222222" defaultRowHeight="11.25"/>
  <cols>
    <col min="1" max="1" width="21.3333333333333" style="285" customWidth="1"/>
    <col min="2" max="2" width="12.8777777777778" style="1" customWidth="1"/>
    <col min="3" max="3" width="35.6222222222222" style="1" customWidth="1"/>
    <col min="4" max="4" width="14.8777777777778" style="1" customWidth="1"/>
    <col min="5" max="7" width="10.3777777777778" style="1" customWidth="1"/>
    <col min="8" max="9" width="6.87777777777778" style="1" customWidth="1"/>
    <col min="10" max="16369" width="9.12222222222222" style="1"/>
  </cols>
  <sheetData>
    <row r="1" ht="24.75" customHeight="1" spans="1:9">
      <c r="A1" s="303"/>
      <c r="B1" s="217"/>
      <c r="C1" s="217"/>
      <c r="D1" s="217"/>
      <c r="E1" s="217"/>
      <c r="F1" s="217"/>
      <c r="G1" s="217" t="s">
        <v>171</v>
      </c>
      <c r="H1" s="164"/>
      <c r="I1" s="164"/>
    </row>
    <row r="2" ht="24.75" customHeight="1" spans="1:9">
      <c r="A2" s="273" t="s">
        <v>172</v>
      </c>
      <c r="B2" s="218"/>
      <c r="C2" s="218"/>
      <c r="D2" s="218"/>
      <c r="E2" s="218"/>
      <c r="F2" s="218"/>
      <c r="G2" s="218"/>
      <c r="H2" s="164"/>
      <c r="I2" s="164"/>
    </row>
    <row r="3" ht="24.75" customHeight="1" spans="1:9">
      <c r="A3" s="219"/>
      <c r="B3" s="217"/>
      <c r="C3" s="217"/>
      <c r="D3" s="217"/>
      <c r="E3" s="217"/>
      <c r="F3" s="217"/>
      <c r="G3" s="217" t="s">
        <v>87</v>
      </c>
      <c r="H3" s="229"/>
      <c r="I3" s="229"/>
    </row>
    <row r="4" ht="24.75" customHeight="1" spans="1:9">
      <c r="A4" s="304" t="s">
        <v>111</v>
      </c>
      <c r="B4" s="245" t="s">
        <v>88</v>
      </c>
      <c r="C4" s="305" t="s">
        <v>112</v>
      </c>
      <c r="D4" s="203" t="s">
        <v>90</v>
      </c>
      <c r="E4" s="202" t="s">
        <v>146</v>
      </c>
      <c r="F4" s="202"/>
      <c r="G4" s="202"/>
      <c r="H4" s="229"/>
      <c r="I4" s="229"/>
    </row>
    <row r="5" ht="24.75" customHeight="1" spans="1:9">
      <c r="A5" s="304"/>
      <c r="B5" s="245"/>
      <c r="C5" s="305"/>
      <c r="D5" s="202"/>
      <c r="E5" s="202" t="s">
        <v>152</v>
      </c>
      <c r="F5" s="202" t="s">
        <v>153</v>
      </c>
      <c r="G5" s="202" t="s">
        <v>154</v>
      </c>
      <c r="H5" s="229"/>
      <c r="I5" s="229"/>
    </row>
    <row r="6" ht="30.75" customHeight="1" spans="1:9">
      <c r="A6" s="304"/>
      <c r="B6" s="245"/>
      <c r="C6" s="305"/>
      <c r="D6" s="202"/>
      <c r="E6" s="202"/>
      <c r="F6" s="202"/>
      <c r="G6" s="202"/>
      <c r="H6" s="164"/>
      <c r="I6" s="164"/>
    </row>
    <row r="7" s="126" customFormat="1" ht="27" customHeight="1" spans="1:7">
      <c r="A7" s="306"/>
      <c r="B7" s="306"/>
      <c r="C7" s="307" t="s">
        <v>104</v>
      </c>
      <c r="D7" s="158">
        <v>838926.84</v>
      </c>
      <c r="E7" s="158">
        <v>751785.84</v>
      </c>
      <c r="F7" s="158">
        <v>87141</v>
      </c>
      <c r="G7" s="158">
        <v>0</v>
      </c>
    </row>
    <row r="8" ht="18.9" customHeight="1" spans="1:9">
      <c r="A8" s="306"/>
      <c r="B8" s="306" t="s">
        <v>105</v>
      </c>
      <c r="C8" s="307" t="s">
        <v>106</v>
      </c>
      <c r="D8" s="158">
        <v>838926.84</v>
      </c>
      <c r="E8" s="158">
        <v>751785.84</v>
      </c>
      <c r="F8" s="158">
        <v>87141</v>
      </c>
      <c r="G8" s="158">
        <v>0</v>
      </c>
      <c r="H8" s="164"/>
      <c r="I8" s="164"/>
    </row>
    <row r="9" ht="18.9" customHeight="1" spans="1:9">
      <c r="A9" s="306"/>
      <c r="B9" s="306" t="s">
        <v>107</v>
      </c>
      <c r="C9" s="307" t="s">
        <v>108</v>
      </c>
      <c r="D9" s="158">
        <v>838926.84</v>
      </c>
      <c r="E9" s="158">
        <v>751785.84</v>
      </c>
      <c r="F9" s="158">
        <v>87141</v>
      </c>
      <c r="G9" s="158">
        <v>0</v>
      </c>
      <c r="H9" s="164"/>
      <c r="I9" s="164"/>
    </row>
    <row r="10" ht="18.9" customHeight="1" spans="1:16369">
      <c r="A10" s="100">
        <v>212</v>
      </c>
      <c r="B10" s="100" t="s">
        <v>107</v>
      </c>
      <c r="C10" s="101" t="s">
        <v>164</v>
      </c>
      <c r="D10" s="158">
        <v>838926.84</v>
      </c>
      <c r="E10" s="158">
        <v>751785.84</v>
      </c>
      <c r="F10" s="158">
        <v>87141</v>
      </c>
      <c r="G10" s="158">
        <v>0</v>
      </c>
      <c r="XEI10"/>
      <c r="XEJ10"/>
      <c r="XEK10"/>
      <c r="XEL10"/>
      <c r="XEM10"/>
      <c r="XEN10"/>
      <c r="XEO10"/>
    </row>
    <row r="11" ht="18.9" customHeight="1" spans="1:9">
      <c r="A11" s="100" t="s">
        <v>169</v>
      </c>
      <c r="B11" s="100" t="s">
        <v>107</v>
      </c>
      <c r="C11" s="101" t="s">
        <v>117</v>
      </c>
      <c r="D11" s="158">
        <v>838926.84</v>
      </c>
      <c r="E11" s="158">
        <v>751785.84</v>
      </c>
      <c r="F11" s="158">
        <v>87141</v>
      </c>
      <c r="G11" s="308"/>
      <c r="H11" s="164"/>
      <c r="I11" s="164"/>
    </row>
    <row r="12" ht="18.9" customHeight="1" spans="1:9">
      <c r="A12" s="306" t="s">
        <v>173</v>
      </c>
      <c r="B12" s="306" t="s">
        <v>115</v>
      </c>
      <c r="C12" s="307" t="s">
        <v>117</v>
      </c>
      <c r="D12" s="158">
        <v>838926.84</v>
      </c>
      <c r="E12" s="158">
        <v>751785.84</v>
      </c>
      <c r="F12" s="158">
        <v>87141</v>
      </c>
      <c r="G12" s="308"/>
      <c r="H12" s="164"/>
      <c r="I12" s="164"/>
    </row>
    <row r="13" ht="18.9" customHeight="1" spans="8:9">
      <c r="H13" s="164"/>
      <c r="I13" s="164"/>
    </row>
    <row r="14" ht="18.9" customHeight="1" spans="1:9">
      <c r="A14" s="223"/>
      <c r="B14" s="223"/>
      <c r="C14" s="224"/>
      <c r="D14" s="194"/>
      <c r="E14" s="194"/>
      <c r="F14" s="194"/>
      <c r="G14" s="194"/>
      <c r="H14" s="164"/>
      <c r="I14" s="164"/>
    </row>
    <row r="15" ht="18.9" customHeight="1" spans="1:9">
      <c r="A15" s="223"/>
      <c r="B15" s="223"/>
      <c r="C15" s="224"/>
      <c r="D15" s="194"/>
      <c r="E15" s="194"/>
      <c r="F15" s="194"/>
      <c r="G15" s="194"/>
      <c r="H15" s="164"/>
      <c r="I15" s="164"/>
    </row>
    <row r="16" ht="18.9" customHeight="1" spans="1:9">
      <c r="A16" s="223"/>
      <c r="B16" s="223"/>
      <c r="C16" s="224"/>
      <c r="D16" s="194"/>
      <c r="E16" s="194"/>
      <c r="F16" s="194"/>
      <c r="G16" s="194"/>
      <c r="H16" s="164"/>
      <c r="I16" s="164"/>
    </row>
    <row r="17" ht="18.9" customHeight="1" spans="1:9">
      <c r="A17" s="223"/>
      <c r="B17" s="223"/>
      <c r="C17" s="224"/>
      <c r="D17" s="194"/>
      <c r="E17" s="194"/>
      <c r="F17" s="194"/>
      <c r="G17" s="194"/>
      <c r="H17" s="164"/>
      <c r="I17" s="164"/>
    </row>
    <row r="18" ht="18.9" customHeight="1" spans="1:9">
      <c r="A18" s="223"/>
      <c r="B18" s="223"/>
      <c r="C18" s="224"/>
      <c r="D18" s="194"/>
      <c r="E18" s="194"/>
      <c r="F18" s="194"/>
      <c r="G18" s="194"/>
      <c r="H18" s="164"/>
      <c r="I18" s="164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workbookViewId="0">
      <selection activeCell="A12" sqref="A12"/>
    </sheetView>
  </sheetViews>
  <sheetFormatPr defaultColWidth="9.12222222222222" defaultRowHeight="11.25"/>
  <cols>
    <col min="1" max="1" width="22.8333333333333" style="285" customWidth="1"/>
    <col min="2" max="2" width="11.5" style="1" customWidth="1"/>
    <col min="3" max="3" width="33.8777777777778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0.1222222222222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2" width="10.1222222222222" style="1" customWidth="1"/>
    <col min="23" max="23" width="11" style="1" customWidth="1"/>
    <col min="24" max="24" width="12.3777777777778" style="286" customWidth="1"/>
    <col min="25" max="255" width="6.62222222222222" style="1" customWidth="1"/>
    <col min="256" max="16384" width="9.12222222222222" style="1"/>
  </cols>
  <sheetData>
    <row r="1" s="164" customFormat="1" ht="23.1" customHeight="1" spans="1:255">
      <c r="A1" s="287"/>
      <c r="B1" s="198"/>
      <c r="C1" s="198"/>
      <c r="D1" s="198"/>
      <c r="E1" s="198"/>
      <c r="F1" s="198"/>
      <c r="G1" s="198"/>
      <c r="H1" s="198"/>
      <c r="I1" s="198"/>
      <c r="J1" s="198"/>
      <c r="L1" s="198"/>
      <c r="M1" s="198"/>
      <c r="N1" s="198"/>
      <c r="O1" s="198"/>
      <c r="P1" s="198"/>
      <c r="Q1" s="198"/>
      <c r="R1" s="198"/>
      <c r="S1" s="198"/>
      <c r="T1" s="255" t="s">
        <v>174</v>
      </c>
      <c r="U1" s="255"/>
      <c r="V1" s="255"/>
      <c r="W1" s="255"/>
      <c r="X1" s="293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</row>
    <row r="2" s="164" customFormat="1" ht="23.1" customHeight="1" spans="1:255">
      <c r="A2" s="273" t="s">
        <v>175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94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</row>
    <row r="3" s="164" customFormat="1" ht="44.25" customHeight="1" spans="1:255">
      <c r="A3" s="288"/>
      <c r="D3" s="201"/>
      <c r="E3" s="201"/>
      <c r="F3" s="201"/>
      <c r="G3" s="201"/>
      <c r="H3" s="201"/>
      <c r="I3" s="201"/>
      <c r="J3" s="201"/>
      <c r="L3" s="291"/>
      <c r="M3" s="291"/>
      <c r="N3" s="217"/>
      <c r="O3" s="201"/>
      <c r="P3" s="292"/>
      <c r="Q3" s="201"/>
      <c r="R3" s="201"/>
      <c r="S3" s="291"/>
      <c r="U3" s="295"/>
      <c r="V3" s="295"/>
      <c r="W3" s="295" t="s">
        <v>87</v>
      </c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</row>
    <row r="4" s="164" customFormat="1" ht="23.1" customHeight="1" spans="1:255">
      <c r="A4" s="275" t="s">
        <v>111</v>
      </c>
      <c r="B4" s="202" t="s">
        <v>88</v>
      </c>
      <c r="C4" s="166" t="s">
        <v>112</v>
      </c>
      <c r="D4" s="203" t="s">
        <v>113</v>
      </c>
      <c r="E4" s="166" t="s">
        <v>176</v>
      </c>
      <c r="F4" s="166"/>
      <c r="G4" s="166"/>
      <c r="H4" s="166"/>
      <c r="I4" s="166"/>
      <c r="J4" s="166"/>
      <c r="K4" s="166" t="s">
        <v>177</v>
      </c>
      <c r="L4" s="166"/>
      <c r="M4" s="166"/>
      <c r="N4" s="166"/>
      <c r="O4" s="166"/>
      <c r="P4" s="166"/>
      <c r="Q4" s="166"/>
      <c r="R4" s="253"/>
      <c r="S4" s="253" t="s">
        <v>178</v>
      </c>
      <c r="T4" s="166" t="s">
        <v>179</v>
      </c>
      <c r="U4" s="166"/>
      <c r="V4" s="166"/>
      <c r="W4" s="166"/>
      <c r="X4" s="294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</row>
    <row r="5" s="164" customFormat="1" ht="19.5" customHeight="1" spans="1:255">
      <c r="A5" s="275"/>
      <c r="B5" s="202"/>
      <c r="C5" s="166"/>
      <c r="D5" s="203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253"/>
      <c r="S5" s="253"/>
      <c r="T5" s="166"/>
      <c r="U5" s="166"/>
      <c r="V5" s="166"/>
      <c r="W5" s="166"/>
      <c r="X5" s="294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</row>
    <row r="6" s="164" customFormat="1" ht="50.25" customHeight="1" spans="1:255">
      <c r="A6" s="275"/>
      <c r="B6" s="202"/>
      <c r="C6" s="166"/>
      <c r="D6" s="202"/>
      <c r="E6" s="231" t="s">
        <v>104</v>
      </c>
      <c r="F6" s="231" t="s">
        <v>180</v>
      </c>
      <c r="G6" s="231" t="s">
        <v>181</v>
      </c>
      <c r="H6" s="231" t="s">
        <v>182</v>
      </c>
      <c r="I6" s="231" t="s">
        <v>183</v>
      </c>
      <c r="J6" s="231" t="s">
        <v>184</v>
      </c>
      <c r="K6" s="171" t="s">
        <v>104</v>
      </c>
      <c r="L6" s="171" t="s">
        <v>185</v>
      </c>
      <c r="M6" s="171" t="s">
        <v>186</v>
      </c>
      <c r="N6" s="231" t="s">
        <v>187</v>
      </c>
      <c r="O6" s="231" t="s">
        <v>188</v>
      </c>
      <c r="P6" s="231" t="s">
        <v>189</v>
      </c>
      <c r="Q6" s="231" t="s">
        <v>190</v>
      </c>
      <c r="R6" s="252" t="s">
        <v>191</v>
      </c>
      <c r="S6" s="166"/>
      <c r="T6" s="191" t="s">
        <v>104</v>
      </c>
      <c r="U6" s="191" t="s">
        <v>192</v>
      </c>
      <c r="V6" s="191" t="s">
        <v>193</v>
      </c>
      <c r="W6" s="296" t="s">
        <v>179</v>
      </c>
      <c r="X6" s="29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</row>
    <row r="7" s="126" customFormat="1" ht="23.1" customHeight="1" spans="1:27">
      <c r="A7" s="289"/>
      <c r="B7" s="289"/>
      <c r="C7" s="124" t="s">
        <v>104</v>
      </c>
      <c r="D7" s="290">
        <v>751785.84</v>
      </c>
      <c r="E7" s="290">
        <v>508500</v>
      </c>
      <c r="F7" s="290">
        <v>318096</v>
      </c>
      <c r="G7" s="290">
        <v>190404</v>
      </c>
      <c r="H7" s="290">
        <v>0</v>
      </c>
      <c r="I7" s="290">
        <v>0</v>
      </c>
      <c r="J7" s="290">
        <v>0</v>
      </c>
      <c r="K7" s="290">
        <v>168822</v>
      </c>
      <c r="L7" s="290">
        <v>81360</v>
      </c>
      <c r="M7" s="290">
        <v>40680</v>
      </c>
      <c r="N7" s="290">
        <v>38137.5</v>
      </c>
      <c r="O7" s="290">
        <v>0</v>
      </c>
      <c r="P7" s="290">
        <v>5085</v>
      </c>
      <c r="Q7" s="290">
        <v>3559.5</v>
      </c>
      <c r="R7" s="290">
        <v>0</v>
      </c>
      <c r="S7" s="290">
        <v>61020</v>
      </c>
      <c r="T7" s="290">
        <v>13443.84</v>
      </c>
      <c r="U7" s="290">
        <v>720</v>
      </c>
      <c r="V7" s="298">
        <v>0</v>
      </c>
      <c r="W7" s="299">
        <v>12724</v>
      </c>
      <c r="X7" s="300"/>
      <c r="Y7" s="301">
        <v>0</v>
      </c>
      <c r="Z7" s="302"/>
      <c r="AA7" s="302"/>
    </row>
    <row r="8" s="164" customFormat="1" ht="26.25" customHeight="1" spans="1:255">
      <c r="A8" s="289"/>
      <c r="B8" s="289" t="s">
        <v>105</v>
      </c>
      <c r="C8" s="124" t="s">
        <v>106</v>
      </c>
      <c r="D8" s="290">
        <v>751785.84</v>
      </c>
      <c r="E8" s="290">
        <v>508500</v>
      </c>
      <c r="F8" s="290">
        <v>318096</v>
      </c>
      <c r="G8" s="290">
        <v>190404</v>
      </c>
      <c r="H8" s="290">
        <v>0</v>
      </c>
      <c r="I8" s="290">
        <v>0</v>
      </c>
      <c r="J8" s="290">
        <v>0</v>
      </c>
      <c r="K8" s="290">
        <v>168822</v>
      </c>
      <c r="L8" s="290">
        <v>81360</v>
      </c>
      <c r="M8" s="290">
        <v>40680</v>
      </c>
      <c r="N8" s="290">
        <v>38137.5</v>
      </c>
      <c r="O8" s="290">
        <v>0</v>
      </c>
      <c r="P8" s="290">
        <v>5085</v>
      </c>
      <c r="Q8" s="290">
        <v>3559.5</v>
      </c>
      <c r="R8" s="290">
        <v>0</v>
      </c>
      <c r="S8" s="290">
        <v>61020</v>
      </c>
      <c r="T8" s="290">
        <v>13443.84</v>
      </c>
      <c r="U8" s="290">
        <v>720</v>
      </c>
      <c r="V8" s="298">
        <v>0</v>
      </c>
      <c r="W8" s="299">
        <v>12724</v>
      </c>
      <c r="X8" s="300"/>
      <c r="Y8" s="301">
        <v>0</v>
      </c>
      <c r="Z8" s="294"/>
      <c r="AA8" s="294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</row>
    <row r="9" s="164" customFormat="1" ht="23.1" customHeight="1" spans="1:255">
      <c r="A9" s="289"/>
      <c r="B9" s="289" t="s">
        <v>107</v>
      </c>
      <c r="C9" s="124" t="s">
        <v>108</v>
      </c>
      <c r="D9" s="290">
        <v>751785.84</v>
      </c>
      <c r="E9" s="290">
        <v>508500</v>
      </c>
      <c r="F9" s="290">
        <v>318096</v>
      </c>
      <c r="G9" s="290">
        <v>190404</v>
      </c>
      <c r="H9" s="290">
        <v>0</v>
      </c>
      <c r="I9" s="290">
        <v>0</v>
      </c>
      <c r="J9" s="290">
        <v>0</v>
      </c>
      <c r="K9" s="290">
        <v>168822</v>
      </c>
      <c r="L9" s="290">
        <v>81360</v>
      </c>
      <c r="M9" s="290">
        <v>40680</v>
      </c>
      <c r="N9" s="290">
        <v>38137.5</v>
      </c>
      <c r="O9" s="290">
        <v>0</v>
      </c>
      <c r="P9" s="290">
        <v>5085</v>
      </c>
      <c r="Q9" s="290">
        <v>3559.5</v>
      </c>
      <c r="R9" s="290">
        <v>0</v>
      </c>
      <c r="S9" s="290">
        <v>61020</v>
      </c>
      <c r="T9" s="290">
        <v>13443.84</v>
      </c>
      <c r="U9" s="290">
        <v>720</v>
      </c>
      <c r="V9" s="298">
        <v>0</v>
      </c>
      <c r="W9" s="299">
        <v>12724</v>
      </c>
      <c r="X9" s="300"/>
      <c r="Y9" s="301">
        <v>0</v>
      </c>
      <c r="Z9" s="294"/>
      <c r="AA9" s="294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7"/>
      <c r="CN9" s="207"/>
      <c r="CO9" s="207"/>
      <c r="CP9" s="207"/>
      <c r="CQ9" s="20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  <c r="DJ9" s="207"/>
      <c r="DK9" s="207"/>
      <c r="DL9" s="207"/>
      <c r="DM9" s="207"/>
      <c r="DN9" s="207"/>
      <c r="DO9" s="207"/>
      <c r="DP9" s="207"/>
      <c r="DQ9" s="207"/>
      <c r="DR9" s="207"/>
      <c r="DS9" s="207"/>
      <c r="DT9" s="207"/>
      <c r="DU9" s="207"/>
      <c r="DV9" s="207"/>
      <c r="DW9" s="207"/>
      <c r="DX9" s="207"/>
      <c r="DY9" s="207"/>
      <c r="DZ9" s="207"/>
      <c r="EA9" s="207"/>
      <c r="EB9" s="207"/>
      <c r="EC9" s="207"/>
      <c r="ED9" s="207"/>
      <c r="EE9" s="207"/>
      <c r="EF9" s="207"/>
      <c r="EG9" s="207"/>
      <c r="EH9" s="207"/>
      <c r="EI9" s="207"/>
      <c r="EJ9" s="207"/>
      <c r="EK9" s="207"/>
      <c r="EL9" s="207"/>
      <c r="EM9" s="207"/>
      <c r="EN9" s="207"/>
      <c r="EO9" s="207"/>
      <c r="EP9" s="207"/>
      <c r="EQ9" s="207"/>
      <c r="ER9" s="207"/>
      <c r="ES9" s="207"/>
      <c r="ET9" s="207"/>
      <c r="EU9" s="207"/>
      <c r="EV9" s="207"/>
      <c r="EW9" s="207"/>
      <c r="EX9" s="207"/>
      <c r="EY9" s="207"/>
      <c r="EZ9" s="207"/>
      <c r="FA9" s="207"/>
      <c r="FB9" s="207"/>
      <c r="FC9" s="207"/>
      <c r="FD9" s="207"/>
      <c r="FE9" s="207"/>
      <c r="FF9" s="207"/>
      <c r="FG9" s="207"/>
      <c r="FH9" s="207"/>
      <c r="FI9" s="207"/>
      <c r="FJ9" s="207"/>
      <c r="FK9" s="207"/>
      <c r="FL9" s="207"/>
      <c r="FM9" s="207"/>
      <c r="FN9" s="207"/>
      <c r="FO9" s="207"/>
      <c r="FP9" s="207"/>
      <c r="FQ9" s="207"/>
      <c r="FR9" s="207"/>
      <c r="FS9" s="207"/>
      <c r="FT9" s="207"/>
      <c r="FU9" s="207"/>
      <c r="FV9" s="207"/>
      <c r="FW9" s="207"/>
      <c r="FX9" s="207"/>
      <c r="FY9" s="207"/>
      <c r="FZ9" s="207"/>
      <c r="GA9" s="207"/>
      <c r="GB9" s="207"/>
      <c r="GC9" s="207"/>
      <c r="GD9" s="207"/>
      <c r="GE9" s="207"/>
      <c r="GF9" s="207"/>
      <c r="GG9" s="207"/>
      <c r="GH9" s="207"/>
      <c r="GI9" s="207"/>
      <c r="GJ9" s="207"/>
      <c r="GK9" s="207"/>
      <c r="GL9" s="207"/>
      <c r="GM9" s="207"/>
      <c r="GN9" s="207"/>
      <c r="GO9" s="207"/>
      <c r="GP9" s="207"/>
      <c r="GQ9" s="207"/>
      <c r="GR9" s="207"/>
      <c r="GS9" s="207"/>
      <c r="GT9" s="207"/>
      <c r="GU9" s="207"/>
      <c r="GV9" s="207"/>
      <c r="GW9" s="207"/>
      <c r="GX9" s="207"/>
      <c r="GY9" s="207"/>
      <c r="GZ9" s="207"/>
      <c r="HA9" s="207"/>
      <c r="HB9" s="207"/>
      <c r="HC9" s="207"/>
      <c r="HD9" s="207"/>
      <c r="HE9" s="207"/>
      <c r="HF9" s="207"/>
      <c r="HG9" s="207"/>
      <c r="HH9" s="207"/>
      <c r="HI9" s="207"/>
      <c r="HJ9" s="207"/>
      <c r="HK9" s="207"/>
      <c r="HL9" s="207"/>
      <c r="HM9" s="207"/>
      <c r="HN9" s="207"/>
      <c r="HO9" s="207"/>
      <c r="HP9" s="207"/>
      <c r="HQ9" s="207"/>
      <c r="HR9" s="207"/>
      <c r="HS9" s="207"/>
      <c r="HT9" s="207"/>
      <c r="HU9" s="207"/>
      <c r="HV9" s="207"/>
      <c r="HW9" s="207"/>
      <c r="HX9" s="207"/>
      <c r="HY9" s="207"/>
      <c r="HZ9" s="207"/>
      <c r="IA9" s="207"/>
      <c r="IB9" s="207"/>
      <c r="IC9" s="207"/>
      <c r="ID9" s="207"/>
      <c r="IE9" s="207"/>
      <c r="IF9" s="207"/>
      <c r="IG9" s="207"/>
      <c r="IH9" s="207"/>
      <c r="II9" s="207"/>
      <c r="IJ9" s="207"/>
      <c r="IK9" s="207"/>
      <c r="IL9" s="207"/>
      <c r="IM9" s="207"/>
      <c r="IN9" s="207"/>
      <c r="IO9" s="207"/>
      <c r="IP9" s="207"/>
      <c r="IQ9" s="207"/>
      <c r="IR9" s="207"/>
      <c r="IS9" s="207"/>
      <c r="IT9" s="207"/>
      <c r="IU9" s="207"/>
    </row>
    <row r="10" s="164" customFormat="1" ht="23.1" customHeight="1" spans="1:255">
      <c r="A10" s="100">
        <v>212</v>
      </c>
      <c r="B10" s="100" t="s">
        <v>107</v>
      </c>
      <c r="C10" s="101" t="s">
        <v>164</v>
      </c>
      <c r="D10" s="290">
        <v>751785.84</v>
      </c>
      <c r="E10" s="290">
        <v>508500</v>
      </c>
      <c r="F10" s="290">
        <v>318096</v>
      </c>
      <c r="G10" s="290">
        <v>190404</v>
      </c>
      <c r="H10" s="290">
        <v>0</v>
      </c>
      <c r="I10" s="290">
        <v>0</v>
      </c>
      <c r="J10" s="290">
        <v>0</v>
      </c>
      <c r="K10" s="290">
        <v>168822</v>
      </c>
      <c r="L10" s="290">
        <v>81360</v>
      </c>
      <c r="M10" s="290">
        <v>40680</v>
      </c>
      <c r="N10" s="290">
        <v>38137.5</v>
      </c>
      <c r="O10" s="290">
        <v>0</v>
      </c>
      <c r="P10" s="290">
        <v>5085</v>
      </c>
      <c r="Q10" s="290">
        <v>3559.5</v>
      </c>
      <c r="R10" s="290">
        <v>0</v>
      </c>
      <c r="S10" s="290">
        <v>61020</v>
      </c>
      <c r="T10" s="290">
        <v>13443.84</v>
      </c>
      <c r="U10" s="290">
        <v>720</v>
      </c>
      <c r="V10" s="298">
        <v>0</v>
      </c>
      <c r="W10" s="299">
        <v>12724</v>
      </c>
      <c r="X10" s="300"/>
      <c r="Y10" s="301"/>
      <c r="Z10" s="294"/>
      <c r="AA10" s="294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207"/>
      <c r="HY10" s="207"/>
      <c r="HZ10" s="207"/>
      <c r="IA10" s="207"/>
      <c r="IB10" s="207"/>
      <c r="IC10" s="207"/>
      <c r="ID10" s="207"/>
      <c r="IE10" s="207"/>
      <c r="IF10" s="207"/>
      <c r="IG10" s="207"/>
      <c r="IH10" s="207"/>
      <c r="II10" s="207"/>
      <c r="IJ10" s="207"/>
      <c r="IK10" s="207"/>
      <c r="IL10" s="207"/>
      <c r="IM10" s="207"/>
      <c r="IN10" s="207"/>
      <c r="IO10" s="207"/>
      <c r="IP10" s="207"/>
      <c r="IQ10" s="207"/>
      <c r="IR10" s="207"/>
      <c r="IS10" s="207"/>
      <c r="IT10" s="207"/>
      <c r="IU10" s="207"/>
    </row>
    <row r="11" s="164" customFormat="1" ht="23.1" customHeight="1" spans="1:255">
      <c r="A11" s="100" t="s">
        <v>194</v>
      </c>
      <c r="B11" s="100" t="s">
        <v>107</v>
      </c>
      <c r="C11" s="101" t="s">
        <v>117</v>
      </c>
      <c r="D11" s="290">
        <v>751785.84</v>
      </c>
      <c r="E11" s="290">
        <v>508500</v>
      </c>
      <c r="F11" s="290">
        <v>318096</v>
      </c>
      <c r="G11" s="290">
        <v>190404</v>
      </c>
      <c r="H11" s="290">
        <v>0</v>
      </c>
      <c r="I11" s="290">
        <v>0</v>
      </c>
      <c r="J11" s="290">
        <v>0</v>
      </c>
      <c r="K11" s="290">
        <v>168822</v>
      </c>
      <c r="L11" s="290">
        <v>81360</v>
      </c>
      <c r="M11" s="290">
        <v>40680</v>
      </c>
      <c r="N11" s="290">
        <v>38137.5</v>
      </c>
      <c r="O11" s="290">
        <v>0</v>
      </c>
      <c r="P11" s="290">
        <v>5085</v>
      </c>
      <c r="Q11" s="290">
        <v>3559.5</v>
      </c>
      <c r="R11" s="290">
        <v>0</v>
      </c>
      <c r="S11" s="290">
        <v>61020</v>
      </c>
      <c r="T11" s="290">
        <v>13443.84</v>
      </c>
      <c r="U11" s="290">
        <v>720</v>
      </c>
      <c r="V11" s="298">
        <v>0</v>
      </c>
      <c r="W11" s="299">
        <v>12724</v>
      </c>
      <c r="X11" s="300"/>
      <c r="Y11" s="301"/>
      <c r="Z11" s="294"/>
      <c r="AA11" s="294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  <c r="IM11" s="207"/>
      <c r="IN11" s="207"/>
      <c r="IO11" s="207"/>
      <c r="IP11" s="207"/>
      <c r="IQ11" s="207"/>
      <c r="IR11" s="207"/>
      <c r="IS11" s="207"/>
      <c r="IT11" s="207"/>
      <c r="IU11" s="207"/>
    </row>
    <row r="12" s="164" customFormat="1" ht="23.1" customHeight="1" spans="1:255">
      <c r="A12" s="289" t="s">
        <v>195</v>
      </c>
      <c r="B12" s="289" t="s">
        <v>115</v>
      </c>
      <c r="C12" s="124" t="s">
        <v>117</v>
      </c>
      <c r="D12" s="290">
        <v>751785.84</v>
      </c>
      <c r="E12" s="290">
        <v>508500</v>
      </c>
      <c r="F12" s="290">
        <v>318096</v>
      </c>
      <c r="G12" s="290">
        <v>190404</v>
      </c>
      <c r="H12" s="290">
        <v>0</v>
      </c>
      <c r="I12" s="290">
        <v>0</v>
      </c>
      <c r="J12" s="290">
        <v>0</v>
      </c>
      <c r="K12" s="290">
        <v>168822</v>
      </c>
      <c r="L12" s="290">
        <v>81360</v>
      </c>
      <c r="M12" s="290">
        <v>40680</v>
      </c>
      <c r="N12" s="290">
        <v>38137.5</v>
      </c>
      <c r="O12" s="290">
        <v>0</v>
      </c>
      <c r="P12" s="290">
        <v>5085</v>
      </c>
      <c r="Q12" s="290">
        <v>3559.5</v>
      </c>
      <c r="R12" s="290">
        <v>0</v>
      </c>
      <c r="S12" s="290">
        <v>61020</v>
      </c>
      <c r="T12" s="290">
        <v>13443.84</v>
      </c>
      <c r="U12" s="290">
        <v>720</v>
      </c>
      <c r="V12" s="298">
        <v>0</v>
      </c>
      <c r="W12" s="299">
        <v>12724</v>
      </c>
      <c r="X12" s="300"/>
      <c r="Y12" s="301">
        <v>0</v>
      </c>
      <c r="Z12" s="294"/>
      <c r="AA12" s="294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7"/>
      <c r="GQ12" s="207"/>
      <c r="GR12" s="207"/>
      <c r="GS12" s="207"/>
      <c r="GT12" s="207"/>
      <c r="GU12" s="207"/>
      <c r="GV12" s="207"/>
      <c r="GW12" s="207"/>
      <c r="GX12" s="207"/>
      <c r="GY12" s="207"/>
      <c r="GZ12" s="207"/>
      <c r="HA12" s="207"/>
      <c r="HB12" s="207"/>
      <c r="HC12" s="207"/>
      <c r="HD12" s="207"/>
      <c r="HE12" s="207"/>
      <c r="HF12" s="207"/>
      <c r="HG12" s="207"/>
      <c r="HH12" s="207"/>
      <c r="HI12" s="207"/>
      <c r="HJ12" s="207"/>
      <c r="HK12" s="207"/>
      <c r="HL12" s="207"/>
      <c r="HM12" s="207"/>
      <c r="HN12" s="207"/>
      <c r="HO12" s="207"/>
      <c r="HP12" s="207"/>
      <c r="HQ12" s="207"/>
      <c r="HR12" s="207"/>
      <c r="HS12" s="207"/>
      <c r="HT12" s="207"/>
      <c r="HU12" s="207"/>
      <c r="HV12" s="207"/>
      <c r="HW12" s="207"/>
      <c r="HX12" s="207"/>
      <c r="HY12" s="207"/>
      <c r="HZ12" s="207"/>
      <c r="IA12" s="207"/>
      <c r="IB12" s="207"/>
      <c r="IC12" s="207"/>
      <c r="ID12" s="207"/>
      <c r="IE12" s="207"/>
      <c r="IF12" s="207"/>
      <c r="IG12" s="207"/>
      <c r="IH12" s="207"/>
      <c r="II12" s="207"/>
      <c r="IJ12" s="207"/>
      <c r="IK12" s="207"/>
      <c r="IL12" s="207"/>
      <c r="IM12" s="207"/>
      <c r="IN12" s="207"/>
      <c r="IO12" s="207"/>
      <c r="IP12" s="207"/>
      <c r="IQ12" s="207"/>
      <c r="IR12" s="207"/>
      <c r="IS12" s="207"/>
      <c r="IT12" s="207"/>
      <c r="IU12" s="207"/>
    </row>
    <row r="13" s="164" customFormat="1" ht="23.1" customHeight="1" spans="1:255">
      <c r="A13" s="278"/>
      <c r="B13" s="207"/>
      <c r="C13" s="207"/>
      <c r="D13" s="207"/>
      <c r="E13" s="207"/>
      <c r="F13" s="207"/>
      <c r="G13" s="207"/>
      <c r="H13" s="207"/>
      <c r="I13" s="207"/>
      <c r="J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94"/>
      <c r="Y13" s="294"/>
      <c r="Z13" s="294"/>
      <c r="AA13" s="294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7"/>
      <c r="FQ13" s="207"/>
      <c r="FR13" s="207"/>
      <c r="FS13" s="207"/>
      <c r="FT13" s="207"/>
      <c r="FU13" s="207"/>
      <c r="FV13" s="207"/>
      <c r="FW13" s="207"/>
      <c r="FX13" s="207"/>
      <c r="FY13" s="207"/>
      <c r="FZ13" s="207"/>
      <c r="GA13" s="207"/>
      <c r="GB13" s="207"/>
      <c r="GC13" s="207"/>
      <c r="GD13" s="207"/>
      <c r="GE13" s="207"/>
      <c r="GF13" s="207"/>
      <c r="GG13" s="207"/>
      <c r="GH13" s="207"/>
      <c r="GI13" s="207"/>
      <c r="GJ13" s="207"/>
      <c r="GK13" s="207"/>
      <c r="GL13" s="207"/>
      <c r="GM13" s="207"/>
      <c r="GN13" s="207"/>
      <c r="GO13" s="207"/>
      <c r="GP13" s="207"/>
      <c r="GQ13" s="207"/>
      <c r="GR13" s="207"/>
      <c r="GS13" s="207"/>
      <c r="GT13" s="207"/>
      <c r="GU13" s="207"/>
      <c r="GV13" s="207"/>
      <c r="GW13" s="207"/>
      <c r="GX13" s="207"/>
      <c r="GY13" s="207"/>
      <c r="GZ13" s="207"/>
      <c r="HA13" s="207"/>
      <c r="HB13" s="207"/>
      <c r="HC13" s="207"/>
      <c r="HD13" s="207"/>
      <c r="HE13" s="207"/>
      <c r="HF13" s="207"/>
      <c r="HG13" s="207"/>
      <c r="HH13" s="207"/>
      <c r="HI13" s="207"/>
      <c r="HJ13" s="207"/>
      <c r="HK13" s="207"/>
      <c r="HL13" s="207"/>
      <c r="HM13" s="207"/>
      <c r="HN13" s="207"/>
      <c r="HO13" s="207"/>
      <c r="HP13" s="207"/>
      <c r="HQ13" s="207"/>
      <c r="HR13" s="207"/>
      <c r="HS13" s="207"/>
      <c r="HT13" s="207"/>
      <c r="HU13" s="207"/>
      <c r="HV13" s="207"/>
      <c r="HW13" s="207"/>
      <c r="HX13" s="207"/>
      <c r="HY13" s="207"/>
      <c r="HZ13" s="207"/>
      <c r="IA13" s="207"/>
      <c r="IB13" s="207"/>
      <c r="IC13" s="207"/>
      <c r="ID13" s="207"/>
      <c r="IE13" s="207"/>
      <c r="IF13" s="207"/>
      <c r="IG13" s="207"/>
      <c r="IH13" s="207"/>
      <c r="II13" s="207"/>
      <c r="IJ13" s="207"/>
      <c r="IK13" s="207"/>
      <c r="IL13" s="207"/>
      <c r="IM13" s="207"/>
      <c r="IN13" s="207"/>
      <c r="IO13" s="207"/>
      <c r="IP13" s="207"/>
      <c r="IQ13" s="207"/>
      <c r="IR13" s="207"/>
      <c r="IS13" s="207"/>
      <c r="IT13" s="207"/>
      <c r="IU13" s="207"/>
    </row>
    <row r="14" s="164" customFormat="1" ht="23.1" customHeight="1" spans="1:255">
      <c r="A14" s="278"/>
      <c r="B14" s="207"/>
      <c r="C14" s="207"/>
      <c r="D14" s="207"/>
      <c r="E14" s="207"/>
      <c r="F14" s="207"/>
      <c r="G14" s="207"/>
      <c r="H14" s="207"/>
      <c r="I14" s="207"/>
      <c r="J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94"/>
      <c r="Y14" s="294"/>
      <c r="Z14" s="294"/>
      <c r="AA14" s="294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7"/>
      <c r="FG14" s="207"/>
      <c r="FH14" s="207"/>
      <c r="FI14" s="207"/>
      <c r="FJ14" s="207"/>
      <c r="FK14" s="207"/>
      <c r="FL14" s="207"/>
      <c r="FM14" s="207"/>
      <c r="FN14" s="207"/>
      <c r="FO14" s="207"/>
      <c r="FP14" s="207"/>
      <c r="FQ14" s="207"/>
      <c r="FR14" s="207"/>
      <c r="FS14" s="207"/>
      <c r="FT14" s="207"/>
      <c r="FU14" s="207"/>
      <c r="FV14" s="207"/>
      <c r="FW14" s="207"/>
      <c r="FX14" s="207"/>
      <c r="FY14" s="207"/>
      <c r="FZ14" s="207"/>
      <c r="GA14" s="207"/>
      <c r="GB14" s="207"/>
      <c r="GC14" s="207"/>
      <c r="GD14" s="207"/>
      <c r="GE14" s="207"/>
      <c r="GF14" s="207"/>
      <c r="GG14" s="207"/>
      <c r="GH14" s="207"/>
      <c r="GI14" s="207"/>
      <c r="GJ14" s="207"/>
      <c r="GK14" s="207"/>
      <c r="GL14" s="207"/>
      <c r="GM14" s="207"/>
      <c r="GN14" s="207"/>
      <c r="GO14" s="207"/>
      <c r="GP14" s="207"/>
      <c r="GQ14" s="207"/>
      <c r="GR14" s="207"/>
      <c r="GS14" s="207"/>
      <c r="GT14" s="207"/>
      <c r="GU14" s="207"/>
      <c r="GV14" s="207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7"/>
      <c r="HH14" s="207"/>
      <c r="HI14" s="207"/>
      <c r="HJ14" s="207"/>
      <c r="HK14" s="207"/>
      <c r="HL14" s="207"/>
      <c r="HM14" s="207"/>
      <c r="HN14" s="207"/>
      <c r="HO14" s="207"/>
      <c r="HP14" s="207"/>
      <c r="HQ14" s="207"/>
      <c r="HR14" s="207"/>
      <c r="HS14" s="207"/>
      <c r="HT14" s="207"/>
      <c r="HU14" s="207"/>
      <c r="HV14" s="207"/>
      <c r="HW14" s="207"/>
      <c r="HX14" s="207"/>
      <c r="HY14" s="207"/>
      <c r="HZ14" s="207"/>
      <c r="IA14" s="207"/>
      <c r="IB14" s="207"/>
      <c r="IC14" s="207"/>
      <c r="ID14" s="207"/>
      <c r="IE14" s="207"/>
      <c r="IF14" s="207"/>
      <c r="IG14" s="207"/>
      <c r="IH14" s="207"/>
      <c r="II14" s="207"/>
      <c r="IJ14" s="207"/>
      <c r="IK14" s="207"/>
      <c r="IL14" s="207"/>
      <c r="IM14" s="207"/>
      <c r="IN14" s="207"/>
      <c r="IO14" s="207"/>
      <c r="IP14" s="207"/>
      <c r="IQ14" s="207"/>
      <c r="IR14" s="207"/>
      <c r="IS14" s="207"/>
      <c r="IT14" s="207"/>
      <c r="IU14" s="207"/>
    </row>
    <row r="15" s="164" customFormat="1" ht="23.1" customHeight="1" spans="1:255">
      <c r="A15" s="278"/>
      <c r="B15" s="207"/>
      <c r="C15" s="207"/>
      <c r="D15" s="207"/>
      <c r="E15" s="207"/>
      <c r="F15" s="207"/>
      <c r="G15" s="207"/>
      <c r="H15" s="207"/>
      <c r="I15" s="207"/>
      <c r="J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94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7"/>
      <c r="FG15" s="207"/>
      <c r="FH15" s="207"/>
      <c r="FI15" s="207"/>
      <c r="FJ15" s="207"/>
      <c r="FK15" s="207"/>
      <c r="FL15" s="207"/>
      <c r="FM15" s="207"/>
      <c r="FN15" s="207"/>
      <c r="FO15" s="207"/>
      <c r="FP15" s="207"/>
      <c r="FQ15" s="207"/>
      <c r="FR15" s="207"/>
      <c r="FS15" s="207"/>
      <c r="FT15" s="207"/>
      <c r="FU15" s="207"/>
      <c r="FV15" s="207"/>
      <c r="FW15" s="207"/>
      <c r="FX15" s="207"/>
      <c r="FY15" s="207"/>
      <c r="FZ15" s="207"/>
      <c r="GA15" s="207"/>
      <c r="GB15" s="207"/>
      <c r="GC15" s="207"/>
      <c r="GD15" s="207"/>
      <c r="GE15" s="207"/>
      <c r="GF15" s="207"/>
      <c r="GG15" s="207"/>
      <c r="GH15" s="207"/>
      <c r="GI15" s="207"/>
      <c r="GJ15" s="207"/>
      <c r="GK15" s="207"/>
      <c r="GL15" s="207"/>
      <c r="GM15" s="207"/>
      <c r="GN15" s="207"/>
      <c r="GO15" s="207"/>
      <c r="GP15" s="207"/>
      <c r="GQ15" s="207"/>
      <c r="GR15" s="207"/>
      <c r="GS15" s="207"/>
      <c r="GT15" s="207"/>
      <c r="GU15" s="207"/>
      <c r="GV15" s="207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7"/>
      <c r="HH15" s="207"/>
      <c r="HI15" s="207"/>
      <c r="HJ15" s="207"/>
      <c r="HK15" s="207"/>
      <c r="HL15" s="207"/>
      <c r="HM15" s="207"/>
      <c r="HN15" s="207"/>
      <c r="HO15" s="207"/>
      <c r="HP15" s="207"/>
      <c r="HQ15" s="207"/>
      <c r="HR15" s="207"/>
      <c r="HS15" s="207"/>
      <c r="HT15" s="207"/>
      <c r="HU15" s="207"/>
      <c r="HV15" s="207"/>
      <c r="HW15" s="207"/>
      <c r="HX15" s="207"/>
      <c r="HY15" s="207"/>
      <c r="HZ15" s="207"/>
      <c r="IA15" s="207"/>
      <c r="IB15" s="207"/>
      <c r="IC15" s="207"/>
      <c r="ID15" s="207"/>
      <c r="IE15" s="207"/>
      <c r="IF15" s="207"/>
      <c r="IG15" s="207"/>
      <c r="IH15" s="207"/>
      <c r="II15" s="207"/>
      <c r="IJ15" s="207"/>
      <c r="IK15" s="207"/>
      <c r="IL15" s="207"/>
      <c r="IM15" s="207"/>
      <c r="IN15" s="207"/>
      <c r="IO15" s="207"/>
      <c r="IP15" s="207"/>
      <c r="IQ15" s="207"/>
      <c r="IR15" s="207"/>
      <c r="IS15" s="207"/>
      <c r="IT15" s="207"/>
      <c r="IU15" s="207"/>
    </row>
    <row r="16" s="164" customFormat="1" ht="23.1" customHeight="1" spans="1:255">
      <c r="A16" s="278"/>
      <c r="B16" s="207"/>
      <c r="C16" s="207"/>
      <c r="D16" s="207"/>
      <c r="E16" s="207"/>
      <c r="F16" s="207"/>
      <c r="G16" s="207"/>
      <c r="H16" s="207"/>
      <c r="I16" s="207"/>
      <c r="J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94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7"/>
      <c r="FG16" s="207"/>
      <c r="FH16" s="207"/>
      <c r="FI16" s="207"/>
      <c r="FJ16" s="207"/>
      <c r="FK16" s="207"/>
      <c r="FL16" s="207"/>
      <c r="FM16" s="207"/>
      <c r="FN16" s="207"/>
      <c r="FO16" s="207"/>
      <c r="FP16" s="207"/>
      <c r="FQ16" s="207"/>
      <c r="FR16" s="207"/>
      <c r="FS16" s="207"/>
      <c r="FT16" s="207"/>
      <c r="FU16" s="207"/>
      <c r="FV16" s="207"/>
      <c r="FW16" s="207"/>
      <c r="FX16" s="207"/>
      <c r="FY16" s="207"/>
      <c r="FZ16" s="207"/>
      <c r="GA16" s="207"/>
      <c r="GB16" s="207"/>
      <c r="GC16" s="207"/>
      <c r="GD16" s="207"/>
      <c r="GE16" s="207"/>
      <c r="GF16" s="207"/>
      <c r="GG16" s="207"/>
      <c r="GH16" s="207"/>
      <c r="GI16" s="207"/>
      <c r="GJ16" s="207"/>
      <c r="GK16" s="207"/>
      <c r="GL16" s="207"/>
      <c r="GM16" s="207"/>
      <c r="GN16" s="207"/>
      <c r="GO16" s="207"/>
      <c r="GP16" s="207"/>
      <c r="GQ16" s="207"/>
      <c r="GR16" s="207"/>
      <c r="GS16" s="207"/>
      <c r="GT16" s="207"/>
      <c r="GU16" s="207"/>
      <c r="GV16" s="207"/>
      <c r="GW16" s="207"/>
      <c r="GX16" s="207"/>
      <c r="GY16" s="207"/>
      <c r="GZ16" s="207"/>
      <c r="HA16" s="207"/>
      <c r="HB16" s="207"/>
      <c r="HC16" s="207"/>
      <c r="HD16" s="207"/>
      <c r="HE16" s="207"/>
      <c r="HF16" s="207"/>
      <c r="HG16" s="207"/>
      <c r="HH16" s="207"/>
      <c r="HI16" s="207"/>
      <c r="HJ16" s="207"/>
      <c r="HK16" s="207"/>
      <c r="HL16" s="207"/>
      <c r="HM16" s="207"/>
      <c r="HN16" s="207"/>
      <c r="HO16" s="207"/>
      <c r="HP16" s="207"/>
      <c r="HQ16" s="207"/>
      <c r="HR16" s="207"/>
      <c r="HS16" s="207"/>
      <c r="HT16" s="207"/>
      <c r="HU16" s="207"/>
      <c r="HV16" s="207"/>
      <c r="HW16" s="207"/>
      <c r="HX16" s="207"/>
      <c r="HY16" s="207"/>
      <c r="HZ16" s="207"/>
      <c r="IA16" s="207"/>
      <c r="IB16" s="207"/>
      <c r="IC16" s="207"/>
      <c r="ID16" s="207"/>
      <c r="IE16" s="207"/>
      <c r="IF16" s="207"/>
      <c r="IG16" s="207"/>
      <c r="IH16" s="207"/>
      <c r="II16" s="207"/>
      <c r="IJ16" s="207"/>
      <c r="IK16" s="207"/>
      <c r="IL16" s="207"/>
      <c r="IM16" s="207"/>
      <c r="IN16" s="207"/>
      <c r="IO16" s="207"/>
      <c r="IP16" s="207"/>
      <c r="IQ16" s="207"/>
      <c r="IR16" s="207"/>
      <c r="IS16" s="207"/>
      <c r="IT16" s="207"/>
      <c r="IU16" s="207"/>
    </row>
    <row r="17" s="164" customFormat="1" ht="23.1" customHeight="1" spans="1:255">
      <c r="A17" s="278"/>
      <c r="B17" s="207"/>
      <c r="C17" s="207"/>
      <c r="D17" s="207"/>
      <c r="E17" s="207"/>
      <c r="F17" s="207"/>
      <c r="G17" s="207"/>
      <c r="H17" s="207"/>
      <c r="I17" s="207"/>
      <c r="J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94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7"/>
      <c r="FG17" s="207"/>
      <c r="FH17" s="207"/>
      <c r="FI17" s="207"/>
      <c r="FJ17" s="207"/>
      <c r="FK17" s="207"/>
      <c r="FL17" s="207"/>
      <c r="FM17" s="207"/>
      <c r="FN17" s="207"/>
      <c r="FO17" s="207"/>
      <c r="FP17" s="207"/>
      <c r="FQ17" s="207"/>
      <c r="FR17" s="207"/>
      <c r="FS17" s="207"/>
      <c r="FT17" s="207"/>
      <c r="FU17" s="207"/>
      <c r="FV17" s="207"/>
      <c r="FW17" s="207"/>
      <c r="FX17" s="207"/>
      <c r="FY17" s="207"/>
      <c r="FZ17" s="207"/>
      <c r="GA17" s="207"/>
      <c r="GB17" s="207"/>
      <c r="GC17" s="207"/>
      <c r="GD17" s="207"/>
      <c r="GE17" s="207"/>
      <c r="GF17" s="207"/>
      <c r="GG17" s="207"/>
      <c r="GH17" s="207"/>
      <c r="GI17" s="207"/>
      <c r="GJ17" s="207"/>
      <c r="GK17" s="207"/>
      <c r="GL17" s="207"/>
      <c r="GM17" s="207"/>
      <c r="GN17" s="207"/>
      <c r="GO17" s="207"/>
      <c r="GP17" s="207"/>
      <c r="GQ17" s="207"/>
      <c r="GR17" s="207"/>
      <c r="GS17" s="207"/>
      <c r="GT17" s="207"/>
      <c r="GU17" s="207"/>
      <c r="GV17" s="207"/>
      <c r="GW17" s="207"/>
      <c r="GX17" s="207"/>
      <c r="GY17" s="207"/>
      <c r="GZ17" s="207"/>
      <c r="HA17" s="207"/>
      <c r="HB17" s="207"/>
      <c r="HC17" s="207"/>
      <c r="HD17" s="207"/>
      <c r="HE17" s="207"/>
      <c r="HF17" s="207"/>
      <c r="HG17" s="207"/>
      <c r="HH17" s="207"/>
      <c r="HI17" s="207"/>
      <c r="HJ17" s="207"/>
      <c r="HK17" s="207"/>
      <c r="HL17" s="207"/>
      <c r="HM17" s="207"/>
      <c r="HN17" s="207"/>
      <c r="HO17" s="207"/>
      <c r="HP17" s="207"/>
      <c r="HQ17" s="207"/>
      <c r="HR17" s="207"/>
      <c r="HS17" s="207"/>
      <c r="HT17" s="207"/>
      <c r="HU17" s="207"/>
      <c r="HV17" s="207"/>
      <c r="HW17" s="207"/>
      <c r="HX17" s="207"/>
      <c r="HY17" s="207"/>
      <c r="HZ17" s="207"/>
      <c r="IA17" s="207"/>
      <c r="IB17" s="207"/>
      <c r="IC17" s="207"/>
      <c r="ID17" s="207"/>
      <c r="IE17" s="207"/>
      <c r="IF17" s="207"/>
      <c r="IG17" s="207"/>
      <c r="IH17" s="207"/>
      <c r="II17" s="207"/>
      <c r="IJ17" s="207"/>
      <c r="IK17" s="207"/>
      <c r="IL17" s="207"/>
      <c r="IM17" s="207"/>
      <c r="IN17" s="207"/>
      <c r="IO17" s="207"/>
      <c r="IP17" s="207"/>
      <c r="IQ17" s="207"/>
      <c r="IR17" s="207"/>
      <c r="IS17" s="207"/>
      <c r="IT17" s="207"/>
      <c r="IU17" s="207"/>
    </row>
    <row r="18" s="164" customFormat="1" ht="23.1" customHeight="1" spans="1:255">
      <c r="A18" s="278"/>
      <c r="B18" s="207"/>
      <c r="C18" s="207"/>
      <c r="D18" s="207"/>
      <c r="E18" s="207"/>
      <c r="F18" s="207"/>
      <c r="G18" s="207"/>
      <c r="H18" s="207"/>
      <c r="I18" s="207"/>
      <c r="J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94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07"/>
      <c r="FC18" s="207"/>
      <c r="FD18" s="207"/>
      <c r="FE18" s="207"/>
      <c r="FF18" s="207"/>
      <c r="FG18" s="207"/>
      <c r="FH18" s="207"/>
      <c r="FI18" s="207"/>
      <c r="FJ18" s="207"/>
      <c r="FK18" s="207"/>
      <c r="FL18" s="207"/>
      <c r="FM18" s="207"/>
      <c r="FN18" s="207"/>
      <c r="FO18" s="207"/>
      <c r="FP18" s="207"/>
      <c r="FQ18" s="207"/>
      <c r="FR18" s="207"/>
      <c r="FS18" s="207"/>
      <c r="FT18" s="207"/>
      <c r="FU18" s="207"/>
      <c r="FV18" s="207"/>
      <c r="FW18" s="207"/>
      <c r="FX18" s="207"/>
      <c r="FY18" s="207"/>
      <c r="FZ18" s="207"/>
      <c r="GA18" s="207"/>
      <c r="GB18" s="207"/>
      <c r="GC18" s="207"/>
      <c r="GD18" s="207"/>
      <c r="GE18" s="207"/>
      <c r="GF18" s="207"/>
      <c r="GG18" s="207"/>
      <c r="GH18" s="207"/>
      <c r="GI18" s="207"/>
      <c r="GJ18" s="207"/>
      <c r="GK18" s="207"/>
      <c r="GL18" s="207"/>
      <c r="GM18" s="207"/>
      <c r="GN18" s="207"/>
      <c r="GO18" s="207"/>
      <c r="GP18" s="207"/>
      <c r="GQ18" s="207"/>
      <c r="GR18" s="207"/>
      <c r="GS18" s="207"/>
      <c r="GT18" s="207"/>
      <c r="GU18" s="207"/>
      <c r="GV18" s="207"/>
      <c r="GW18" s="207"/>
      <c r="GX18" s="207"/>
      <c r="GY18" s="207"/>
      <c r="GZ18" s="207"/>
      <c r="HA18" s="207"/>
      <c r="HB18" s="207"/>
      <c r="HC18" s="207"/>
      <c r="HD18" s="207"/>
      <c r="HE18" s="207"/>
      <c r="HF18" s="207"/>
      <c r="HG18" s="207"/>
      <c r="HH18" s="207"/>
      <c r="HI18" s="207"/>
      <c r="HJ18" s="207"/>
      <c r="HK18" s="207"/>
      <c r="HL18" s="207"/>
      <c r="HM18" s="207"/>
      <c r="HN18" s="207"/>
      <c r="HO18" s="207"/>
      <c r="HP18" s="207"/>
      <c r="HQ18" s="207"/>
      <c r="HR18" s="207"/>
      <c r="HS18" s="207"/>
      <c r="HT18" s="207"/>
      <c r="HU18" s="207"/>
      <c r="HV18" s="207"/>
      <c r="HW18" s="207"/>
      <c r="HX18" s="207"/>
      <c r="HY18" s="207"/>
      <c r="HZ18" s="207"/>
      <c r="IA18" s="207"/>
      <c r="IB18" s="207"/>
      <c r="IC18" s="207"/>
      <c r="ID18" s="207"/>
      <c r="IE18" s="207"/>
      <c r="IF18" s="207"/>
      <c r="IG18" s="207"/>
      <c r="IH18" s="207"/>
      <c r="II18" s="207"/>
      <c r="IJ18" s="207"/>
      <c r="IK18" s="207"/>
      <c r="IL18" s="207"/>
      <c r="IM18" s="207"/>
      <c r="IN18" s="207"/>
      <c r="IO18" s="207"/>
      <c r="IP18" s="207"/>
      <c r="IQ18" s="207"/>
      <c r="IR18" s="207"/>
      <c r="IS18" s="207"/>
      <c r="IT18" s="207"/>
      <c r="IU18" s="20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8"/>
  <sheetViews>
    <sheetView showGridLines="0" showZeros="0" workbookViewId="0">
      <selection activeCell="A12" sqref="A12"/>
    </sheetView>
  </sheetViews>
  <sheetFormatPr defaultColWidth="9.12222222222222" defaultRowHeight="11.25"/>
  <cols>
    <col min="1" max="1" width="22.6666666666667" style="271" customWidth="1"/>
    <col min="2" max="2" width="12.5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72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R1" s="266"/>
      <c r="S1" s="266"/>
      <c r="T1" s="266"/>
      <c r="U1" s="283" t="s">
        <v>196</v>
      </c>
      <c r="V1" s="283"/>
      <c r="W1" s="283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  <c r="HK1" s="266"/>
      <c r="HL1" s="266"/>
      <c r="HM1" s="266"/>
      <c r="HN1" s="266"/>
      <c r="HO1" s="266"/>
      <c r="HP1" s="266"/>
      <c r="HQ1" s="266"/>
      <c r="HR1" s="266"/>
      <c r="HS1" s="266"/>
      <c r="HT1" s="266"/>
      <c r="HU1" s="266"/>
      <c r="HV1" s="266"/>
      <c r="HW1" s="266"/>
      <c r="HX1" s="266"/>
      <c r="HY1" s="266"/>
      <c r="HZ1" s="266"/>
      <c r="IA1" s="266"/>
      <c r="IB1" s="266"/>
      <c r="IC1" s="266"/>
      <c r="ID1" s="266"/>
      <c r="IE1" s="266"/>
      <c r="IF1" s="266"/>
      <c r="IG1" s="266"/>
      <c r="IH1" s="266"/>
      <c r="II1" s="266"/>
      <c r="IJ1" s="266"/>
      <c r="IK1" s="266"/>
    </row>
    <row r="2" ht="23.1" customHeight="1" spans="1:245">
      <c r="A2" s="273" t="s">
        <v>197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6"/>
      <c r="CP2" s="266"/>
      <c r="CQ2" s="266"/>
      <c r="CR2" s="266"/>
      <c r="CS2" s="266"/>
      <c r="CT2" s="266"/>
      <c r="CU2" s="266"/>
      <c r="CV2" s="266"/>
      <c r="CW2" s="266"/>
      <c r="CX2" s="266"/>
      <c r="CY2" s="266"/>
      <c r="CZ2" s="266"/>
      <c r="DA2" s="266"/>
      <c r="DB2" s="266"/>
      <c r="DC2" s="266"/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6"/>
      <c r="FA2" s="266"/>
      <c r="FB2" s="266"/>
      <c r="FC2" s="266"/>
      <c r="FD2" s="266"/>
      <c r="FE2" s="266"/>
      <c r="FF2" s="266"/>
      <c r="FG2" s="266"/>
      <c r="FH2" s="266"/>
      <c r="FI2" s="266"/>
      <c r="FJ2" s="266"/>
      <c r="FK2" s="266"/>
      <c r="FL2" s="266"/>
      <c r="FM2" s="266"/>
      <c r="FN2" s="266"/>
      <c r="FO2" s="266"/>
      <c r="FP2" s="266"/>
      <c r="FQ2" s="266"/>
      <c r="FR2" s="266"/>
      <c r="FS2" s="266"/>
      <c r="FT2" s="266"/>
      <c r="FU2" s="266"/>
      <c r="FV2" s="266"/>
      <c r="FW2" s="266"/>
      <c r="FX2" s="266"/>
      <c r="FY2" s="266"/>
      <c r="FZ2" s="266"/>
      <c r="GA2" s="266"/>
      <c r="GB2" s="266"/>
      <c r="GC2" s="266"/>
      <c r="GD2" s="266"/>
      <c r="GE2" s="266"/>
      <c r="GF2" s="266"/>
      <c r="GG2" s="266"/>
      <c r="GH2" s="266"/>
      <c r="GI2" s="266"/>
      <c r="GJ2" s="266"/>
      <c r="GK2" s="266"/>
      <c r="GL2" s="266"/>
      <c r="GM2" s="266"/>
      <c r="GN2" s="266"/>
      <c r="GO2" s="266"/>
      <c r="GP2" s="266"/>
      <c r="GQ2" s="266"/>
      <c r="GR2" s="266"/>
      <c r="GS2" s="266"/>
      <c r="GT2" s="266"/>
      <c r="GU2" s="266"/>
      <c r="GV2" s="266"/>
      <c r="GW2" s="266"/>
      <c r="GX2" s="266"/>
      <c r="GY2" s="266"/>
      <c r="GZ2" s="266"/>
      <c r="HA2" s="266"/>
      <c r="HB2" s="266"/>
      <c r="HC2" s="266"/>
      <c r="HD2" s="266"/>
      <c r="HE2" s="266"/>
      <c r="HF2" s="266"/>
      <c r="HG2" s="266"/>
      <c r="HH2" s="266"/>
      <c r="HI2" s="266"/>
      <c r="HJ2" s="266"/>
      <c r="HK2" s="266"/>
      <c r="HL2" s="266"/>
      <c r="HM2" s="266"/>
      <c r="HN2" s="266"/>
      <c r="HO2" s="266"/>
      <c r="HP2" s="266"/>
      <c r="HQ2" s="266"/>
      <c r="HR2" s="266"/>
      <c r="HS2" s="266"/>
      <c r="HT2" s="266"/>
      <c r="HU2" s="266"/>
      <c r="HV2" s="266"/>
      <c r="HW2" s="266"/>
      <c r="HX2" s="266"/>
      <c r="HY2" s="266"/>
      <c r="HZ2" s="266"/>
      <c r="IA2" s="266"/>
      <c r="IB2" s="266"/>
      <c r="IC2" s="266"/>
      <c r="ID2" s="266"/>
      <c r="IE2" s="266"/>
      <c r="IF2" s="266"/>
      <c r="IG2" s="266"/>
      <c r="IH2" s="266"/>
      <c r="II2" s="266"/>
      <c r="IJ2" s="266"/>
      <c r="IK2" s="266"/>
    </row>
    <row r="3" ht="23.1" customHeight="1" spans="1:245">
      <c r="A3" s="274"/>
      <c r="B3" s="201"/>
      <c r="C3" s="20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R3" s="266"/>
      <c r="S3" s="266"/>
      <c r="T3" s="266"/>
      <c r="U3" s="215" t="s">
        <v>87</v>
      </c>
      <c r="V3" s="215"/>
      <c r="W3" s="215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</row>
    <row r="4" ht="23.1" customHeight="1" spans="1:245">
      <c r="A4" s="275" t="s">
        <v>111</v>
      </c>
      <c r="B4" s="263" t="s">
        <v>88</v>
      </c>
      <c r="C4" s="167" t="s">
        <v>112</v>
      </c>
      <c r="D4" s="263" t="s">
        <v>113</v>
      </c>
      <c r="E4" s="265" t="s">
        <v>198</v>
      </c>
      <c r="F4" s="265" t="s">
        <v>199</v>
      </c>
      <c r="G4" s="265" t="s">
        <v>200</v>
      </c>
      <c r="H4" s="265" t="s">
        <v>201</v>
      </c>
      <c r="I4" s="265" t="s">
        <v>202</v>
      </c>
      <c r="J4" s="270" t="s">
        <v>203</v>
      </c>
      <c r="K4" s="270" t="s">
        <v>204</v>
      </c>
      <c r="L4" s="270" t="s">
        <v>205</v>
      </c>
      <c r="M4" s="270" t="s">
        <v>206</v>
      </c>
      <c r="N4" s="270" t="s">
        <v>207</v>
      </c>
      <c r="O4" s="270" t="s">
        <v>208</v>
      </c>
      <c r="P4" s="280" t="s">
        <v>209</v>
      </c>
      <c r="Q4" s="270" t="s">
        <v>210</v>
      </c>
      <c r="R4" s="202" t="s">
        <v>211</v>
      </c>
      <c r="S4" s="220" t="s">
        <v>212</v>
      </c>
      <c r="T4" s="202" t="s">
        <v>213</v>
      </c>
      <c r="U4" s="202" t="s">
        <v>214</v>
      </c>
      <c r="V4" s="246" t="s">
        <v>215</v>
      </c>
      <c r="W4" s="202" t="s">
        <v>216</v>
      </c>
      <c r="X4" s="267"/>
      <c r="Y4" s="267"/>
      <c r="Z4" s="267"/>
      <c r="AA4" s="267"/>
      <c r="AB4" s="267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</row>
    <row r="5" ht="19.5" customHeight="1" spans="1:245">
      <c r="A5" s="275"/>
      <c r="B5" s="263"/>
      <c r="C5" s="167"/>
      <c r="D5" s="263"/>
      <c r="E5" s="265"/>
      <c r="F5" s="265"/>
      <c r="G5" s="265"/>
      <c r="H5" s="265"/>
      <c r="I5" s="265"/>
      <c r="J5" s="270"/>
      <c r="K5" s="270"/>
      <c r="L5" s="270"/>
      <c r="M5" s="270"/>
      <c r="N5" s="270"/>
      <c r="O5" s="270"/>
      <c r="P5" s="281"/>
      <c r="Q5" s="270"/>
      <c r="R5" s="202"/>
      <c r="S5" s="220"/>
      <c r="T5" s="202"/>
      <c r="U5" s="202"/>
      <c r="V5" s="284"/>
      <c r="W5" s="202"/>
      <c r="X5" s="267"/>
      <c r="Y5" s="267"/>
      <c r="Z5" s="267"/>
      <c r="AA5" s="267"/>
      <c r="AB5" s="267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</row>
    <row r="6" ht="39.75" customHeight="1" spans="1:245">
      <c r="A6" s="275"/>
      <c r="B6" s="263"/>
      <c r="C6" s="167"/>
      <c r="D6" s="263"/>
      <c r="E6" s="265"/>
      <c r="F6" s="265"/>
      <c r="G6" s="265"/>
      <c r="H6" s="265"/>
      <c r="I6" s="265"/>
      <c r="J6" s="270"/>
      <c r="K6" s="270"/>
      <c r="L6" s="270"/>
      <c r="M6" s="270"/>
      <c r="N6" s="270"/>
      <c r="O6" s="270"/>
      <c r="P6" s="282"/>
      <c r="Q6" s="270"/>
      <c r="R6" s="202"/>
      <c r="S6" s="220"/>
      <c r="T6" s="202"/>
      <c r="U6" s="202"/>
      <c r="V6" s="213"/>
      <c r="W6" s="202"/>
      <c r="X6" s="267"/>
      <c r="Y6" s="267"/>
      <c r="Z6" s="267"/>
      <c r="AA6" s="267"/>
      <c r="AB6" s="267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  <c r="IG6" s="266"/>
      <c r="IH6" s="266"/>
      <c r="II6" s="266"/>
      <c r="IJ6" s="266"/>
      <c r="IK6" s="266"/>
    </row>
    <row r="7" s="126" customFormat="1" ht="25.5" customHeight="1" spans="1:23">
      <c r="A7" s="100"/>
      <c r="B7" s="100"/>
      <c r="C7" s="101" t="s">
        <v>104</v>
      </c>
      <c r="D7" s="276">
        <v>87141</v>
      </c>
      <c r="E7" s="277">
        <v>10800</v>
      </c>
      <c r="F7" s="277">
        <v>2700</v>
      </c>
      <c r="G7" s="277">
        <v>1800</v>
      </c>
      <c r="H7" s="277">
        <v>2700</v>
      </c>
      <c r="I7" s="277">
        <v>4500</v>
      </c>
      <c r="J7" s="277">
        <v>0</v>
      </c>
      <c r="K7" s="277">
        <v>18000</v>
      </c>
      <c r="L7" s="277">
        <v>4500</v>
      </c>
      <c r="M7" s="277">
        <v>0</v>
      </c>
      <c r="N7" s="277">
        <v>9000</v>
      </c>
      <c r="O7" s="277">
        <v>0</v>
      </c>
      <c r="P7" s="277">
        <v>0</v>
      </c>
      <c r="Q7" s="277">
        <v>18000</v>
      </c>
      <c r="R7" s="277">
        <v>741</v>
      </c>
      <c r="S7" s="277">
        <v>0</v>
      </c>
      <c r="T7" s="277">
        <v>0</v>
      </c>
      <c r="U7" s="277">
        <v>0</v>
      </c>
      <c r="V7" s="277">
        <v>0</v>
      </c>
      <c r="W7" s="277">
        <v>14400</v>
      </c>
    </row>
    <row r="8" ht="23.1" customHeight="1" spans="1:245">
      <c r="A8" s="100"/>
      <c r="B8" s="100" t="s">
        <v>105</v>
      </c>
      <c r="C8" s="101" t="s">
        <v>106</v>
      </c>
      <c r="D8" s="276">
        <v>87141</v>
      </c>
      <c r="E8" s="277">
        <v>10800</v>
      </c>
      <c r="F8" s="277">
        <v>2700</v>
      </c>
      <c r="G8" s="277">
        <v>1800</v>
      </c>
      <c r="H8" s="277">
        <v>2700</v>
      </c>
      <c r="I8" s="277">
        <v>4500</v>
      </c>
      <c r="J8" s="277">
        <v>0</v>
      </c>
      <c r="K8" s="277">
        <v>18000</v>
      </c>
      <c r="L8" s="277">
        <v>4500</v>
      </c>
      <c r="M8" s="277">
        <v>0</v>
      </c>
      <c r="N8" s="277">
        <v>9000</v>
      </c>
      <c r="O8" s="277">
        <v>0</v>
      </c>
      <c r="P8" s="277">
        <v>0</v>
      </c>
      <c r="Q8" s="277">
        <v>18000</v>
      </c>
      <c r="R8" s="277">
        <v>741</v>
      </c>
      <c r="S8" s="277">
        <v>0</v>
      </c>
      <c r="T8" s="277">
        <v>0</v>
      </c>
      <c r="U8" s="277">
        <v>0</v>
      </c>
      <c r="V8" s="277">
        <v>0</v>
      </c>
      <c r="W8" s="277">
        <v>14400</v>
      </c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6"/>
      <c r="BY8" s="266"/>
      <c r="BZ8" s="266"/>
      <c r="CA8" s="266"/>
      <c r="CB8" s="266"/>
      <c r="CC8" s="266"/>
      <c r="CD8" s="266"/>
      <c r="CE8" s="266"/>
      <c r="CF8" s="266"/>
      <c r="CG8" s="266"/>
      <c r="CH8" s="266"/>
      <c r="CI8" s="266"/>
      <c r="CJ8" s="266"/>
      <c r="CK8" s="266"/>
      <c r="CL8" s="266"/>
      <c r="CM8" s="266"/>
      <c r="CN8" s="266"/>
      <c r="CO8" s="266"/>
      <c r="CP8" s="266"/>
      <c r="CQ8" s="266"/>
      <c r="CR8" s="266"/>
      <c r="CS8" s="266"/>
      <c r="CT8" s="266"/>
      <c r="CU8" s="266"/>
      <c r="CV8" s="266"/>
      <c r="CW8" s="266"/>
      <c r="CX8" s="266"/>
      <c r="CY8" s="266"/>
      <c r="CZ8" s="266"/>
      <c r="DA8" s="266"/>
      <c r="DB8" s="266"/>
      <c r="DC8" s="266"/>
      <c r="DD8" s="266"/>
      <c r="DE8" s="266"/>
      <c r="DF8" s="266"/>
      <c r="DG8" s="266"/>
      <c r="DH8" s="266"/>
      <c r="DI8" s="266"/>
      <c r="DJ8" s="266"/>
      <c r="DK8" s="266"/>
      <c r="DL8" s="266"/>
      <c r="DM8" s="266"/>
      <c r="DN8" s="266"/>
      <c r="DO8" s="266"/>
      <c r="DP8" s="266"/>
      <c r="DQ8" s="266"/>
      <c r="DR8" s="266"/>
      <c r="DS8" s="266"/>
      <c r="DT8" s="266"/>
      <c r="DU8" s="266"/>
      <c r="DV8" s="266"/>
      <c r="DW8" s="266"/>
      <c r="DX8" s="266"/>
      <c r="DY8" s="266"/>
      <c r="DZ8" s="266"/>
      <c r="EA8" s="266"/>
      <c r="EB8" s="266"/>
      <c r="EC8" s="266"/>
      <c r="ED8" s="266"/>
      <c r="EE8" s="266"/>
      <c r="EF8" s="266"/>
      <c r="EG8" s="266"/>
      <c r="EH8" s="266"/>
      <c r="EI8" s="266"/>
      <c r="EJ8" s="266"/>
      <c r="EK8" s="266"/>
      <c r="EL8" s="266"/>
      <c r="EM8" s="266"/>
      <c r="EN8" s="266"/>
      <c r="EO8" s="266"/>
      <c r="EP8" s="266"/>
      <c r="EQ8" s="266"/>
      <c r="ER8" s="266"/>
      <c r="ES8" s="266"/>
      <c r="ET8" s="266"/>
      <c r="EU8" s="266"/>
      <c r="EV8" s="266"/>
      <c r="EW8" s="266"/>
      <c r="EX8" s="266"/>
      <c r="EY8" s="266"/>
      <c r="EZ8" s="266"/>
      <c r="FA8" s="266"/>
      <c r="FB8" s="266"/>
      <c r="FC8" s="266"/>
      <c r="FD8" s="266"/>
      <c r="FE8" s="266"/>
      <c r="FF8" s="266"/>
      <c r="FG8" s="266"/>
      <c r="FH8" s="266"/>
      <c r="FI8" s="266"/>
      <c r="FJ8" s="266"/>
      <c r="FK8" s="266"/>
      <c r="FL8" s="266"/>
      <c r="FM8" s="266"/>
      <c r="FN8" s="266"/>
      <c r="FO8" s="266"/>
      <c r="FP8" s="266"/>
      <c r="FQ8" s="266"/>
      <c r="FR8" s="266"/>
      <c r="FS8" s="266"/>
      <c r="FT8" s="266"/>
      <c r="FU8" s="266"/>
      <c r="FV8" s="266"/>
      <c r="FW8" s="266"/>
      <c r="FX8" s="266"/>
      <c r="FY8" s="266"/>
      <c r="FZ8" s="266"/>
      <c r="GA8" s="266"/>
      <c r="GB8" s="266"/>
      <c r="GC8" s="266"/>
      <c r="GD8" s="266"/>
      <c r="GE8" s="266"/>
      <c r="GF8" s="266"/>
      <c r="GG8" s="266"/>
      <c r="GH8" s="266"/>
      <c r="GI8" s="266"/>
      <c r="GJ8" s="266"/>
      <c r="GK8" s="266"/>
      <c r="GL8" s="266"/>
      <c r="GM8" s="266"/>
      <c r="GN8" s="266"/>
      <c r="GO8" s="266"/>
      <c r="GP8" s="266"/>
      <c r="GQ8" s="266"/>
      <c r="GR8" s="266"/>
      <c r="GS8" s="266"/>
      <c r="GT8" s="266"/>
      <c r="GU8" s="266"/>
      <c r="GV8" s="266"/>
      <c r="GW8" s="266"/>
      <c r="GX8" s="266"/>
      <c r="GY8" s="266"/>
      <c r="GZ8" s="266"/>
      <c r="HA8" s="266"/>
      <c r="HB8" s="266"/>
      <c r="HC8" s="266"/>
      <c r="HD8" s="266"/>
      <c r="HE8" s="266"/>
      <c r="HF8" s="266"/>
      <c r="HG8" s="266"/>
      <c r="HH8" s="266"/>
      <c r="HI8" s="266"/>
      <c r="HJ8" s="266"/>
      <c r="HK8" s="266"/>
      <c r="HL8" s="266"/>
      <c r="HM8" s="266"/>
      <c r="HN8" s="266"/>
      <c r="HO8" s="266"/>
      <c r="HP8" s="266"/>
      <c r="HQ8" s="266"/>
      <c r="HR8" s="266"/>
      <c r="HS8" s="266"/>
      <c r="HT8" s="266"/>
      <c r="HU8" s="266"/>
      <c r="HV8" s="266"/>
      <c r="HW8" s="266"/>
      <c r="HX8" s="266"/>
      <c r="HY8" s="266"/>
      <c r="HZ8" s="266"/>
      <c r="IA8" s="266"/>
      <c r="IB8" s="266"/>
      <c r="IC8" s="266"/>
      <c r="ID8" s="266"/>
      <c r="IE8" s="266"/>
      <c r="IF8" s="266"/>
      <c r="IG8" s="266"/>
      <c r="IH8" s="266"/>
      <c r="II8" s="266"/>
      <c r="IJ8" s="266"/>
      <c r="IK8" s="266"/>
    </row>
    <row r="9" ht="23.1" customHeight="1" spans="1:245">
      <c r="A9" s="100"/>
      <c r="B9" s="100" t="s">
        <v>107</v>
      </c>
      <c r="C9" s="101" t="s">
        <v>108</v>
      </c>
      <c r="D9" s="276">
        <v>87141</v>
      </c>
      <c r="E9" s="277">
        <v>10800</v>
      </c>
      <c r="F9" s="277">
        <v>2700</v>
      </c>
      <c r="G9" s="277">
        <v>1800</v>
      </c>
      <c r="H9" s="277">
        <v>2700</v>
      </c>
      <c r="I9" s="277">
        <v>4500</v>
      </c>
      <c r="J9" s="277">
        <v>0</v>
      </c>
      <c r="K9" s="277">
        <v>18000</v>
      </c>
      <c r="L9" s="277">
        <v>4500</v>
      </c>
      <c r="M9" s="277">
        <v>0</v>
      </c>
      <c r="N9" s="277">
        <v>9000</v>
      </c>
      <c r="O9" s="277">
        <v>0</v>
      </c>
      <c r="P9" s="277">
        <v>0</v>
      </c>
      <c r="Q9" s="277">
        <v>18000</v>
      </c>
      <c r="R9" s="277">
        <v>741</v>
      </c>
      <c r="S9" s="277">
        <v>0</v>
      </c>
      <c r="T9" s="277">
        <v>0</v>
      </c>
      <c r="U9" s="277">
        <v>0</v>
      </c>
      <c r="V9" s="277">
        <v>0</v>
      </c>
      <c r="W9" s="277">
        <v>14400</v>
      </c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66"/>
      <c r="DK9" s="266"/>
      <c r="DL9" s="266"/>
      <c r="DM9" s="266"/>
      <c r="DN9" s="266"/>
      <c r="DO9" s="266"/>
      <c r="DP9" s="266"/>
      <c r="DQ9" s="266"/>
      <c r="DR9" s="266"/>
      <c r="DS9" s="266"/>
      <c r="DT9" s="266"/>
      <c r="DU9" s="266"/>
      <c r="DV9" s="266"/>
      <c r="DW9" s="266"/>
      <c r="DX9" s="266"/>
      <c r="DY9" s="266"/>
      <c r="DZ9" s="266"/>
      <c r="EA9" s="266"/>
      <c r="EB9" s="266"/>
      <c r="EC9" s="266"/>
      <c r="ED9" s="266"/>
      <c r="EE9" s="266"/>
      <c r="EF9" s="266"/>
      <c r="EG9" s="266"/>
      <c r="EH9" s="266"/>
      <c r="EI9" s="266"/>
      <c r="EJ9" s="266"/>
      <c r="EK9" s="266"/>
      <c r="EL9" s="266"/>
      <c r="EM9" s="266"/>
      <c r="EN9" s="266"/>
      <c r="EO9" s="266"/>
      <c r="EP9" s="266"/>
      <c r="EQ9" s="266"/>
      <c r="ER9" s="266"/>
      <c r="ES9" s="266"/>
      <c r="ET9" s="266"/>
      <c r="EU9" s="266"/>
      <c r="EV9" s="266"/>
      <c r="EW9" s="266"/>
      <c r="EX9" s="266"/>
      <c r="EY9" s="266"/>
      <c r="EZ9" s="266"/>
      <c r="FA9" s="266"/>
      <c r="FB9" s="266"/>
      <c r="FC9" s="266"/>
      <c r="FD9" s="266"/>
      <c r="FE9" s="266"/>
      <c r="FF9" s="266"/>
      <c r="FG9" s="266"/>
      <c r="FH9" s="266"/>
      <c r="FI9" s="266"/>
      <c r="FJ9" s="266"/>
      <c r="FK9" s="266"/>
      <c r="FL9" s="266"/>
      <c r="FM9" s="266"/>
      <c r="FN9" s="266"/>
      <c r="FO9" s="266"/>
      <c r="FP9" s="266"/>
      <c r="FQ9" s="266"/>
      <c r="FR9" s="266"/>
      <c r="FS9" s="266"/>
      <c r="FT9" s="266"/>
      <c r="FU9" s="266"/>
      <c r="FV9" s="266"/>
      <c r="FW9" s="266"/>
      <c r="FX9" s="266"/>
      <c r="FY9" s="266"/>
      <c r="FZ9" s="266"/>
      <c r="GA9" s="266"/>
      <c r="GB9" s="266"/>
      <c r="GC9" s="266"/>
      <c r="GD9" s="266"/>
      <c r="GE9" s="266"/>
      <c r="GF9" s="266"/>
      <c r="GG9" s="266"/>
      <c r="GH9" s="266"/>
      <c r="GI9" s="266"/>
      <c r="GJ9" s="266"/>
      <c r="GK9" s="266"/>
      <c r="GL9" s="266"/>
      <c r="GM9" s="266"/>
      <c r="GN9" s="266"/>
      <c r="GO9" s="266"/>
      <c r="GP9" s="266"/>
      <c r="GQ9" s="266"/>
      <c r="GR9" s="266"/>
      <c r="GS9" s="266"/>
      <c r="GT9" s="266"/>
      <c r="GU9" s="266"/>
      <c r="GV9" s="266"/>
      <c r="GW9" s="266"/>
      <c r="GX9" s="266"/>
      <c r="GY9" s="266"/>
      <c r="GZ9" s="266"/>
      <c r="HA9" s="266"/>
      <c r="HB9" s="266"/>
      <c r="HC9" s="266"/>
      <c r="HD9" s="266"/>
      <c r="HE9" s="266"/>
      <c r="HF9" s="266"/>
      <c r="HG9" s="266"/>
      <c r="HH9" s="266"/>
      <c r="HI9" s="266"/>
      <c r="HJ9" s="266"/>
      <c r="HK9" s="266"/>
      <c r="HL9" s="266"/>
      <c r="HM9" s="266"/>
      <c r="HN9" s="266"/>
      <c r="HO9" s="266"/>
      <c r="HP9" s="266"/>
      <c r="HQ9" s="266"/>
      <c r="HR9" s="266"/>
      <c r="HS9" s="266"/>
      <c r="HT9" s="266"/>
      <c r="HU9" s="266"/>
      <c r="HV9" s="266"/>
      <c r="HW9" s="266"/>
      <c r="HX9" s="266"/>
      <c r="HY9" s="266"/>
      <c r="HZ9" s="266"/>
      <c r="IA9" s="266"/>
      <c r="IB9" s="266"/>
      <c r="IC9" s="266"/>
      <c r="ID9" s="266"/>
      <c r="IE9" s="266"/>
      <c r="IF9" s="266"/>
      <c r="IG9" s="266"/>
      <c r="IH9" s="266"/>
      <c r="II9" s="266"/>
      <c r="IJ9" s="266"/>
      <c r="IK9" s="266"/>
    </row>
    <row r="10" ht="23.1" customHeight="1" spans="1:245">
      <c r="A10" s="100">
        <v>212</v>
      </c>
      <c r="B10" s="100" t="s">
        <v>107</v>
      </c>
      <c r="C10" s="101" t="s">
        <v>164</v>
      </c>
      <c r="D10" s="276">
        <v>87141</v>
      </c>
      <c r="E10" s="277">
        <v>10800</v>
      </c>
      <c r="F10" s="277">
        <v>2700</v>
      </c>
      <c r="G10" s="277">
        <v>1800</v>
      </c>
      <c r="H10" s="277">
        <v>2700</v>
      </c>
      <c r="I10" s="277">
        <v>4500</v>
      </c>
      <c r="J10" s="277">
        <v>0</v>
      </c>
      <c r="K10" s="277">
        <v>18000</v>
      </c>
      <c r="L10" s="277">
        <v>4500</v>
      </c>
      <c r="M10" s="277">
        <v>0</v>
      </c>
      <c r="N10" s="277">
        <v>9000</v>
      </c>
      <c r="O10" s="277">
        <v>0</v>
      </c>
      <c r="P10" s="277">
        <v>0</v>
      </c>
      <c r="Q10" s="277">
        <v>18000</v>
      </c>
      <c r="R10" s="277">
        <v>741</v>
      </c>
      <c r="S10" s="277">
        <v>0</v>
      </c>
      <c r="T10" s="277">
        <v>0</v>
      </c>
      <c r="U10" s="277">
        <v>0</v>
      </c>
      <c r="V10" s="277">
        <v>0</v>
      </c>
      <c r="W10" s="277">
        <v>14400</v>
      </c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  <c r="DF10" s="266"/>
      <c r="DG10" s="266"/>
      <c r="DH10" s="266"/>
      <c r="DI10" s="266"/>
      <c r="DJ10" s="266"/>
      <c r="DK10" s="266"/>
      <c r="DL10" s="266"/>
      <c r="DM10" s="266"/>
      <c r="DN10" s="266"/>
      <c r="DO10" s="266"/>
      <c r="DP10" s="266"/>
      <c r="DQ10" s="266"/>
      <c r="DR10" s="266"/>
      <c r="DS10" s="266"/>
      <c r="DT10" s="266"/>
      <c r="DU10" s="266"/>
      <c r="DV10" s="266"/>
      <c r="DW10" s="266"/>
      <c r="DX10" s="266"/>
      <c r="DY10" s="266"/>
      <c r="DZ10" s="266"/>
      <c r="EA10" s="266"/>
      <c r="EB10" s="266"/>
      <c r="EC10" s="266"/>
      <c r="ED10" s="266"/>
      <c r="EE10" s="266"/>
      <c r="EF10" s="266"/>
      <c r="EG10" s="266"/>
      <c r="EH10" s="266"/>
      <c r="EI10" s="266"/>
      <c r="EJ10" s="266"/>
      <c r="EK10" s="266"/>
      <c r="EL10" s="266"/>
      <c r="EM10" s="266"/>
      <c r="EN10" s="266"/>
      <c r="EO10" s="266"/>
      <c r="EP10" s="266"/>
      <c r="EQ10" s="266"/>
      <c r="ER10" s="266"/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 s="266"/>
      <c r="FM10" s="266"/>
      <c r="FN10" s="266"/>
      <c r="FO10" s="266"/>
      <c r="FP10" s="266"/>
      <c r="FQ10" s="266"/>
      <c r="FR10" s="266"/>
      <c r="FS10" s="266"/>
      <c r="FT10" s="266"/>
      <c r="FU10" s="266"/>
      <c r="FV10" s="266"/>
      <c r="FW10" s="266"/>
      <c r="FX10" s="266"/>
      <c r="FY10" s="266"/>
      <c r="FZ10" s="266"/>
      <c r="GA10" s="266"/>
      <c r="GB10" s="266"/>
      <c r="GC10" s="266"/>
      <c r="GD10" s="266"/>
      <c r="GE10" s="266"/>
      <c r="GF10" s="266"/>
      <c r="GG10" s="266"/>
      <c r="GH10" s="266"/>
      <c r="GI10" s="266"/>
      <c r="GJ10" s="266"/>
      <c r="GK10" s="266"/>
      <c r="GL10" s="266"/>
      <c r="GM10" s="266"/>
      <c r="GN10" s="266"/>
      <c r="GO10" s="266"/>
      <c r="GP10" s="266"/>
      <c r="GQ10" s="266"/>
      <c r="GR10" s="266"/>
      <c r="GS10" s="266"/>
      <c r="GT10" s="266"/>
      <c r="GU10" s="266"/>
      <c r="GV10" s="266"/>
      <c r="GW10" s="266"/>
      <c r="GX10" s="266"/>
      <c r="GY10" s="266"/>
      <c r="GZ10" s="266"/>
      <c r="HA10" s="266"/>
      <c r="HB10" s="266"/>
      <c r="HC10" s="266"/>
      <c r="HD10" s="266"/>
      <c r="HE10" s="266"/>
      <c r="HF10" s="266"/>
      <c r="HG10" s="266"/>
      <c r="HH10" s="266"/>
      <c r="HI10" s="266"/>
      <c r="HJ10" s="266"/>
      <c r="HK10" s="266"/>
      <c r="HL10" s="266"/>
      <c r="HM10" s="266"/>
      <c r="HN10" s="266"/>
      <c r="HO10" s="266"/>
      <c r="HP10" s="266"/>
      <c r="HQ10" s="266"/>
      <c r="HR10" s="266"/>
      <c r="HS10" s="266"/>
      <c r="HT10" s="266"/>
      <c r="HU10" s="266"/>
      <c r="HV10" s="266"/>
      <c r="HW10" s="266"/>
      <c r="HX10" s="266"/>
      <c r="HY10" s="266"/>
      <c r="HZ10" s="266"/>
      <c r="IA10" s="266"/>
      <c r="IB10" s="266"/>
      <c r="IC10" s="266"/>
      <c r="ID10" s="266"/>
      <c r="IE10" s="266"/>
      <c r="IF10" s="266"/>
      <c r="IG10" s="266"/>
      <c r="IH10" s="266"/>
      <c r="II10" s="266"/>
      <c r="IJ10" s="266"/>
      <c r="IK10" s="266"/>
    </row>
    <row r="11" ht="23.1" customHeight="1" spans="1:245">
      <c r="A11" s="100" t="s">
        <v>169</v>
      </c>
      <c r="B11" s="100" t="s">
        <v>107</v>
      </c>
      <c r="C11" s="101" t="s">
        <v>117</v>
      </c>
      <c r="D11" s="276">
        <v>87141</v>
      </c>
      <c r="E11" s="277">
        <v>10800</v>
      </c>
      <c r="F11" s="277">
        <v>2700</v>
      </c>
      <c r="G11" s="277">
        <v>1800</v>
      </c>
      <c r="H11" s="277">
        <v>2700</v>
      </c>
      <c r="I11" s="277">
        <v>4500</v>
      </c>
      <c r="J11" s="277">
        <v>0</v>
      </c>
      <c r="K11" s="277">
        <v>18000</v>
      </c>
      <c r="L11" s="277">
        <v>4500</v>
      </c>
      <c r="M11" s="277">
        <v>0</v>
      </c>
      <c r="N11" s="277">
        <v>9000</v>
      </c>
      <c r="O11" s="277">
        <v>0</v>
      </c>
      <c r="P11" s="277">
        <v>0</v>
      </c>
      <c r="Q11" s="277">
        <v>18000</v>
      </c>
      <c r="R11" s="277">
        <v>741</v>
      </c>
      <c r="S11" s="277">
        <v>0</v>
      </c>
      <c r="T11" s="277">
        <v>0</v>
      </c>
      <c r="U11" s="277">
        <v>0</v>
      </c>
      <c r="V11" s="277">
        <v>0</v>
      </c>
      <c r="W11" s="277">
        <v>14400</v>
      </c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  <c r="DF11" s="266"/>
      <c r="DG11" s="266"/>
      <c r="DH11" s="266"/>
      <c r="DI11" s="266"/>
      <c r="DJ11" s="266"/>
      <c r="DK11" s="266"/>
      <c r="DL11" s="266"/>
      <c r="DM11" s="266"/>
      <c r="DN11" s="266"/>
      <c r="DO11" s="266"/>
      <c r="DP11" s="266"/>
      <c r="DQ11" s="266"/>
      <c r="DR11" s="266"/>
      <c r="DS11" s="266"/>
      <c r="DT11" s="266"/>
      <c r="DU11" s="266"/>
      <c r="DV11" s="266"/>
      <c r="DW11" s="266"/>
      <c r="DX11" s="266"/>
      <c r="DY11" s="266"/>
      <c r="DZ11" s="266"/>
      <c r="EA11" s="266"/>
      <c r="EB11" s="266"/>
      <c r="EC11" s="266"/>
      <c r="ED11" s="266"/>
      <c r="EE11" s="266"/>
      <c r="EF11" s="266"/>
      <c r="EG11" s="266"/>
      <c r="EH11" s="266"/>
      <c r="EI11" s="266"/>
      <c r="EJ11" s="266"/>
      <c r="EK11" s="266"/>
      <c r="EL11" s="266"/>
      <c r="EM11" s="266"/>
      <c r="EN11" s="266"/>
      <c r="EO11" s="266"/>
      <c r="EP11" s="266"/>
      <c r="EQ11" s="266"/>
      <c r="ER11" s="266"/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 s="266"/>
      <c r="FM11" s="266"/>
      <c r="FN11" s="266"/>
      <c r="FO11" s="266"/>
      <c r="FP11" s="266"/>
      <c r="FQ11" s="266"/>
      <c r="FR11" s="266"/>
      <c r="FS11" s="266"/>
      <c r="FT11" s="266"/>
      <c r="FU11" s="266"/>
      <c r="FV11" s="266"/>
      <c r="FW11" s="266"/>
      <c r="FX11" s="266"/>
      <c r="FY11" s="266"/>
      <c r="FZ11" s="266"/>
      <c r="GA11" s="266"/>
      <c r="GB11" s="266"/>
      <c r="GC11" s="266"/>
      <c r="GD11" s="266"/>
      <c r="GE11" s="266"/>
      <c r="GF11" s="266"/>
      <c r="GG11" s="266"/>
      <c r="GH11" s="266"/>
      <c r="GI11" s="266"/>
      <c r="GJ11" s="266"/>
      <c r="GK11" s="266"/>
      <c r="GL11" s="266"/>
      <c r="GM11" s="266"/>
      <c r="GN11" s="266"/>
      <c r="GO11" s="266"/>
      <c r="GP11" s="266"/>
      <c r="GQ11" s="266"/>
      <c r="GR11" s="266"/>
      <c r="GS11" s="266"/>
      <c r="GT11" s="266"/>
      <c r="GU11" s="266"/>
      <c r="GV11" s="266"/>
      <c r="GW11" s="266"/>
      <c r="GX11" s="266"/>
      <c r="GY11" s="266"/>
      <c r="GZ11" s="266"/>
      <c r="HA11" s="266"/>
      <c r="HB11" s="266"/>
      <c r="HC11" s="266"/>
      <c r="HD11" s="266"/>
      <c r="HE11" s="266"/>
      <c r="HF11" s="266"/>
      <c r="HG11" s="266"/>
      <c r="HH11" s="266"/>
      <c r="HI11" s="266"/>
      <c r="HJ11" s="266"/>
      <c r="HK11" s="266"/>
      <c r="HL11" s="266"/>
      <c r="HM11" s="266"/>
      <c r="HN11" s="266"/>
      <c r="HO11" s="266"/>
      <c r="HP11" s="266"/>
      <c r="HQ11" s="266"/>
      <c r="HR11" s="266"/>
      <c r="HS11" s="266"/>
      <c r="HT11" s="266"/>
      <c r="HU11" s="266"/>
      <c r="HV11" s="266"/>
      <c r="HW11" s="266"/>
      <c r="HX11" s="266"/>
      <c r="HY11" s="266"/>
      <c r="HZ11" s="266"/>
      <c r="IA11" s="266"/>
      <c r="IB11" s="266"/>
      <c r="IC11" s="266"/>
      <c r="ID11" s="266"/>
      <c r="IE11" s="266"/>
      <c r="IF11" s="266"/>
      <c r="IG11" s="266"/>
      <c r="IH11" s="266"/>
      <c r="II11" s="266"/>
      <c r="IJ11" s="266"/>
      <c r="IK11" s="266"/>
    </row>
    <row r="12" ht="23.1" customHeight="1" spans="1:245">
      <c r="A12" s="100" t="s">
        <v>195</v>
      </c>
      <c r="B12" s="100" t="s">
        <v>115</v>
      </c>
      <c r="C12" s="101" t="s">
        <v>117</v>
      </c>
      <c r="D12" s="276">
        <v>87141</v>
      </c>
      <c r="E12" s="277">
        <v>10800</v>
      </c>
      <c r="F12" s="277">
        <v>2700</v>
      </c>
      <c r="G12" s="277">
        <v>1800</v>
      </c>
      <c r="H12" s="277">
        <v>2700</v>
      </c>
      <c r="I12" s="277">
        <v>4500</v>
      </c>
      <c r="J12" s="277">
        <v>0</v>
      </c>
      <c r="K12" s="277">
        <v>18000</v>
      </c>
      <c r="L12" s="277">
        <v>4500</v>
      </c>
      <c r="M12" s="277">
        <v>0</v>
      </c>
      <c r="N12" s="277">
        <v>9000</v>
      </c>
      <c r="O12" s="277">
        <v>0</v>
      </c>
      <c r="P12" s="277">
        <v>0</v>
      </c>
      <c r="Q12" s="277">
        <v>18000</v>
      </c>
      <c r="R12" s="277">
        <v>741</v>
      </c>
      <c r="S12" s="277">
        <v>0</v>
      </c>
      <c r="T12" s="277">
        <v>0</v>
      </c>
      <c r="U12" s="277">
        <v>0</v>
      </c>
      <c r="V12" s="277">
        <v>0</v>
      </c>
      <c r="W12" s="277">
        <v>14400</v>
      </c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6"/>
      <c r="GL12" s="266"/>
      <c r="GM12" s="266"/>
      <c r="GN12" s="266"/>
      <c r="GO12" s="266"/>
      <c r="GP12" s="266"/>
      <c r="GQ12" s="266"/>
      <c r="GR12" s="266"/>
      <c r="GS12" s="266"/>
      <c r="GT12" s="266"/>
      <c r="GU12" s="266"/>
      <c r="GV12" s="266"/>
      <c r="GW12" s="266"/>
      <c r="GX12" s="266"/>
      <c r="GY12" s="266"/>
      <c r="GZ12" s="266"/>
      <c r="HA12" s="266"/>
      <c r="HB12" s="266"/>
      <c r="HC12" s="266"/>
      <c r="HD12" s="266"/>
      <c r="HE12" s="266"/>
      <c r="HF12" s="266"/>
      <c r="HG12" s="266"/>
      <c r="HH12" s="266"/>
      <c r="HI12" s="266"/>
      <c r="HJ12" s="266"/>
      <c r="HK12" s="266"/>
      <c r="HL12" s="266"/>
      <c r="HM12" s="266"/>
      <c r="HN12" s="266"/>
      <c r="HO12" s="266"/>
      <c r="HP12" s="266"/>
      <c r="HQ12" s="266"/>
      <c r="HR12" s="266"/>
      <c r="HS12" s="266"/>
      <c r="HT12" s="266"/>
      <c r="HU12" s="266"/>
      <c r="HV12" s="266"/>
      <c r="HW12" s="266"/>
      <c r="HX12" s="266"/>
      <c r="HY12" s="266"/>
      <c r="HZ12" s="266"/>
      <c r="IA12" s="266"/>
      <c r="IB12" s="266"/>
      <c r="IC12" s="266"/>
      <c r="ID12" s="266"/>
      <c r="IE12" s="266"/>
      <c r="IF12" s="266"/>
      <c r="IG12" s="266"/>
      <c r="IH12" s="266"/>
      <c r="II12" s="266"/>
      <c r="IJ12" s="266"/>
      <c r="IK12" s="266"/>
    </row>
    <row r="13" ht="23.1" customHeight="1" spans="1:245">
      <c r="A13" s="278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6"/>
      <c r="CP13" s="266"/>
      <c r="CQ13" s="266"/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  <c r="DF13" s="266"/>
      <c r="DG13" s="266"/>
      <c r="DH13" s="266"/>
      <c r="DI13" s="266"/>
      <c r="DJ13" s="266"/>
      <c r="DK13" s="266"/>
      <c r="DL13" s="266"/>
      <c r="DM13" s="266"/>
      <c r="DN13" s="266"/>
      <c r="DO13" s="266"/>
      <c r="DP13" s="266"/>
      <c r="DQ13" s="266"/>
      <c r="DR13" s="266"/>
      <c r="DS13" s="266"/>
      <c r="DT13" s="266"/>
      <c r="DU13" s="266"/>
      <c r="DV13" s="266"/>
      <c r="DW13" s="266"/>
      <c r="DX13" s="266"/>
      <c r="DY13" s="266"/>
      <c r="DZ13" s="266"/>
      <c r="EA13" s="266"/>
      <c r="EB13" s="266"/>
      <c r="EC13" s="266"/>
      <c r="ED13" s="266"/>
      <c r="EE13" s="266"/>
      <c r="EF13" s="266"/>
      <c r="EG13" s="266"/>
      <c r="EH13" s="266"/>
      <c r="EI13" s="266"/>
      <c r="EJ13" s="266"/>
      <c r="EK13" s="266"/>
      <c r="EL13" s="266"/>
      <c r="EM13" s="266"/>
      <c r="EN13" s="266"/>
      <c r="EO13" s="266"/>
      <c r="EP13" s="266"/>
      <c r="EQ13" s="266"/>
      <c r="ER13" s="266"/>
      <c r="ES13" s="266"/>
      <c r="ET13" s="266"/>
      <c r="EU13" s="266"/>
      <c r="EV13" s="266"/>
      <c r="EW13" s="266"/>
      <c r="EX13" s="266"/>
      <c r="EY13" s="266"/>
      <c r="EZ13" s="266"/>
      <c r="FA13" s="266"/>
      <c r="FB13" s="266"/>
      <c r="FC13" s="266"/>
      <c r="FD13" s="266"/>
      <c r="FE13" s="266"/>
      <c r="FF13" s="266"/>
      <c r="FG13" s="266"/>
      <c r="FH13" s="266"/>
      <c r="FI13" s="266"/>
      <c r="FJ13" s="266"/>
      <c r="FK13" s="266"/>
      <c r="FL13" s="266"/>
      <c r="FM13" s="266"/>
      <c r="FN13" s="266"/>
      <c r="FO13" s="266"/>
      <c r="FP13" s="266"/>
      <c r="FQ13" s="266"/>
      <c r="FR13" s="266"/>
      <c r="FS13" s="266"/>
      <c r="FT13" s="266"/>
      <c r="FU13" s="266"/>
      <c r="FV13" s="266"/>
      <c r="FW13" s="266"/>
      <c r="FX13" s="266"/>
      <c r="FY13" s="266"/>
      <c r="FZ13" s="266"/>
      <c r="GA13" s="266"/>
      <c r="GB13" s="266"/>
      <c r="GC13" s="266"/>
      <c r="GD13" s="266"/>
      <c r="GE13" s="266"/>
      <c r="GF13" s="266"/>
      <c r="GG13" s="266"/>
      <c r="GH13" s="266"/>
      <c r="GI13" s="266"/>
      <c r="GJ13" s="266"/>
      <c r="GK13" s="266"/>
      <c r="GL13" s="266"/>
      <c r="GM13" s="266"/>
      <c r="GN13" s="266"/>
      <c r="GO13" s="266"/>
      <c r="GP13" s="266"/>
      <c r="GQ13" s="266"/>
      <c r="GR13" s="266"/>
      <c r="GS13" s="266"/>
      <c r="GT13" s="266"/>
      <c r="GU13" s="266"/>
      <c r="GV13" s="266"/>
      <c r="GW13" s="266"/>
      <c r="GX13" s="266"/>
      <c r="GY13" s="266"/>
      <c r="GZ13" s="266"/>
      <c r="HA13" s="266"/>
      <c r="HB13" s="266"/>
      <c r="HC13" s="266"/>
      <c r="HD13" s="266"/>
      <c r="HE13" s="266"/>
      <c r="HF13" s="266"/>
      <c r="HG13" s="266"/>
      <c r="HH13" s="266"/>
      <c r="HI13" s="266"/>
      <c r="HJ13" s="266"/>
      <c r="HK13" s="266"/>
      <c r="HL13" s="266"/>
      <c r="HM13" s="266"/>
      <c r="HN13" s="266"/>
      <c r="HO13" s="266"/>
      <c r="HP13" s="266"/>
      <c r="HQ13" s="266"/>
      <c r="HR13" s="266"/>
      <c r="HS13" s="266"/>
      <c r="HT13" s="266"/>
      <c r="HU13" s="266"/>
      <c r="HV13" s="266"/>
      <c r="HW13" s="266"/>
      <c r="HX13" s="266"/>
      <c r="HY13" s="266"/>
      <c r="HZ13" s="266"/>
      <c r="IA13" s="266"/>
      <c r="IB13" s="266"/>
      <c r="IC13" s="266"/>
      <c r="ID13" s="266"/>
      <c r="IE13" s="266"/>
      <c r="IF13" s="266"/>
      <c r="IG13" s="266"/>
      <c r="IH13" s="266"/>
      <c r="II13" s="266"/>
      <c r="IJ13" s="266"/>
      <c r="IK13" s="266"/>
    </row>
    <row r="14" ht="23.1" customHeight="1" spans="1:245">
      <c r="A14" s="279"/>
      <c r="B14" s="266"/>
      <c r="C14" s="207"/>
      <c r="D14" s="207"/>
      <c r="E14" s="266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  <c r="DH14" s="266"/>
      <c r="DI14" s="266"/>
      <c r="DJ14" s="266"/>
      <c r="DK14" s="266"/>
      <c r="DL14" s="266"/>
      <c r="DM14" s="266"/>
      <c r="DN14" s="266"/>
      <c r="DO14" s="266"/>
      <c r="DP14" s="266"/>
      <c r="DQ14" s="266"/>
      <c r="DR14" s="266"/>
      <c r="DS14" s="266"/>
      <c r="DT14" s="266"/>
      <c r="DU14" s="266"/>
      <c r="DV14" s="266"/>
      <c r="DW14" s="266"/>
      <c r="DX14" s="266"/>
      <c r="DY14" s="266"/>
      <c r="DZ14" s="266"/>
      <c r="EA14" s="266"/>
      <c r="EB14" s="266"/>
      <c r="EC14" s="266"/>
      <c r="ED14" s="266"/>
      <c r="EE14" s="266"/>
      <c r="EF14" s="266"/>
      <c r="EG14" s="266"/>
      <c r="EH14" s="266"/>
      <c r="EI14" s="266"/>
      <c r="EJ14" s="266"/>
      <c r="EK14" s="266"/>
      <c r="EL14" s="266"/>
      <c r="EM14" s="266"/>
      <c r="EN14" s="266"/>
      <c r="EO14" s="266"/>
      <c r="EP14" s="266"/>
      <c r="EQ14" s="266"/>
      <c r="ER14" s="266"/>
      <c r="ES14" s="266"/>
      <c r="ET14" s="266"/>
      <c r="EU14" s="266"/>
      <c r="EV14" s="266"/>
      <c r="EW14" s="266"/>
      <c r="EX14" s="266"/>
      <c r="EY14" s="266"/>
      <c r="EZ14" s="266"/>
      <c r="FA14" s="266"/>
      <c r="FB14" s="266"/>
      <c r="FC14" s="266"/>
      <c r="FD14" s="266"/>
      <c r="FE14" s="266"/>
      <c r="FF14" s="266"/>
      <c r="FG14" s="266"/>
      <c r="FH14" s="266"/>
      <c r="FI14" s="266"/>
      <c r="FJ14" s="266"/>
      <c r="FK14" s="266"/>
      <c r="FL14" s="266"/>
      <c r="FM14" s="266"/>
      <c r="FN14" s="266"/>
      <c r="FO14" s="266"/>
      <c r="FP14" s="266"/>
      <c r="FQ14" s="266"/>
      <c r="FR14" s="266"/>
      <c r="FS14" s="266"/>
      <c r="FT14" s="266"/>
      <c r="FU14" s="266"/>
      <c r="FV14" s="266"/>
      <c r="FW14" s="266"/>
      <c r="FX14" s="266"/>
      <c r="FY14" s="266"/>
      <c r="FZ14" s="266"/>
      <c r="GA14" s="266"/>
      <c r="GB14" s="266"/>
      <c r="GC14" s="266"/>
      <c r="GD14" s="266"/>
      <c r="GE14" s="266"/>
      <c r="GF14" s="266"/>
      <c r="GG14" s="266"/>
      <c r="GH14" s="266"/>
      <c r="GI14" s="266"/>
      <c r="GJ14" s="266"/>
      <c r="GK14" s="266"/>
      <c r="GL14" s="266"/>
      <c r="GM14" s="266"/>
      <c r="GN14" s="266"/>
      <c r="GO14" s="266"/>
      <c r="GP14" s="266"/>
      <c r="GQ14" s="266"/>
      <c r="GR14" s="266"/>
      <c r="GS14" s="266"/>
      <c r="GT14" s="266"/>
      <c r="GU14" s="266"/>
      <c r="GV14" s="266"/>
      <c r="GW14" s="266"/>
      <c r="GX14" s="266"/>
      <c r="GY14" s="266"/>
      <c r="GZ14" s="266"/>
      <c r="HA14" s="266"/>
      <c r="HB14" s="266"/>
      <c r="HC14" s="266"/>
      <c r="HD14" s="266"/>
      <c r="HE14" s="266"/>
      <c r="HF14" s="266"/>
      <c r="HG14" s="266"/>
      <c r="HH14" s="266"/>
      <c r="HI14" s="266"/>
      <c r="HJ14" s="266"/>
      <c r="HK14" s="266"/>
      <c r="HL14" s="266"/>
      <c r="HM14" s="266"/>
      <c r="HN14" s="266"/>
      <c r="HO14" s="266"/>
      <c r="HP14" s="266"/>
      <c r="HQ14" s="266"/>
      <c r="HR14" s="266"/>
      <c r="HS14" s="266"/>
      <c r="HT14" s="266"/>
      <c r="HU14" s="266"/>
      <c r="HV14" s="266"/>
      <c r="HW14" s="266"/>
      <c r="HX14" s="266"/>
      <c r="HY14" s="266"/>
      <c r="HZ14" s="266"/>
      <c r="IA14" s="266"/>
      <c r="IB14" s="266"/>
      <c r="IC14" s="266"/>
      <c r="ID14" s="266"/>
      <c r="IE14" s="266"/>
      <c r="IF14" s="266"/>
      <c r="IG14" s="266"/>
      <c r="IH14" s="266"/>
      <c r="II14" s="266"/>
      <c r="IJ14" s="266"/>
      <c r="IK14" s="266"/>
    </row>
    <row r="15" ht="23.1" customHeight="1" spans="1:245">
      <c r="A15" s="279"/>
      <c r="B15" s="266"/>
      <c r="C15" s="266"/>
      <c r="D15" s="266"/>
      <c r="E15" s="266"/>
      <c r="F15" s="207"/>
      <c r="G15" s="266"/>
      <c r="H15" s="266"/>
      <c r="I15" s="266"/>
      <c r="J15" s="266"/>
      <c r="K15" s="266"/>
      <c r="L15" s="207"/>
      <c r="M15" s="207"/>
      <c r="N15" s="207"/>
      <c r="O15" s="207"/>
      <c r="P15" s="207"/>
      <c r="Q15" s="207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6"/>
      <c r="DL15" s="266"/>
      <c r="DM15" s="266"/>
      <c r="DN15" s="266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6"/>
      <c r="EP15" s="266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6"/>
      <c r="FR15" s="266"/>
      <c r="FS15" s="266"/>
      <c r="FT15" s="266"/>
      <c r="FU15" s="266"/>
      <c r="FV15" s="266"/>
      <c r="FW15" s="266"/>
      <c r="FX15" s="266"/>
      <c r="FY15" s="266"/>
      <c r="FZ15" s="266"/>
      <c r="GA15" s="266"/>
      <c r="GB15" s="266"/>
      <c r="GC15" s="266"/>
      <c r="GD15" s="266"/>
      <c r="GE15" s="266"/>
      <c r="GF15" s="266"/>
      <c r="GG15" s="266"/>
      <c r="GH15" s="266"/>
      <c r="GI15" s="266"/>
      <c r="GJ15" s="266"/>
      <c r="GK15" s="266"/>
      <c r="GL15" s="266"/>
      <c r="GM15" s="266"/>
      <c r="GN15" s="266"/>
      <c r="GO15" s="266"/>
      <c r="GP15" s="266"/>
      <c r="GQ15" s="266"/>
      <c r="GR15" s="266"/>
      <c r="GS15" s="266"/>
      <c r="GT15" s="266"/>
      <c r="GU15" s="266"/>
      <c r="GV15" s="266"/>
      <c r="GW15" s="266"/>
      <c r="GX15" s="266"/>
      <c r="GY15" s="266"/>
      <c r="GZ15" s="266"/>
      <c r="HA15" s="266"/>
      <c r="HB15" s="266"/>
      <c r="HC15" s="266"/>
      <c r="HD15" s="266"/>
      <c r="HE15" s="266"/>
      <c r="HF15" s="266"/>
      <c r="HG15" s="266"/>
      <c r="HH15" s="266"/>
      <c r="HI15" s="266"/>
      <c r="HJ15" s="266"/>
      <c r="HK15" s="266"/>
      <c r="HL15" s="266"/>
      <c r="HM15" s="266"/>
      <c r="HN15" s="266"/>
      <c r="HO15" s="266"/>
      <c r="HP15" s="266"/>
      <c r="HQ15" s="266"/>
      <c r="HR15" s="266"/>
      <c r="HS15" s="266"/>
      <c r="HT15" s="266"/>
      <c r="HU15" s="266"/>
      <c r="HV15" s="266"/>
      <c r="HW15" s="266"/>
      <c r="HX15" s="266"/>
      <c r="HY15" s="266"/>
      <c r="HZ15" s="266"/>
      <c r="IA15" s="266"/>
      <c r="IB15" s="266"/>
      <c r="IC15" s="266"/>
      <c r="ID15" s="266"/>
      <c r="IE15" s="266"/>
      <c r="IF15" s="266"/>
      <c r="IG15" s="266"/>
      <c r="IH15" s="266"/>
      <c r="II15" s="266"/>
      <c r="IJ15" s="266"/>
      <c r="IK15" s="266"/>
    </row>
    <row r="16" ht="23.1" customHeight="1" spans="1:245">
      <c r="A16" s="279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07"/>
      <c r="M16" s="207"/>
      <c r="N16" s="207"/>
      <c r="O16" s="207"/>
      <c r="P16" s="207"/>
      <c r="Q16" s="207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</row>
    <row r="17" ht="23.1" customHeight="1" spans="1:245">
      <c r="A17" s="279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07"/>
      <c r="M17" s="207"/>
      <c r="N17" s="207"/>
      <c r="O17" s="207"/>
      <c r="P17" s="207"/>
      <c r="Q17" s="207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  <c r="CK17" s="266"/>
      <c r="CL17" s="266"/>
      <c r="CM17" s="266"/>
      <c r="CN17" s="266"/>
      <c r="CO17" s="266"/>
      <c r="CP17" s="266"/>
      <c r="CQ17" s="266"/>
      <c r="CR17" s="266"/>
      <c r="CS17" s="266"/>
      <c r="CT17" s="266"/>
      <c r="CU17" s="266"/>
      <c r="CV17" s="266"/>
      <c r="CW17" s="266"/>
      <c r="CX17" s="266"/>
      <c r="CY17" s="266"/>
      <c r="CZ17" s="266"/>
      <c r="DA17" s="266"/>
      <c r="DB17" s="266"/>
      <c r="DC17" s="266"/>
      <c r="DD17" s="266"/>
      <c r="DE17" s="266"/>
      <c r="DF17" s="266"/>
      <c r="DG17" s="266"/>
      <c r="DH17" s="266"/>
      <c r="DI17" s="266"/>
      <c r="DJ17" s="266"/>
      <c r="DK17" s="266"/>
      <c r="DL17" s="266"/>
      <c r="DM17" s="266"/>
      <c r="DN17" s="266"/>
      <c r="DO17" s="266"/>
      <c r="DP17" s="266"/>
      <c r="DQ17" s="266"/>
      <c r="DR17" s="266"/>
      <c r="DS17" s="266"/>
      <c r="DT17" s="266"/>
      <c r="DU17" s="266"/>
      <c r="DV17" s="266"/>
      <c r="DW17" s="266"/>
      <c r="DX17" s="266"/>
      <c r="DY17" s="266"/>
      <c r="DZ17" s="266"/>
      <c r="EA17" s="266"/>
      <c r="EB17" s="266"/>
      <c r="EC17" s="266"/>
      <c r="ED17" s="266"/>
      <c r="EE17" s="266"/>
      <c r="EF17" s="266"/>
      <c r="EG17" s="266"/>
      <c r="EH17" s="266"/>
      <c r="EI17" s="266"/>
      <c r="EJ17" s="266"/>
      <c r="EK17" s="266"/>
      <c r="EL17" s="266"/>
      <c r="EM17" s="266"/>
      <c r="EN17" s="266"/>
      <c r="EO17" s="266"/>
      <c r="EP17" s="266"/>
      <c r="EQ17" s="266"/>
      <c r="ER17" s="266"/>
      <c r="ES17" s="266"/>
      <c r="ET17" s="266"/>
      <c r="EU17" s="266"/>
      <c r="EV17" s="266"/>
      <c r="EW17" s="266"/>
      <c r="EX17" s="266"/>
      <c r="EY17" s="266"/>
      <c r="EZ17" s="266"/>
      <c r="FA17" s="266"/>
      <c r="FB17" s="266"/>
      <c r="FC17" s="266"/>
      <c r="FD17" s="266"/>
      <c r="FE17" s="266"/>
      <c r="FF17" s="266"/>
      <c r="FG17" s="266"/>
      <c r="FH17" s="266"/>
      <c r="FI17" s="266"/>
      <c r="FJ17" s="266"/>
      <c r="FK17" s="266"/>
      <c r="FL17" s="266"/>
      <c r="FM17" s="266"/>
      <c r="FN17" s="266"/>
      <c r="FO17" s="266"/>
      <c r="FP17" s="266"/>
      <c r="FQ17" s="266"/>
      <c r="FR17" s="266"/>
      <c r="FS17" s="266"/>
      <c r="FT17" s="266"/>
      <c r="FU17" s="266"/>
      <c r="FV17" s="266"/>
      <c r="FW17" s="266"/>
      <c r="FX17" s="266"/>
      <c r="FY17" s="266"/>
      <c r="FZ17" s="266"/>
      <c r="GA17" s="266"/>
      <c r="GB17" s="266"/>
      <c r="GC17" s="266"/>
      <c r="GD17" s="266"/>
      <c r="GE17" s="266"/>
      <c r="GF17" s="266"/>
      <c r="GG17" s="266"/>
      <c r="GH17" s="266"/>
      <c r="GI17" s="266"/>
      <c r="GJ17" s="266"/>
      <c r="GK17" s="266"/>
      <c r="GL17" s="266"/>
      <c r="GM17" s="266"/>
      <c r="GN17" s="266"/>
      <c r="GO17" s="266"/>
      <c r="GP17" s="266"/>
      <c r="GQ17" s="266"/>
      <c r="GR17" s="266"/>
      <c r="GS17" s="266"/>
      <c r="GT17" s="266"/>
      <c r="GU17" s="266"/>
      <c r="GV17" s="266"/>
      <c r="GW17" s="266"/>
      <c r="GX17" s="266"/>
      <c r="GY17" s="266"/>
      <c r="GZ17" s="266"/>
      <c r="HA17" s="266"/>
      <c r="HB17" s="266"/>
      <c r="HC17" s="266"/>
      <c r="HD17" s="266"/>
      <c r="HE17" s="266"/>
      <c r="HF17" s="266"/>
      <c r="HG17" s="266"/>
      <c r="HH17" s="266"/>
      <c r="HI17" s="266"/>
      <c r="HJ17" s="266"/>
      <c r="HK17" s="266"/>
      <c r="HL17" s="266"/>
      <c r="HM17" s="266"/>
      <c r="HN17" s="266"/>
      <c r="HO17" s="266"/>
      <c r="HP17" s="266"/>
      <c r="HQ17" s="266"/>
      <c r="HR17" s="266"/>
      <c r="HS17" s="266"/>
      <c r="HT17" s="266"/>
      <c r="HU17" s="266"/>
      <c r="HV17" s="266"/>
      <c r="HW17" s="266"/>
      <c r="HX17" s="266"/>
      <c r="HY17" s="266"/>
      <c r="HZ17" s="266"/>
      <c r="IA17" s="266"/>
      <c r="IB17" s="266"/>
      <c r="IC17" s="266"/>
      <c r="ID17" s="266"/>
      <c r="IE17" s="266"/>
      <c r="IF17" s="266"/>
      <c r="IG17" s="266"/>
      <c r="IH17" s="266"/>
      <c r="II17" s="266"/>
      <c r="IJ17" s="266"/>
      <c r="IK17" s="266"/>
    </row>
    <row r="18" ht="23.1" customHeight="1" spans="1:245">
      <c r="A18" s="279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6"/>
      <c r="BA18" s="266"/>
      <c r="BB18" s="266"/>
      <c r="BC18" s="266"/>
      <c r="BD18" s="266"/>
      <c r="BE18" s="266"/>
      <c r="BF18" s="266"/>
      <c r="BG18" s="266"/>
      <c r="BH18" s="266"/>
      <c r="BI18" s="266"/>
      <c r="BJ18" s="266"/>
      <c r="BK18" s="266"/>
      <c r="BL18" s="266"/>
      <c r="BM18" s="266"/>
      <c r="BN18" s="266"/>
      <c r="BO18" s="266"/>
      <c r="BP18" s="266"/>
      <c r="BQ18" s="266"/>
      <c r="BR18" s="266"/>
      <c r="BS18" s="266"/>
      <c r="BT18" s="266"/>
      <c r="BU18" s="266"/>
      <c r="BV18" s="266"/>
      <c r="BW18" s="266"/>
      <c r="BX18" s="266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  <c r="CK18" s="266"/>
      <c r="CL18" s="266"/>
      <c r="CM18" s="266"/>
      <c r="CN18" s="266"/>
      <c r="CO18" s="266"/>
      <c r="CP18" s="266"/>
      <c r="CQ18" s="266"/>
      <c r="CR18" s="266"/>
      <c r="CS18" s="266"/>
      <c r="CT18" s="266"/>
      <c r="CU18" s="266"/>
      <c r="CV18" s="266"/>
      <c r="CW18" s="266"/>
      <c r="CX18" s="266"/>
      <c r="CY18" s="266"/>
      <c r="CZ18" s="266"/>
      <c r="DA18" s="266"/>
      <c r="DB18" s="266"/>
      <c r="DC18" s="266"/>
      <c r="DD18" s="266"/>
      <c r="DE18" s="266"/>
      <c r="DF18" s="266"/>
      <c r="DG18" s="266"/>
      <c r="DH18" s="266"/>
      <c r="DI18" s="266"/>
      <c r="DJ18" s="266"/>
      <c r="DK18" s="266"/>
      <c r="DL18" s="266"/>
      <c r="DM18" s="266"/>
      <c r="DN18" s="266"/>
      <c r="DO18" s="266"/>
      <c r="DP18" s="266"/>
      <c r="DQ18" s="266"/>
      <c r="DR18" s="266"/>
      <c r="DS18" s="266"/>
      <c r="DT18" s="266"/>
      <c r="DU18" s="266"/>
      <c r="DV18" s="266"/>
      <c r="DW18" s="266"/>
      <c r="DX18" s="266"/>
      <c r="DY18" s="266"/>
      <c r="DZ18" s="266"/>
      <c r="EA18" s="266"/>
      <c r="EB18" s="266"/>
      <c r="EC18" s="266"/>
      <c r="ED18" s="266"/>
      <c r="EE18" s="266"/>
      <c r="EF18" s="266"/>
      <c r="EG18" s="266"/>
      <c r="EH18" s="266"/>
      <c r="EI18" s="266"/>
      <c r="EJ18" s="266"/>
      <c r="EK18" s="266"/>
      <c r="EL18" s="266"/>
      <c r="EM18" s="266"/>
      <c r="EN18" s="266"/>
      <c r="EO18" s="266"/>
      <c r="EP18" s="266"/>
      <c r="EQ18" s="266"/>
      <c r="ER18" s="266"/>
      <c r="ES18" s="266"/>
      <c r="ET18" s="266"/>
      <c r="EU18" s="266"/>
      <c r="EV18" s="266"/>
      <c r="EW18" s="266"/>
      <c r="EX18" s="266"/>
      <c r="EY18" s="266"/>
      <c r="EZ18" s="266"/>
      <c r="FA18" s="266"/>
      <c r="FB18" s="266"/>
      <c r="FC18" s="266"/>
      <c r="FD18" s="266"/>
      <c r="FE18" s="266"/>
      <c r="FF18" s="266"/>
      <c r="FG18" s="266"/>
      <c r="FH18" s="266"/>
      <c r="FI18" s="266"/>
      <c r="FJ18" s="266"/>
      <c r="FK18" s="266"/>
      <c r="FL18" s="266"/>
      <c r="FM18" s="266"/>
      <c r="FN18" s="266"/>
      <c r="FO18" s="266"/>
      <c r="FP18" s="266"/>
      <c r="FQ18" s="266"/>
      <c r="FR18" s="266"/>
      <c r="FS18" s="266"/>
      <c r="FT18" s="266"/>
      <c r="FU18" s="266"/>
      <c r="FV18" s="266"/>
      <c r="FW18" s="266"/>
      <c r="FX18" s="266"/>
      <c r="FY18" s="266"/>
      <c r="FZ18" s="266"/>
      <c r="GA18" s="266"/>
      <c r="GB18" s="266"/>
      <c r="GC18" s="266"/>
      <c r="GD18" s="266"/>
      <c r="GE18" s="266"/>
      <c r="GF18" s="266"/>
      <c r="GG18" s="266"/>
      <c r="GH18" s="266"/>
      <c r="GI18" s="266"/>
      <c r="GJ18" s="266"/>
      <c r="GK18" s="266"/>
      <c r="GL18" s="266"/>
      <c r="GM18" s="266"/>
      <c r="GN18" s="266"/>
      <c r="GO18" s="266"/>
      <c r="GP18" s="266"/>
      <c r="GQ18" s="266"/>
      <c r="GR18" s="266"/>
      <c r="GS18" s="266"/>
      <c r="GT18" s="266"/>
      <c r="GU18" s="266"/>
      <c r="GV18" s="266"/>
      <c r="GW18" s="266"/>
      <c r="GX18" s="266"/>
      <c r="GY18" s="266"/>
      <c r="GZ18" s="266"/>
      <c r="HA18" s="266"/>
      <c r="HB18" s="266"/>
      <c r="HC18" s="266"/>
      <c r="HD18" s="266"/>
      <c r="HE18" s="266"/>
      <c r="HF18" s="266"/>
      <c r="HG18" s="266"/>
      <c r="HH18" s="266"/>
      <c r="HI18" s="266"/>
      <c r="HJ18" s="266"/>
      <c r="HK18" s="266"/>
      <c r="HL18" s="266"/>
      <c r="HM18" s="266"/>
      <c r="HN18" s="266"/>
      <c r="HO18" s="266"/>
      <c r="HP18" s="266"/>
      <c r="HQ18" s="266"/>
      <c r="HR18" s="266"/>
      <c r="HS18" s="266"/>
      <c r="HT18" s="266"/>
      <c r="HU18" s="266"/>
      <c r="HV18" s="266"/>
      <c r="HW18" s="266"/>
      <c r="HX18" s="266"/>
      <c r="HY18" s="266"/>
      <c r="HZ18" s="266"/>
      <c r="IA18" s="266"/>
      <c r="IB18" s="266"/>
      <c r="IC18" s="266"/>
      <c r="ID18" s="266"/>
      <c r="IE18" s="266"/>
      <c r="IF18" s="266"/>
      <c r="IG18" s="266"/>
      <c r="IH18" s="266"/>
      <c r="II18" s="266"/>
      <c r="IJ18" s="266"/>
      <c r="IK18" s="26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workbookViewId="0">
      <selection activeCell="H23" sqref="H23"/>
    </sheetView>
  </sheetViews>
  <sheetFormatPr defaultColWidth="9.12222222222222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7"/>
      <c r="L1" s="260"/>
      <c r="M1" s="260"/>
      <c r="N1" s="260"/>
      <c r="O1" s="255" t="s">
        <v>217</v>
      </c>
      <c r="P1" s="20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  <c r="HK1" s="266"/>
      <c r="HL1" s="266"/>
      <c r="HM1" s="266"/>
      <c r="HN1" s="266"/>
      <c r="HO1" s="266"/>
      <c r="HP1" s="266"/>
      <c r="HQ1" s="266"/>
      <c r="HR1" s="266"/>
      <c r="HS1" s="266"/>
      <c r="HT1" s="266"/>
      <c r="HU1" s="266"/>
      <c r="HV1" s="266"/>
      <c r="HW1" s="266"/>
      <c r="HX1" s="266"/>
      <c r="HY1" s="266"/>
      <c r="HZ1" s="266"/>
      <c r="IA1" s="266"/>
      <c r="IB1" s="266"/>
      <c r="IC1" s="266"/>
      <c r="ID1" s="266"/>
      <c r="IE1" s="266"/>
      <c r="IF1" s="266"/>
      <c r="IG1" s="266"/>
      <c r="IH1" s="266"/>
      <c r="II1" s="266"/>
      <c r="IJ1" s="266"/>
      <c r="IK1" s="266"/>
      <c r="IL1" s="266"/>
      <c r="IM1" s="266"/>
      <c r="IN1" s="266"/>
    </row>
    <row r="2" ht="23.1" customHeight="1" spans="1:248">
      <c r="A2" s="218" t="s">
        <v>218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6"/>
      <c r="CP2" s="266"/>
      <c r="CQ2" s="266"/>
      <c r="CR2" s="266"/>
      <c r="CS2" s="266"/>
      <c r="CT2" s="266"/>
      <c r="CU2" s="266"/>
      <c r="CV2" s="266"/>
      <c r="CW2" s="266"/>
      <c r="CX2" s="266"/>
      <c r="CY2" s="266"/>
      <c r="CZ2" s="266"/>
      <c r="DA2" s="266"/>
      <c r="DB2" s="266"/>
      <c r="DC2" s="266"/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6"/>
      <c r="FA2" s="266"/>
      <c r="FB2" s="266"/>
      <c r="FC2" s="266"/>
      <c r="FD2" s="266"/>
      <c r="FE2" s="266"/>
      <c r="FF2" s="266"/>
      <c r="FG2" s="266"/>
      <c r="FH2" s="266"/>
      <c r="FI2" s="266"/>
      <c r="FJ2" s="266"/>
      <c r="FK2" s="266"/>
      <c r="FL2" s="266"/>
      <c r="FM2" s="266"/>
      <c r="FN2" s="266"/>
      <c r="FO2" s="266"/>
      <c r="FP2" s="266"/>
      <c r="FQ2" s="266"/>
      <c r="FR2" s="266"/>
      <c r="FS2" s="266"/>
      <c r="FT2" s="266"/>
      <c r="FU2" s="266"/>
      <c r="FV2" s="266"/>
      <c r="FW2" s="266"/>
      <c r="FX2" s="266"/>
      <c r="FY2" s="266"/>
      <c r="FZ2" s="266"/>
      <c r="GA2" s="266"/>
      <c r="GB2" s="266"/>
      <c r="GC2" s="266"/>
      <c r="GD2" s="266"/>
      <c r="GE2" s="266"/>
      <c r="GF2" s="266"/>
      <c r="GG2" s="266"/>
      <c r="GH2" s="266"/>
      <c r="GI2" s="266"/>
      <c r="GJ2" s="266"/>
      <c r="GK2" s="266"/>
      <c r="GL2" s="266"/>
      <c r="GM2" s="266"/>
      <c r="GN2" s="266"/>
      <c r="GO2" s="266"/>
      <c r="GP2" s="266"/>
      <c r="GQ2" s="266"/>
      <c r="GR2" s="266"/>
      <c r="GS2" s="266"/>
      <c r="GT2" s="266"/>
      <c r="GU2" s="266"/>
      <c r="GV2" s="266"/>
      <c r="GW2" s="266"/>
      <c r="GX2" s="266"/>
      <c r="GY2" s="266"/>
      <c r="GZ2" s="266"/>
      <c r="HA2" s="266"/>
      <c r="HB2" s="266"/>
      <c r="HC2" s="266"/>
      <c r="HD2" s="266"/>
      <c r="HE2" s="266"/>
      <c r="HF2" s="266"/>
      <c r="HG2" s="266"/>
      <c r="HH2" s="266"/>
      <c r="HI2" s="266"/>
      <c r="HJ2" s="266"/>
      <c r="HK2" s="266"/>
      <c r="HL2" s="266"/>
      <c r="HM2" s="266"/>
      <c r="HN2" s="266"/>
      <c r="HO2" s="266"/>
      <c r="HP2" s="266"/>
      <c r="HQ2" s="266"/>
      <c r="HR2" s="266"/>
      <c r="HS2" s="266"/>
      <c r="HT2" s="266"/>
      <c r="HU2" s="266"/>
      <c r="HV2" s="266"/>
      <c r="HW2" s="266"/>
      <c r="HX2" s="266"/>
      <c r="HY2" s="266"/>
      <c r="HZ2" s="266"/>
      <c r="IA2" s="266"/>
      <c r="IB2" s="266"/>
      <c r="IC2" s="266"/>
      <c r="ID2" s="266"/>
      <c r="IE2" s="266"/>
      <c r="IF2" s="266"/>
      <c r="IG2" s="266"/>
      <c r="IH2" s="266"/>
      <c r="II2" s="266"/>
      <c r="IJ2" s="266"/>
      <c r="IK2" s="266"/>
      <c r="IL2" s="266"/>
      <c r="IM2" s="266"/>
      <c r="IN2" s="266"/>
    </row>
    <row r="3" ht="30.75" customHeight="1" spans="1:248">
      <c r="A3" s="201"/>
      <c r="B3" s="201"/>
      <c r="C3" s="201"/>
      <c r="D3" s="261"/>
      <c r="E3" s="262"/>
      <c r="F3" s="217"/>
      <c r="G3" s="261"/>
      <c r="H3" s="217"/>
      <c r="I3" s="261"/>
      <c r="J3" s="261"/>
      <c r="K3" s="267"/>
      <c r="L3" s="261"/>
      <c r="M3" s="261"/>
      <c r="N3" s="268" t="s">
        <v>87</v>
      </c>
      <c r="O3" s="268"/>
      <c r="P3" s="269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  <c r="IL3" s="266"/>
      <c r="IM3" s="266"/>
      <c r="IN3" s="266"/>
    </row>
    <row r="4" ht="23.1" customHeight="1" spans="1:248">
      <c r="A4" s="263" t="s">
        <v>111</v>
      </c>
      <c r="B4" s="263" t="s">
        <v>88</v>
      </c>
      <c r="C4" s="166" t="s">
        <v>112</v>
      </c>
      <c r="D4" s="264" t="s">
        <v>113</v>
      </c>
      <c r="E4" s="265" t="s">
        <v>219</v>
      </c>
      <c r="F4" s="265" t="s">
        <v>220</v>
      </c>
      <c r="G4" s="265" t="s">
        <v>221</v>
      </c>
      <c r="H4" s="265" t="s">
        <v>222</v>
      </c>
      <c r="I4" s="265" t="s">
        <v>223</v>
      </c>
      <c r="J4" s="265" t="s">
        <v>224</v>
      </c>
      <c r="K4" s="270" t="s">
        <v>225</v>
      </c>
      <c r="L4" s="270" t="s">
        <v>226</v>
      </c>
      <c r="M4" s="270" t="s">
        <v>227</v>
      </c>
      <c r="N4" s="270" t="s">
        <v>228</v>
      </c>
      <c r="O4" s="270" t="s">
        <v>229</v>
      </c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  <c r="IL4" s="266"/>
      <c r="IM4" s="266"/>
      <c r="IN4" s="266"/>
    </row>
    <row r="5" ht="19.5" customHeight="1" spans="1:248">
      <c r="A5" s="263"/>
      <c r="B5" s="263"/>
      <c r="C5" s="166"/>
      <c r="D5" s="264"/>
      <c r="E5" s="265"/>
      <c r="F5" s="265"/>
      <c r="G5" s="265"/>
      <c r="H5" s="265"/>
      <c r="I5" s="265"/>
      <c r="J5" s="265"/>
      <c r="K5" s="270"/>
      <c r="L5" s="270"/>
      <c r="M5" s="270"/>
      <c r="N5" s="270"/>
      <c r="O5" s="270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  <c r="IL5" s="266"/>
      <c r="IM5" s="266"/>
      <c r="IN5" s="266"/>
    </row>
    <row r="6" ht="39.75" customHeight="1" spans="1:248">
      <c r="A6" s="263"/>
      <c r="B6" s="263"/>
      <c r="C6" s="166"/>
      <c r="D6" s="264"/>
      <c r="E6" s="265"/>
      <c r="F6" s="265"/>
      <c r="G6" s="265"/>
      <c r="H6" s="265"/>
      <c r="I6" s="265"/>
      <c r="J6" s="265"/>
      <c r="K6" s="270"/>
      <c r="L6" s="270"/>
      <c r="M6" s="270"/>
      <c r="N6" s="270"/>
      <c r="O6" s="270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  <c r="IG6" s="266"/>
      <c r="IH6" s="266"/>
      <c r="II6" s="266"/>
      <c r="IJ6" s="266"/>
      <c r="IK6" s="266"/>
      <c r="IL6" s="266"/>
      <c r="IM6" s="266"/>
      <c r="IN6" s="266"/>
    </row>
    <row r="7" s="126" customFormat="1" ht="23.1" customHeight="1" spans="1:248">
      <c r="A7" s="101"/>
      <c r="B7" s="100"/>
      <c r="C7" s="101" t="s">
        <v>104</v>
      </c>
      <c r="D7" s="100" t="s">
        <v>230</v>
      </c>
      <c r="E7" s="100" t="s">
        <v>230</v>
      </c>
      <c r="F7" s="100" t="s">
        <v>230</v>
      </c>
      <c r="G7" s="100" t="s">
        <v>230</v>
      </c>
      <c r="H7" s="100" t="s">
        <v>230</v>
      </c>
      <c r="I7" s="100" t="s">
        <v>230</v>
      </c>
      <c r="J7" s="100" t="s">
        <v>230</v>
      </c>
      <c r="K7" s="100" t="s">
        <v>230</v>
      </c>
      <c r="L7" s="100" t="s">
        <v>230</v>
      </c>
      <c r="M7" s="100" t="s">
        <v>230</v>
      </c>
      <c r="N7" s="100" t="s">
        <v>230</v>
      </c>
      <c r="O7" s="100" t="s">
        <v>230</v>
      </c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16"/>
      <c r="DY7" s="216"/>
      <c r="DZ7" s="216"/>
      <c r="EA7" s="216"/>
      <c r="EB7" s="216"/>
      <c r="EC7" s="216"/>
      <c r="ED7" s="216"/>
      <c r="EE7" s="216"/>
      <c r="EF7" s="216"/>
      <c r="EG7" s="216"/>
      <c r="EH7" s="216"/>
      <c r="EI7" s="216"/>
      <c r="EJ7" s="216"/>
      <c r="EK7" s="216"/>
      <c r="EL7" s="216"/>
      <c r="EM7" s="216"/>
      <c r="EN7" s="216"/>
      <c r="EO7" s="216"/>
      <c r="EP7" s="216"/>
      <c r="EQ7" s="216"/>
      <c r="ER7" s="216"/>
      <c r="ES7" s="216"/>
      <c r="ET7" s="216"/>
      <c r="EU7" s="216"/>
      <c r="EV7" s="216"/>
      <c r="EW7" s="216"/>
      <c r="EX7" s="216"/>
      <c r="EY7" s="216"/>
      <c r="EZ7" s="216"/>
      <c r="FA7" s="216"/>
      <c r="FB7" s="216"/>
      <c r="FC7" s="216"/>
      <c r="FD7" s="216"/>
      <c r="FE7" s="216"/>
      <c r="FF7" s="216"/>
      <c r="FG7" s="216"/>
      <c r="FH7" s="216"/>
      <c r="FI7" s="216"/>
      <c r="FJ7" s="216"/>
      <c r="FK7" s="216"/>
      <c r="FL7" s="216"/>
      <c r="FM7" s="216"/>
      <c r="FN7" s="216"/>
      <c r="FO7" s="216"/>
      <c r="FP7" s="216"/>
      <c r="FQ7" s="216"/>
      <c r="FR7" s="216"/>
      <c r="FS7" s="216"/>
      <c r="FT7" s="216"/>
      <c r="FU7" s="216"/>
      <c r="FV7" s="216"/>
      <c r="FW7" s="216"/>
      <c r="FX7" s="216"/>
      <c r="FY7" s="216"/>
      <c r="FZ7" s="216"/>
      <c r="GA7" s="216"/>
      <c r="GB7" s="216"/>
      <c r="GC7" s="216"/>
      <c r="GD7" s="216"/>
      <c r="GE7" s="216"/>
      <c r="GF7" s="216"/>
      <c r="GG7" s="216"/>
      <c r="GH7" s="216"/>
      <c r="GI7" s="216"/>
      <c r="GJ7" s="216"/>
      <c r="GK7" s="216"/>
      <c r="GL7" s="216"/>
      <c r="GM7" s="216"/>
      <c r="GN7" s="216"/>
      <c r="GO7" s="216"/>
      <c r="GP7" s="216"/>
      <c r="GQ7" s="216"/>
      <c r="GR7" s="216"/>
      <c r="GS7" s="216"/>
      <c r="GT7" s="216"/>
      <c r="GU7" s="216"/>
      <c r="GV7" s="216"/>
      <c r="GW7" s="216"/>
      <c r="GX7" s="216"/>
      <c r="GY7" s="216"/>
      <c r="GZ7" s="216"/>
      <c r="HA7" s="216"/>
      <c r="HB7" s="216"/>
      <c r="HC7" s="216"/>
      <c r="HD7" s="216"/>
      <c r="HE7" s="216"/>
      <c r="HF7" s="216"/>
      <c r="HG7" s="216"/>
      <c r="HH7" s="216"/>
      <c r="HI7" s="216"/>
      <c r="HJ7" s="216"/>
      <c r="HK7" s="216"/>
      <c r="HL7" s="216"/>
      <c r="HM7" s="216"/>
      <c r="HN7" s="216"/>
      <c r="HO7" s="216"/>
      <c r="HP7" s="216"/>
      <c r="HQ7" s="216"/>
      <c r="HR7" s="216"/>
      <c r="HS7" s="216"/>
      <c r="HT7" s="216"/>
      <c r="HU7" s="216"/>
      <c r="HV7" s="216"/>
      <c r="HW7" s="216"/>
      <c r="HX7" s="216"/>
      <c r="HY7" s="216"/>
      <c r="HZ7" s="216"/>
      <c r="IA7" s="216"/>
      <c r="IB7" s="216"/>
      <c r="IC7" s="216"/>
      <c r="ID7" s="216"/>
      <c r="IE7" s="216"/>
      <c r="IF7" s="216"/>
      <c r="IG7" s="216"/>
      <c r="IH7" s="216"/>
      <c r="II7" s="216"/>
      <c r="IJ7" s="216"/>
      <c r="IK7" s="216"/>
      <c r="IL7" s="216"/>
      <c r="IM7" s="216"/>
      <c r="IN7" s="216"/>
    </row>
    <row r="8" s="126" customFormat="1" ht="23.1" customHeight="1" spans="1:248">
      <c r="A8" s="101"/>
      <c r="B8" s="100" t="s">
        <v>105</v>
      </c>
      <c r="C8" s="101" t="s">
        <v>106</v>
      </c>
      <c r="D8" s="100" t="s">
        <v>230</v>
      </c>
      <c r="E8" s="100" t="s">
        <v>230</v>
      </c>
      <c r="F8" s="100" t="s">
        <v>230</v>
      </c>
      <c r="G8" s="100" t="s">
        <v>230</v>
      </c>
      <c r="H8" s="100" t="s">
        <v>230</v>
      </c>
      <c r="I8" s="100" t="s">
        <v>230</v>
      </c>
      <c r="J8" s="100" t="s">
        <v>230</v>
      </c>
      <c r="K8" s="100" t="s">
        <v>230</v>
      </c>
      <c r="L8" s="100" t="s">
        <v>230</v>
      </c>
      <c r="M8" s="100" t="s">
        <v>230</v>
      </c>
      <c r="N8" s="100" t="s">
        <v>230</v>
      </c>
      <c r="O8" s="100" t="s">
        <v>230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  <c r="FE8" s="216"/>
      <c r="FF8" s="216"/>
      <c r="FG8" s="216"/>
      <c r="FH8" s="216"/>
      <c r="FI8" s="216"/>
      <c r="FJ8" s="216"/>
      <c r="FK8" s="216"/>
      <c r="FL8" s="216"/>
      <c r="FM8" s="216"/>
      <c r="FN8" s="216"/>
      <c r="FO8" s="216"/>
      <c r="FP8" s="216"/>
      <c r="FQ8" s="216"/>
      <c r="FR8" s="216"/>
      <c r="FS8" s="216"/>
      <c r="FT8" s="216"/>
      <c r="FU8" s="216"/>
      <c r="FV8" s="216"/>
      <c r="FW8" s="216"/>
      <c r="FX8" s="216"/>
      <c r="FY8" s="216"/>
      <c r="FZ8" s="216"/>
      <c r="GA8" s="216"/>
      <c r="GB8" s="216"/>
      <c r="GC8" s="216"/>
      <c r="GD8" s="216"/>
      <c r="GE8" s="216"/>
      <c r="GF8" s="216"/>
      <c r="GG8" s="216"/>
      <c r="GH8" s="216"/>
      <c r="GI8" s="216"/>
      <c r="GJ8" s="216"/>
      <c r="GK8" s="216"/>
      <c r="GL8" s="216"/>
      <c r="GM8" s="216"/>
      <c r="GN8" s="216"/>
      <c r="GO8" s="216"/>
      <c r="GP8" s="216"/>
      <c r="GQ8" s="216"/>
      <c r="GR8" s="216"/>
      <c r="GS8" s="216"/>
      <c r="GT8" s="216"/>
      <c r="GU8" s="216"/>
      <c r="GV8" s="216"/>
      <c r="GW8" s="216"/>
      <c r="GX8" s="216"/>
      <c r="GY8" s="216"/>
      <c r="GZ8" s="216"/>
      <c r="HA8" s="216"/>
      <c r="HB8" s="216"/>
      <c r="HC8" s="216"/>
      <c r="HD8" s="216"/>
      <c r="HE8" s="216"/>
      <c r="HF8" s="216"/>
      <c r="HG8" s="216"/>
      <c r="HH8" s="216"/>
      <c r="HI8" s="216"/>
      <c r="HJ8" s="216"/>
      <c r="HK8" s="216"/>
      <c r="HL8" s="216"/>
      <c r="HM8" s="216"/>
      <c r="HN8" s="216"/>
      <c r="HO8" s="216"/>
      <c r="HP8" s="216"/>
      <c r="HQ8" s="216"/>
      <c r="HR8" s="216"/>
      <c r="HS8" s="216"/>
      <c r="HT8" s="216"/>
      <c r="HU8" s="216"/>
      <c r="HV8" s="216"/>
      <c r="HW8" s="216"/>
      <c r="HX8" s="216"/>
      <c r="HY8" s="216"/>
      <c r="HZ8" s="216"/>
      <c r="IA8" s="216"/>
      <c r="IB8" s="216"/>
      <c r="IC8" s="216"/>
      <c r="ID8" s="216"/>
      <c r="IE8" s="216"/>
      <c r="IF8" s="216"/>
      <c r="IG8" s="216"/>
      <c r="IH8" s="216"/>
      <c r="II8" s="216"/>
      <c r="IJ8" s="216"/>
      <c r="IK8" s="216"/>
      <c r="IL8" s="216"/>
      <c r="IM8" s="216"/>
      <c r="IN8" s="216"/>
    </row>
    <row r="9" ht="33.75" customHeight="1" spans="1:15">
      <c r="A9" s="101"/>
      <c r="B9" s="100" t="s">
        <v>107</v>
      </c>
      <c r="C9" s="101" t="s">
        <v>108</v>
      </c>
      <c r="D9" s="100" t="s">
        <v>230</v>
      </c>
      <c r="E9" s="100" t="s">
        <v>230</v>
      </c>
      <c r="F9" s="100" t="s">
        <v>230</v>
      </c>
      <c r="G9" s="100" t="s">
        <v>230</v>
      </c>
      <c r="H9" s="100" t="s">
        <v>230</v>
      </c>
      <c r="I9" s="100" t="s">
        <v>230</v>
      </c>
      <c r="J9" s="100" t="s">
        <v>230</v>
      </c>
      <c r="K9" s="100" t="s">
        <v>230</v>
      </c>
      <c r="L9" s="100" t="s">
        <v>230</v>
      </c>
      <c r="M9" s="100" t="s">
        <v>230</v>
      </c>
      <c r="N9" s="100" t="s">
        <v>230</v>
      </c>
      <c r="O9" s="100" t="s">
        <v>230</v>
      </c>
    </row>
    <row r="10" ht="23.1" customHeight="1" spans="1:248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164"/>
      <c r="L10" s="207"/>
      <c r="M10" s="207"/>
      <c r="N10" s="207"/>
      <c r="O10" s="207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  <c r="DF10" s="266"/>
      <c r="DG10" s="266"/>
      <c r="DH10" s="266"/>
      <c r="DI10" s="266"/>
      <c r="DJ10" s="266"/>
      <c r="DK10" s="266"/>
      <c r="DL10" s="266"/>
      <c r="DM10" s="266"/>
      <c r="DN10" s="266"/>
      <c r="DO10" s="266"/>
      <c r="DP10" s="266"/>
      <c r="DQ10" s="266"/>
      <c r="DR10" s="266"/>
      <c r="DS10" s="266"/>
      <c r="DT10" s="266"/>
      <c r="DU10" s="266"/>
      <c r="DV10" s="266"/>
      <c r="DW10" s="266"/>
      <c r="DX10" s="266"/>
      <c r="DY10" s="266"/>
      <c r="DZ10" s="266"/>
      <c r="EA10" s="266"/>
      <c r="EB10" s="266"/>
      <c r="EC10" s="266"/>
      <c r="ED10" s="266"/>
      <c r="EE10" s="266"/>
      <c r="EF10" s="266"/>
      <c r="EG10" s="266"/>
      <c r="EH10" s="266"/>
      <c r="EI10" s="266"/>
      <c r="EJ10" s="266"/>
      <c r="EK10" s="266"/>
      <c r="EL10" s="266"/>
      <c r="EM10" s="266"/>
      <c r="EN10" s="266"/>
      <c r="EO10" s="266"/>
      <c r="EP10" s="266"/>
      <c r="EQ10" s="266"/>
      <c r="ER10" s="266"/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 s="266"/>
      <c r="FM10" s="266"/>
      <c r="FN10" s="266"/>
      <c r="FO10" s="266"/>
      <c r="FP10" s="266"/>
      <c r="FQ10" s="266"/>
      <c r="FR10" s="266"/>
      <c r="FS10" s="266"/>
      <c r="FT10" s="266"/>
      <c r="FU10" s="266"/>
      <c r="FV10" s="266"/>
      <c r="FW10" s="266"/>
      <c r="FX10" s="266"/>
      <c r="FY10" s="266"/>
      <c r="FZ10" s="266"/>
      <c r="GA10" s="266"/>
      <c r="GB10" s="266"/>
      <c r="GC10" s="266"/>
      <c r="GD10" s="266"/>
      <c r="GE10" s="266"/>
      <c r="GF10" s="266"/>
      <c r="GG10" s="266"/>
      <c r="GH10" s="266"/>
      <c r="GI10" s="266"/>
      <c r="GJ10" s="266"/>
      <c r="GK10" s="266"/>
      <c r="GL10" s="266"/>
      <c r="GM10" s="266"/>
      <c r="GN10" s="266"/>
      <c r="GO10" s="266"/>
      <c r="GP10" s="266"/>
      <c r="GQ10" s="266"/>
      <c r="GR10" s="266"/>
      <c r="GS10" s="266"/>
      <c r="GT10" s="266"/>
      <c r="GU10" s="266"/>
      <c r="GV10" s="266"/>
      <c r="GW10" s="266"/>
      <c r="GX10" s="266"/>
      <c r="GY10" s="266"/>
      <c r="GZ10" s="266"/>
      <c r="HA10" s="266"/>
      <c r="HB10" s="266"/>
      <c r="HC10" s="266"/>
      <c r="HD10" s="266"/>
      <c r="HE10" s="266"/>
      <c r="HF10" s="266"/>
      <c r="HG10" s="266"/>
      <c r="HH10" s="266"/>
      <c r="HI10" s="266"/>
      <c r="HJ10" s="266"/>
      <c r="HK10" s="266"/>
      <c r="HL10" s="266"/>
      <c r="HM10" s="266"/>
      <c r="HN10" s="266"/>
      <c r="HO10" s="266"/>
      <c r="HP10" s="266"/>
      <c r="HQ10" s="266"/>
      <c r="HR10" s="266"/>
      <c r="HS10" s="266"/>
      <c r="HT10" s="266"/>
      <c r="HU10" s="266"/>
      <c r="HV10" s="266"/>
      <c r="HW10" s="266"/>
      <c r="HX10" s="266"/>
      <c r="HY10" s="266"/>
      <c r="HZ10" s="266"/>
      <c r="IA10" s="266"/>
      <c r="IB10" s="266"/>
      <c r="IC10" s="266"/>
      <c r="ID10" s="266"/>
      <c r="IE10" s="266"/>
      <c r="IF10" s="266"/>
      <c r="IG10" s="266"/>
      <c r="IH10" s="266"/>
      <c r="II10" s="266"/>
      <c r="IJ10" s="266"/>
      <c r="IK10" s="266"/>
      <c r="IL10" s="266"/>
      <c r="IM10" s="266"/>
      <c r="IN10" s="266"/>
    </row>
    <row r="11" ht="23.1" customHeight="1" spans="1:248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164"/>
      <c r="L11" s="207"/>
      <c r="M11" s="207"/>
      <c r="N11" s="207"/>
      <c r="O11" s="207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  <c r="DF11" s="266"/>
      <c r="DG11" s="266"/>
      <c r="DH11" s="266"/>
      <c r="DI11" s="266"/>
      <c r="DJ11" s="266"/>
      <c r="DK11" s="266"/>
      <c r="DL11" s="266"/>
      <c r="DM11" s="266"/>
      <c r="DN11" s="266"/>
      <c r="DO11" s="266"/>
      <c r="DP11" s="266"/>
      <c r="DQ11" s="266"/>
      <c r="DR11" s="266"/>
      <c r="DS11" s="266"/>
      <c r="DT11" s="266"/>
      <c r="DU11" s="266"/>
      <c r="DV11" s="266"/>
      <c r="DW11" s="266"/>
      <c r="DX11" s="266"/>
      <c r="DY11" s="266"/>
      <c r="DZ11" s="266"/>
      <c r="EA11" s="266"/>
      <c r="EB11" s="266"/>
      <c r="EC11" s="266"/>
      <c r="ED11" s="266"/>
      <c r="EE11" s="266"/>
      <c r="EF11" s="266"/>
      <c r="EG11" s="266"/>
      <c r="EH11" s="266"/>
      <c r="EI11" s="266"/>
      <c r="EJ11" s="266"/>
      <c r="EK11" s="266"/>
      <c r="EL11" s="266"/>
      <c r="EM11" s="266"/>
      <c r="EN11" s="266"/>
      <c r="EO11" s="266"/>
      <c r="EP11" s="266"/>
      <c r="EQ11" s="266"/>
      <c r="ER11" s="266"/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 s="266"/>
      <c r="FM11" s="266"/>
      <c r="FN11" s="266"/>
      <c r="FO11" s="266"/>
      <c r="FP11" s="266"/>
      <c r="FQ11" s="266"/>
      <c r="FR11" s="266"/>
      <c r="FS11" s="266"/>
      <c r="FT11" s="266"/>
      <c r="FU11" s="266"/>
      <c r="FV11" s="266"/>
      <c r="FW11" s="266"/>
      <c r="FX11" s="266"/>
      <c r="FY11" s="266"/>
      <c r="FZ11" s="266"/>
      <c r="GA11" s="266"/>
      <c r="GB11" s="266"/>
      <c r="GC11" s="266"/>
      <c r="GD11" s="266"/>
      <c r="GE11" s="266"/>
      <c r="GF11" s="266"/>
      <c r="GG11" s="266"/>
      <c r="GH11" s="266"/>
      <c r="GI11" s="266"/>
      <c r="GJ11" s="266"/>
      <c r="GK11" s="266"/>
      <c r="GL11" s="266"/>
      <c r="GM11" s="266"/>
      <c r="GN11" s="266"/>
      <c r="GO11" s="266"/>
      <c r="GP11" s="266"/>
      <c r="GQ11" s="266"/>
      <c r="GR11" s="266"/>
      <c r="GS11" s="266"/>
      <c r="GT11" s="266"/>
      <c r="GU11" s="266"/>
      <c r="GV11" s="266"/>
      <c r="GW11" s="266"/>
      <c r="GX11" s="266"/>
      <c r="GY11" s="266"/>
      <c r="GZ11" s="266"/>
      <c r="HA11" s="266"/>
      <c r="HB11" s="266"/>
      <c r="HC11" s="266"/>
      <c r="HD11" s="266"/>
      <c r="HE11" s="266"/>
      <c r="HF11" s="266"/>
      <c r="HG11" s="266"/>
      <c r="HH11" s="266"/>
      <c r="HI11" s="266"/>
      <c r="HJ11" s="266"/>
      <c r="HK11" s="266"/>
      <c r="HL11" s="266"/>
      <c r="HM11" s="266"/>
      <c r="HN11" s="266"/>
      <c r="HO11" s="266"/>
      <c r="HP11" s="266"/>
      <c r="HQ11" s="266"/>
      <c r="HR11" s="266"/>
      <c r="HS11" s="266"/>
      <c r="HT11" s="266"/>
      <c r="HU11" s="266"/>
      <c r="HV11" s="266"/>
      <c r="HW11" s="266"/>
      <c r="HX11" s="266"/>
      <c r="HY11" s="266"/>
      <c r="HZ11" s="266"/>
      <c r="IA11" s="266"/>
      <c r="IB11" s="266"/>
      <c r="IC11" s="266"/>
      <c r="ID11" s="266"/>
      <c r="IE11" s="266"/>
      <c r="IF11" s="266"/>
      <c r="IG11" s="266"/>
      <c r="IH11" s="266"/>
      <c r="II11" s="266"/>
      <c r="IJ11" s="266"/>
      <c r="IK11" s="266"/>
      <c r="IL11" s="266"/>
      <c r="IM11" s="266"/>
      <c r="IN11" s="266"/>
    </row>
    <row r="12" ht="23.1" customHeight="1" spans="1:248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164"/>
      <c r="L12" s="207"/>
      <c r="M12" s="207"/>
      <c r="N12" s="207"/>
      <c r="O12" s="207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6"/>
      <c r="GL12" s="266"/>
      <c r="GM12" s="266"/>
      <c r="GN12" s="266"/>
      <c r="GO12" s="266"/>
      <c r="GP12" s="266"/>
      <c r="GQ12" s="266"/>
      <c r="GR12" s="266"/>
      <c r="GS12" s="266"/>
      <c r="GT12" s="266"/>
      <c r="GU12" s="266"/>
      <c r="GV12" s="266"/>
      <c r="GW12" s="266"/>
      <c r="GX12" s="266"/>
      <c r="GY12" s="266"/>
      <c r="GZ12" s="266"/>
      <c r="HA12" s="266"/>
      <c r="HB12" s="266"/>
      <c r="HC12" s="266"/>
      <c r="HD12" s="266"/>
      <c r="HE12" s="266"/>
      <c r="HF12" s="266"/>
      <c r="HG12" s="266"/>
      <c r="HH12" s="266"/>
      <c r="HI12" s="266"/>
      <c r="HJ12" s="266"/>
      <c r="HK12" s="266"/>
      <c r="HL12" s="266"/>
      <c r="HM12" s="266"/>
      <c r="HN12" s="266"/>
      <c r="HO12" s="266"/>
      <c r="HP12" s="266"/>
      <c r="HQ12" s="266"/>
      <c r="HR12" s="266"/>
      <c r="HS12" s="266"/>
      <c r="HT12" s="266"/>
      <c r="HU12" s="266"/>
      <c r="HV12" s="266"/>
      <c r="HW12" s="266"/>
      <c r="HX12" s="266"/>
      <c r="HY12" s="266"/>
      <c r="HZ12" s="266"/>
      <c r="IA12" s="266"/>
      <c r="IB12" s="266"/>
      <c r="IC12" s="266"/>
      <c r="ID12" s="266"/>
      <c r="IE12" s="266"/>
      <c r="IF12" s="266"/>
      <c r="IG12" s="266"/>
      <c r="IH12" s="266"/>
      <c r="II12" s="266"/>
      <c r="IJ12" s="266"/>
      <c r="IK12" s="266"/>
      <c r="IL12" s="266"/>
      <c r="IM12" s="266"/>
      <c r="IN12" s="266"/>
    </row>
    <row r="13" ht="23.1" customHeight="1" spans="1:248">
      <c r="A13" s="207"/>
      <c r="B13" s="207"/>
      <c r="C13" s="207"/>
      <c r="D13" s="207"/>
      <c r="E13" s="207"/>
      <c r="F13" s="207"/>
      <c r="G13" s="207"/>
      <c r="H13" s="207"/>
      <c r="J13" s="207"/>
      <c r="K13" s="164"/>
      <c r="L13" s="207"/>
      <c r="M13" s="207"/>
      <c r="N13" s="207"/>
      <c r="O13" s="207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6"/>
      <c r="CP13" s="266"/>
      <c r="CQ13" s="266"/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  <c r="DF13" s="266"/>
      <c r="DG13" s="266"/>
      <c r="DH13" s="266"/>
      <c r="DI13" s="266"/>
      <c r="DJ13" s="266"/>
      <c r="DK13" s="266"/>
      <c r="DL13" s="266"/>
      <c r="DM13" s="266"/>
      <c r="DN13" s="266"/>
      <c r="DO13" s="266"/>
      <c r="DP13" s="266"/>
      <c r="DQ13" s="266"/>
      <c r="DR13" s="266"/>
      <c r="DS13" s="266"/>
      <c r="DT13" s="266"/>
      <c r="DU13" s="266"/>
      <c r="DV13" s="266"/>
      <c r="DW13" s="266"/>
      <c r="DX13" s="266"/>
      <c r="DY13" s="266"/>
      <c r="DZ13" s="266"/>
      <c r="EA13" s="266"/>
      <c r="EB13" s="266"/>
      <c r="EC13" s="266"/>
      <c r="ED13" s="266"/>
      <c r="EE13" s="266"/>
      <c r="EF13" s="266"/>
      <c r="EG13" s="266"/>
      <c r="EH13" s="266"/>
      <c r="EI13" s="266"/>
      <c r="EJ13" s="266"/>
      <c r="EK13" s="266"/>
      <c r="EL13" s="266"/>
      <c r="EM13" s="266"/>
      <c r="EN13" s="266"/>
      <c r="EO13" s="266"/>
      <c r="EP13" s="266"/>
      <c r="EQ13" s="266"/>
      <c r="ER13" s="266"/>
      <c r="ES13" s="266"/>
      <c r="ET13" s="266"/>
      <c r="EU13" s="266"/>
      <c r="EV13" s="266"/>
      <c r="EW13" s="266"/>
      <c r="EX13" s="266"/>
      <c r="EY13" s="266"/>
      <c r="EZ13" s="266"/>
      <c r="FA13" s="266"/>
      <c r="FB13" s="266"/>
      <c r="FC13" s="266"/>
      <c r="FD13" s="266"/>
      <c r="FE13" s="266"/>
      <c r="FF13" s="266"/>
      <c r="FG13" s="266"/>
      <c r="FH13" s="266"/>
      <c r="FI13" s="266"/>
      <c r="FJ13" s="266"/>
      <c r="FK13" s="266"/>
      <c r="FL13" s="266"/>
      <c r="FM13" s="266"/>
      <c r="FN13" s="266"/>
      <c r="FO13" s="266"/>
      <c r="FP13" s="266"/>
      <c r="FQ13" s="266"/>
      <c r="FR13" s="266"/>
      <c r="FS13" s="266"/>
      <c r="FT13" s="266"/>
      <c r="FU13" s="266"/>
      <c r="FV13" s="266"/>
      <c r="FW13" s="266"/>
      <c r="FX13" s="266"/>
      <c r="FY13" s="266"/>
      <c r="FZ13" s="266"/>
      <c r="GA13" s="266"/>
      <c r="GB13" s="266"/>
      <c r="GC13" s="266"/>
      <c r="GD13" s="266"/>
      <c r="GE13" s="266"/>
      <c r="GF13" s="266"/>
      <c r="GG13" s="266"/>
      <c r="GH13" s="266"/>
      <c r="GI13" s="266"/>
      <c r="GJ13" s="266"/>
      <c r="GK13" s="266"/>
      <c r="GL13" s="266"/>
      <c r="GM13" s="266"/>
      <c r="GN13" s="266"/>
      <c r="GO13" s="266"/>
      <c r="GP13" s="266"/>
      <c r="GQ13" s="266"/>
      <c r="GR13" s="266"/>
      <c r="GS13" s="266"/>
      <c r="GT13" s="266"/>
      <c r="GU13" s="266"/>
      <c r="GV13" s="266"/>
      <c r="GW13" s="266"/>
      <c r="GX13" s="266"/>
      <c r="GY13" s="266"/>
      <c r="GZ13" s="266"/>
      <c r="HA13" s="266"/>
      <c r="HB13" s="266"/>
      <c r="HC13" s="266"/>
      <c r="HD13" s="266"/>
      <c r="HE13" s="266"/>
      <c r="HF13" s="266"/>
      <c r="HG13" s="266"/>
      <c r="HH13" s="266"/>
      <c r="HI13" s="266"/>
      <c r="HJ13" s="266"/>
      <c r="HK13" s="266"/>
      <c r="HL13" s="266"/>
      <c r="HM13" s="266"/>
      <c r="HN13" s="266"/>
      <c r="HO13" s="266"/>
      <c r="HP13" s="266"/>
      <c r="HQ13" s="266"/>
      <c r="HR13" s="266"/>
      <c r="HS13" s="266"/>
      <c r="HT13" s="266"/>
      <c r="HU13" s="266"/>
      <c r="HV13" s="266"/>
      <c r="HW13" s="266"/>
      <c r="HX13" s="266"/>
      <c r="HY13" s="266"/>
      <c r="HZ13" s="266"/>
      <c r="IA13" s="266"/>
      <c r="IB13" s="266"/>
      <c r="IC13" s="266"/>
      <c r="ID13" s="266"/>
      <c r="IE13" s="266"/>
      <c r="IF13" s="266"/>
      <c r="IG13" s="266"/>
      <c r="IH13" s="266"/>
      <c r="II13" s="266"/>
      <c r="IJ13" s="266"/>
      <c r="IK13" s="266"/>
      <c r="IL13" s="266"/>
      <c r="IM13" s="266"/>
      <c r="IN13" s="266"/>
    </row>
    <row r="14" ht="23.1" customHeight="1" spans="1:248">
      <c r="A14" s="266"/>
      <c r="B14" s="266"/>
      <c r="C14" s="266"/>
      <c r="D14" s="266"/>
      <c r="E14" s="207"/>
      <c r="F14" s="207"/>
      <c r="G14" s="266"/>
      <c r="H14" s="266"/>
      <c r="I14" s="266"/>
      <c r="J14" s="266"/>
      <c r="K14" s="164"/>
      <c r="L14" s="207"/>
      <c r="M14" s="207"/>
      <c r="N14" s="207"/>
      <c r="O14" s="207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  <c r="DH14" s="266"/>
      <c r="DI14" s="266"/>
      <c r="DJ14" s="266"/>
      <c r="DK14" s="266"/>
      <c r="DL14" s="266"/>
      <c r="DM14" s="266"/>
      <c r="DN14" s="266"/>
      <c r="DO14" s="266"/>
      <c r="DP14" s="266"/>
      <c r="DQ14" s="266"/>
      <c r="DR14" s="266"/>
      <c r="DS14" s="266"/>
      <c r="DT14" s="266"/>
      <c r="DU14" s="266"/>
      <c r="DV14" s="266"/>
      <c r="DW14" s="266"/>
      <c r="DX14" s="266"/>
      <c r="DY14" s="266"/>
      <c r="DZ14" s="266"/>
      <c r="EA14" s="266"/>
      <c r="EB14" s="266"/>
      <c r="EC14" s="266"/>
      <c r="ED14" s="266"/>
      <c r="EE14" s="266"/>
      <c r="EF14" s="266"/>
      <c r="EG14" s="266"/>
      <c r="EH14" s="266"/>
      <c r="EI14" s="266"/>
      <c r="EJ14" s="266"/>
      <c r="EK14" s="266"/>
      <c r="EL14" s="266"/>
      <c r="EM14" s="266"/>
      <c r="EN14" s="266"/>
      <c r="EO14" s="266"/>
      <c r="EP14" s="266"/>
      <c r="EQ14" s="266"/>
      <c r="ER14" s="266"/>
      <c r="ES14" s="266"/>
      <c r="ET14" s="266"/>
      <c r="EU14" s="266"/>
      <c r="EV14" s="266"/>
      <c r="EW14" s="266"/>
      <c r="EX14" s="266"/>
      <c r="EY14" s="266"/>
      <c r="EZ14" s="266"/>
      <c r="FA14" s="266"/>
      <c r="FB14" s="266"/>
      <c r="FC14" s="266"/>
      <c r="FD14" s="266"/>
      <c r="FE14" s="266"/>
      <c r="FF14" s="266"/>
      <c r="FG14" s="266"/>
      <c r="FH14" s="266"/>
      <c r="FI14" s="266"/>
      <c r="FJ14" s="266"/>
      <c r="FK14" s="266"/>
      <c r="FL14" s="266"/>
      <c r="FM14" s="266"/>
      <c r="FN14" s="266"/>
      <c r="FO14" s="266"/>
      <c r="FP14" s="266"/>
      <c r="FQ14" s="266"/>
      <c r="FR14" s="266"/>
      <c r="FS14" s="266"/>
      <c r="FT14" s="266"/>
      <c r="FU14" s="266"/>
      <c r="FV14" s="266"/>
      <c r="FW14" s="266"/>
      <c r="FX14" s="266"/>
      <c r="FY14" s="266"/>
      <c r="FZ14" s="266"/>
      <c r="GA14" s="266"/>
      <c r="GB14" s="266"/>
      <c r="GC14" s="266"/>
      <c r="GD14" s="266"/>
      <c r="GE14" s="266"/>
      <c r="GF14" s="266"/>
      <c r="GG14" s="266"/>
      <c r="GH14" s="266"/>
      <c r="GI14" s="266"/>
      <c r="GJ14" s="266"/>
      <c r="GK14" s="266"/>
      <c r="GL14" s="266"/>
      <c r="GM14" s="266"/>
      <c r="GN14" s="266"/>
      <c r="GO14" s="266"/>
      <c r="GP14" s="266"/>
      <c r="GQ14" s="266"/>
      <c r="GR14" s="266"/>
      <c r="GS14" s="266"/>
      <c r="GT14" s="266"/>
      <c r="GU14" s="266"/>
      <c r="GV14" s="266"/>
      <c r="GW14" s="266"/>
      <c r="GX14" s="266"/>
      <c r="GY14" s="266"/>
      <c r="GZ14" s="266"/>
      <c r="HA14" s="266"/>
      <c r="HB14" s="266"/>
      <c r="HC14" s="266"/>
      <c r="HD14" s="266"/>
      <c r="HE14" s="266"/>
      <c r="HF14" s="266"/>
      <c r="HG14" s="266"/>
      <c r="HH14" s="266"/>
      <c r="HI14" s="266"/>
      <c r="HJ14" s="266"/>
      <c r="HK14" s="266"/>
      <c r="HL14" s="266"/>
      <c r="HM14" s="266"/>
      <c r="HN14" s="266"/>
      <c r="HO14" s="266"/>
      <c r="HP14" s="266"/>
      <c r="HQ14" s="266"/>
      <c r="HR14" s="266"/>
      <c r="HS14" s="266"/>
      <c r="HT14" s="266"/>
      <c r="HU14" s="266"/>
      <c r="HV14" s="266"/>
      <c r="HW14" s="266"/>
      <c r="HX14" s="266"/>
      <c r="HY14" s="266"/>
      <c r="HZ14" s="266"/>
      <c r="IA14" s="266"/>
      <c r="IB14" s="266"/>
      <c r="IC14" s="266"/>
      <c r="ID14" s="266"/>
      <c r="IE14" s="266"/>
      <c r="IF14" s="266"/>
      <c r="IG14" s="266"/>
      <c r="IH14" s="266"/>
      <c r="II14" s="266"/>
      <c r="IJ14" s="266"/>
      <c r="IK14" s="266"/>
      <c r="IL14" s="266"/>
      <c r="IM14" s="266"/>
      <c r="IN14" s="266"/>
    </row>
    <row r="15" ht="23.1" customHeight="1" spans="1:248">
      <c r="A15" s="266"/>
      <c r="B15" s="266"/>
      <c r="C15" s="266"/>
      <c r="D15" s="266"/>
      <c r="E15" s="266"/>
      <c r="F15" s="207"/>
      <c r="G15" s="207"/>
      <c r="H15" s="207"/>
      <c r="I15" s="266"/>
      <c r="J15" s="266"/>
      <c r="K15" s="267"/>
      <c r="L15" s="266"/>
      <c r="M15" s="266"/>
      <c r="N15" s="207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6"/>
      <c r="DL15" s="266"/>
      <c r="DM15" s="266"/>
      <c r="DN15" s="266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6"/>
      <c r="EP15" s="266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6"/>
      <c r="FR15" s="266"/>
      <c r="FS15" s="266"/>
      <c r="FT15" s="266"/>
      <c r="FU15" s="266"/>
      <c r="FV15" s="266"/>
      <c r="FW15" s="266"/>
      <c r="FX15" s="266"/>
      <c r="FY15" s="266"/>
      <c r="FZ15" s="266"/>
      <c r="GA15" s="266"/>
      <c r="GB15" s="266"/>
      <c r="GC15" s="266"/>
      <c r="GD15" s="266"/>
      <c r="GE15" s="266"/>
      <c r="GF15" s="266"/>
      <c r="GG15" s="266"/>
      <c r="GH15" s="266"/>
      <c r="GI15" s="266"/>
      <c r="GJ15" s="266"/>
      <c r="GK15" s="266"/>
      <c r="GL15" s="266"/>
      <c r="GM15" s="266"/>
      <c r="GN15" s="266"/>
      <c r="GO15" s="266"/>
      <c r="GP15" s="266"/>
      <c r="GQ15" s="266"/>
      <c r="GR15" s="266"/>
      <c r="GS15" s="266"/>
      <c r="GT15" s="266"/>
      <c r="GU15" s="266"/>
      <c r="GV15" s="266"/>
      <c r="GW15" s="266"/>
      <c r="GX15" s="266"/>
      <c r="GY15" s="266"/>
      <c r="GZ15" s="266"/>
      <c r="HA15" s="266"/>
      <c r="HB15" s="266"/>
      <c r="HC15" s="266"/>
      <c r="HD15" s="266"/>
      <c r="HE15" s="266"/>
      <c r="HF15" s="266"/>
      <c r="HG15" s="266"/>
      <c r="HH15" s="266"/>
      <c r="HI15" s="266"/>
      <c r="HJ15" s="266"/>
      <c r="HK15" s="266"/>
      <c r="HL15" s="266"/>
      <c r="HM15" s="266"/>
      <c r="HN15" s="266"/>
      <c r="HO15" s="266"/>
      <c r="HP15" s="266"/>
      <c r="HQ15" s="266"/>
      <c r="HR15" s="266"/>
      <c r="HS15" s="266"/>
      <c r="HT15" s="266"/>
      <c r="HU15" s="266"/>
      <c r="HV15" s="266"/>
      <c r="HW15" s="266"/>
      <c r="HX15" s="266"/>
      <c r="HY15" s="266"/>
      <c r="HZ15" s="266"/>
      <c r="IA15" s="266"/>
      <c r="IB15" s="266"/>
      <c r="IC15" s="266"/>
      <c r="ID15" s="266"/>
      <c r="IE15" s="266"/>
      <c r="IF15" s="266"/>
      <c r="IG15" s="266"/>
      <c r="IH15" s="266"/>
      <c r="II15" s="266"/>
      <c r="IJ15" s="266"/>
      <c r="IK15" s="266"/>
      <c r="IL15" s="266"/>
      <c r="IM15" s="266"/>
      <c r="IN15" s="266"/>
    </row>
    <row r="16" ht="23.1" customHeight="1" spans="1:248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7"/>
      <c r="L16" s="266"/>
      <c r="M16" s="266"/>
      <c r="N16" s="207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  <c r="IL16" s="266"/>
      <c r="IM16" s="266"/>
      <c r="IN16" s="266"/>
    </row>
    <row r="17" ht="23.1" customHeight="1" spans="1:248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7"/>
      <c r="L17" s="266"/>
      <c r="M17" s="266"/>
      <c r="N17" s="207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  <c r="CK17" s="266"/>
      <c r="CL17" s="266"/>
      <c r="CM17" s="266"/>
      <c r="CN17" s="266"/>
      <c r="CO17" s="266"/>
      <c r="CP17" s="266"/>
      <c r="CQ17" s="266"/>
      <c r="CR17" s="266"/>
      <c r="CS17" s="266"/>
      <c r="CT17" s="266"/>
      <c r="CU17" s="266"/>
      <c r="CV17" s="266"/>
      <c r="CW17" s="266"/>
      <c r="CX17" s="266"/>
      <c r="CY17" s="266"/>
      <c r="CZ17" s="266"/>
      <c r="DA17" s="266"/>
      <c r="DB17" s="266"/>
      <c r="DC17" s="266"/>
      <c r="DD17" s="266"/>
      <c r="DE17" s="266"/>
      <c r="DF17" s="266"/>
      <c r="DG17" s="266"/>
      <c r="DH17" s="266"/>
      <c r="DI17" s="266"/>
      <c r="DJ17" s="266"/>
      <c r="DK17" s="266"/>
      <c r="DL17" s="266"/>
      <c r="DM17" s="266"/>
      <c r="DN17" s="266"/>
      <c r="DO17" s="266"/>
      <c r="DP17" s="266"/>
      <c r="DQ17" s="266"/>
      <c r="DR17" s="266"/>
      <c r="DS17" s="266"/>
      <c r="DT17" s="266"/>
      <c r="DU17" s="266"/>
      <c r="DV17" s="266"/>
      <c r="DW17" s="266"/>
      <c r="DX17" s="266"/>
      <c r="DY17" s="266"/>
      <c r="DZ17" s="266"/>
      <c r="EA17" s="266"/>
      <c r="EB17" s="266"/>
      <c r="EC17" s="266"/>
      <c r="ED17" s="266"/>
      <c r="EE17" s="266"/>
      <c r="EF17" s="266"/>
      <c r="EG17" s="266"/>
      <c r="EH17" s="266"/>
      <c r="EI17" s="266"/>
      <c r="EJ17" s="266"/>
      <c r="EK17" s="266"/>
      <c r="EL17" s="266"/>
      <c r="EM17" s="266"/>
      <c r="EN17" s="266"/>
      <c r="EO17" s="266"/>
      <c r="EP17" s="266"/>
      <c r="EQ17" s="266"/>
      <c r="ER17" s="266"/>
      <c r="ES17" s="266"/>
      <c r="ET17" s="266"/>
      <c r="EU17" s="266"/>
      <c r="EV17" s="266"/>
      <c r="EW17" s="266"/>
      <c r="EX17" s="266"/>
      <c r="EY17" s="266"/>
      <c r="EZ17" s="266"/>
      <c r="FA17" s="266"/>
      <c r="FB17" s="266"/>
      <c r="FC17" s="266"/>
      <c r="FD17" s="266"/>
      <c r="FE17" s="266"/>
      <c r="FF17" s="266"/>
      <c r="FG17" s="266"/>
      <c r="FH17" s="266"/>
      <c r="FI17" s="266"/>
      <c r="FJ17" s="266"/>
      <c r="FK17" s="266"/>
      <c r="FL17" s="266"/>
      <c r="FM17" s="266"/>
      <c r="FN17" s="266"/>
      <c r="FO17" s="266"/>
      <c r="FP17" s="266"/>
      <c r="FQ17" s="266"/>
      <c r="FR17" s="266"/>
      <c r="FS17" s="266"/>
      <c r="FT17" s="266"/>
      <c r="FU17" s="266"/>
      <c r="FV17" s="266"/>
      <c r="FW17" s="266"/>
      <c r="FX17" s="266"/>
      <c r="FY17" s="266"/>
      <c r="FZ17" s="266"/>
      <c r="GA17" s="266"/>
      <c r="GB17" s="266"/>
      <c r="GC17" s="266"/>
      <c r="GD17" s="266"/>
      <c r="GE17" s="266"/>
      <c r="GF17" s="266"/>
      <c r="GG17" s="266"/>
      <c r="GH17" s="266"/>
      <c r="GI17" s="266"/>
      <c r="GJ17" s="266"/>
      <c r="GK17" s="266"/>
      <c r="GL17" s="266"/>
      <c r="GM17" s="266"/>
      <c r="GN17" s="266"/>
      <c r="GO17" s="266"/>
      <c r="GP17" s="266"/>
      <c r="GQ17" s="266"/>
      <c r="GR17" s="266"/>
      <c r="GS17" s="266"/>
      <c r="GT17" s="266"/>
      <c r="GU17" s="266"/>
      <c r="GV17" s="266"/>
      <c r="GW17" s="266"/>
      <c r="GX17" s="266"/>
      <c r="GY17" s="266"/>
      <c r="GZ17" s="266"/>
      <c r="HA17" s="266"/>
      <c r="HB17" s="266"/>
      <c r="HC17" s="266"/>
      <c r="HD17" s="266"/>
      <c r="HE17" s="266"/>
      <c r="HF17" s="266"/>
      <c r="HG17" s="266"/>
      <c r="HH17" s="266"/>
      <c r="HI17" s="266"/>
      <c r="HJ17" s="266"/>
      <c r="HK17" s="266"/>
      <c r="HL17" s="266"/>
      <c r="HM17" s="266"/>
      <c r="HN17" s="266"/>
      <c r="HO17" s="266"/>
      <c r="HP17" s="266"/>
      <c r="HQ17" s="266"/>
      <c r="HR17" s="266"/>
      <c r="HS17" s="266"/>
      <c r="HT17" s="266"/>
      <c r="HU17" s="266"/>
      <c r="HV17" s="266"/>
      <c r="HW17" s="266"/>
      <c r="HX17" s="266"/>
      <c r="HY17" s="266"/>
      <c r="HZ17" s="266"/>
      <c r="IA17" s="266"/>
      <c r="IB17" s="266"/>
      <c r="IC17" s="266"/>
      <c r="ID17" s="266"/>
      <c r="IE17" s="266"/>
      <c r="IF17" s="266"/>
      <c r="IG17" s="266"/>
      <c r="IH17" s="266"/>
      <c r="II17" s="266"/>
      <c r="IJ17" s="266"/>
      <c r="IK17" s="266"/>
      <c r="IL17" s="266"/>
      <c r="IM17" s="266"/>
      <c r="IN17" s="266"/>
    </row>
    <row r="18" ht="23.1" customHeight="1" spans="1:248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6"/>
      <c r="BA18" s="266"/>
      <c r="BB18" s="266"/>
      <c r="BC18" s="266"/>
      <c r="BD18" s="266"/>
      <c r="BE18" s="266"/>
      <c r="BF18" s="266"/>
      <c r="BG18" s="266"/>
      <c r="BH18" s="266"/>
      <c r="BI18" s="266"/>
      <c r="BJ18" s="266"/>
      <c r="BK18" s="266"/>
      <c r="BL18" s="266"/>
      <c r="BM18" s="266"/>
      <c r="BN18" s="266"/>
      <c r="BO18" s="266"/>
      <c r="BP18" s="266"/>
      <c r="BQ18" s="266"/>
      <c r="BR18" s="266"/>
      <c r="BS18" s="266"/>
      <c r="BT18" s="266"/>
      <c r="BU18" s="266"/>
      <c r="BV18" s="266"/>
      <c r="BW18" s="266"/>
      <c r="BX18" s="266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  <c r="CK18" s="266"/>
      <c r="CL18" s="266"/>
      <c r="CM18" s="266"/>
      <c r="CN18" s="266"/>
      <c r="CO18" s="266"/>
      <c r="CP18" s="266"/>
      <c r="CQ18" s="266"/>
      <c r="CR18" s="266"/>
      <c r="CS18" s="266"/>
      <c r="CT18" s="266"/>
      <c r="CU18" s="266"/>
      <c r="CV18" s="266"/>
      <c r="CW18" s="266"/>
      <c r="CX18" s="266"/>
      <c r="CY18" s="266"/>
      <c r="CZ18" s="266"/>
      <c r="DA18" s="266"/>
      <c r="DB18" s="266"/>
      <c r="DC18" s="266"/>
      <c r="DD18" s="266"/>
      <c r="DE18" s="266"/>
      <c r="DF18" s="266"/>
      <c r="DG18" s="266"/>
      <c r="DH18" s="266"/>
      <c r="DI18" s="266"/>
      <c r="DJ18" s="266"/>
      <c r="DK18" s="266"/>
      <c r="DL18" s="266"/>
      <c r="DM18" s="266"/>
      <c r="DN18" s="266"/>
      <c r="DO18" s="266"/>
      <c r="DP18" s="266"/>
      <c r="DQ18" s="266"/>
      <c r="DR18" s="266"/>
      <c r="DS18" s="266"/>
      <c r="DT18" s="266"/>
      <c r="DU18" s="266"/>
      <c r="DV18" s="266"/>
      <c r="DW18" s="266"/>
      <c r="DX18" s="266"/>
      <c r="DY18" s="266"/>
      <c r="DZ18" s="266"/>
      <c r="EA18" s="266"/>
      <c r="EB18" s="266"/>
      <c r="EC18" s="266"/>
      <c r="ED18" s="266"/>
      <c r="EE18" s="266"/>
      <c r="EF18" s="266"/>
      <c r="EG18" s="266"/>
      <c r="EH18" s="266"/>
      <c r="EI18" s="266"/>
      <c r="EJ18" s="266"/>
      <c r="EK18" s="266"/>
      <c r="EL18" s="266"/>
      <c r="EM18" s="266"/>
      <c r="EN18" s="266"/>
      <c r="EO18" s="266"/>
      <c r="EP18" s="266"/>
      <c r="EQ18" s="266"/>
      <c r="ER18" s="266"/>
      <c r="ES18" s="266"/>
      <c r="ET18" s="266"/>
      <c r="EU18" s="266"/>
      <c r="EV18" s="266"/>
      <c r="EW18" s="266"/>
      <c r="EX18" s="266"/>
      <c r="EY18" s="266"/>
      <c r="EZ18" s="266"/>
      <c r="FA18" s="266"/>
      <c r="FB18" s="266"/>
      <c r="FC18" s="266"/>
      <c r="FD18" s="266"/>
      <c r="FE18" s="266"/>
      <c r="FF18" s="266"/>
      <c r="FG18" s="266"/>
      <c r="FH18" s="266"/>
      <c r="FI18" s="266"/>
      <c r="FJ18" s="266"/>
      <c r="FK18" s="266"/>
      <c r="FL18" s="266"/>
      <c r="FM18" s="266"/>
      <c r="FN18" s="266"/>
      <c r="FO18" s="266"/>
      <c r="FP18" s="266"/>
      <c r="FQ18" s="266"/>
      <c r="FR18" s="266"/>
      <c r="FS18" s="266"/>
      <c r="FT18" s="266"/>
      <c r="FU18" s="266"/>
      <c r="FV18" s="266"/>
      <c r="FW18" s="266"/>
      <c r="FX18" s="266"/>
      <c r="FY18" s="266"/>
      <c r="FZ18" s="266"/>
      <c r="GA18" s="266"/>
      <c r="GB18" s="266"/>
      <c r="GC18" s="266"/>
      <c r="GD18" s="266"/>
      <c r="GE18" s="266"/>
      <c r="GF18" s="266"/>
      <c r="GG18" s="266"/>
      <c r="GH18" s="266"/>
      <c r="GI18" s="266"/>
      <c r="GJ18" s="266"/>
      <c r="GK18" s="266"/>
      <c r="GL18" s="266"/>
      <c r="GM18" s="266"/>
      <c r="GN18" s="266"/>
      <c r="GO18" s="266"/>
      <c r="GP18" s="266"/>
      <c r="GQ18" s="266"/>
      <c r="GR18" s="266"/>
      <c r="GS18" s="266"/>
      <c r="GT18" s="266"/>
      <c r="GU18" s="266"/>
      <c r="GV18" s="266"/>
      <c r="GW18" s="266"/>
      <c r="GX18" s="266"/>
      <c r="GY18" s="266"/>
      <c r="GZ18" s="266"/>
      <c r="HA18" s="266"/>
      <c r="HB18" s="266"/>
      <c r="HC18" s="266"/>
      <c r="HD18" s="266"/>
      <c r="HE18" s="266"/>
      <c r="HF18" s="266"/>
      <c r="HG18" s="266"/>
      <c r="HH18" s="266"/>
      <c r="HI18" s="266"/>
      <c r="HJ18" s="266"/>
      <c r="HK18" s="266"/>
      <c r="HL18" s="266"/>
      <c r="HM18" s="266"/>
      <c r="HN18" s="266"/>
      <c r="HO18" s="266"/>
      <c r="HP18" s="266"/>
      <c r="HQ18" s="266"/>
      <c r="HR18" s="266"/>
      <c r="HS18" s="266"/>
      <c r="HT18" s="266"/>
      <c r="HU18" s="266"/>
      <c r="HV18" s="266"/>
      <c r="HW18" s="266"/>
      <c r="HX18" s="266"/>
      <c r="HY18" s="266"/>
      <c r="HZ18" s="266"/>
      <c r="IA18" s="266"/>
      <c r="IB18" s="266"/>
      <c r="IC18" s="266"/>
      <c r="ID18" s="266"/>
      <c r="IE18" s="266"/>
      <c r="IF18" s="266"/>
      <c r="IG18" s="266"/>
      <c r="IH18" s="266"/>
      <c r="II18" s="266"/>
      <c r="IJ18" s="266"/>
      <c r="IK18" s="266"/>
      <c r="IL18" s="266"/>
      <c r="IM18" s="266"/>
      <c r="IN18" s="26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非税收入计划表</vt:lpstr>
      <vt:lpstr>“三公”经费预算公开表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 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2022-09-02T04:53:29Z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FF1EA45F66FC40E98ACF3E71C70540C0</vt:lpwstr>
  </property>
  <property fmtid="{D5CDD505-2E9C-101B-9397-08002B2CF9AE}" pid="4" name="KSOProductBuildVer">
    <vt:lpwstr>2052-11.1.0.12313</vt:lpwstr>
  </property>
</Properties>
</file>