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860" firstSheet="7" activeTab="8"/>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8"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粮食生产扶持资金" sheetId="53" r:id="rId28"/>
    <sheet name="农村户村厕所改建和污水治理" sheetId="63" r:id="rId29"/>
    <sheet name="城乡环境整治" sheetId="64" r:id="rId30"/>
    <sheet name="特色小镇创建营销经费" sheetId="65" r:id="rId31"/>
  </sheets>
  <definedNames>
    <definedName name="_xlnm.Print_Area" localSheetId="26">'部门（单位）整体支出预算绩效目标申报表'!$A$2:$H$29</definedName>
    <definedName name="_xlnm.Print_Area" localSheetId="3">财政拨款收支总表!$A$1:$F$27</definedName>
    <definedName name="_xlnm.Print_Area" localSheetId="29">城乡环境整治!$A$2:$M$44</definedName>
    <definedName name="_xlnm.Print_Area" localSheetId="1">单位收入总体情况表!$A$1:$N$9</definedName>
    <definedName name="_xlnm.Print_Area" localSheetId="2">单位支出总体情况表!$A$1:$O$14</definedName>
    <definedName name="_xlnm.Print_Area" localSheetId="16">'单位支出总体情况表(政府预算)'!$A$1:$S$14</definedName>
    <definedName name="_xlnm.Print_Area" localSheetId="12">非税收入计划表!$A$1:$U$10</definedName>
    <definedName name="_xlnm.Print_Area" localSheetId="27">粮食生产扶持资金!$A$2:$M$44</definedName>
    <definedName name="_xlnm.Print_Area" localSheetId="25">'纳入专户管理的非税收入拨款支出预算表(按政府预算经济分类)'!$A$1:$P$6</definedName>
    <definedName name="_xlnm.Print_Area" localSheetId="28">农村户村厕所改建和污水治理!$A$2:$M$44</definedName>
    <definedName name="_xlnm.Print_Area" localSheetId="13">上年结转支出预算表!$A$1:$U$10</definedName>
    <definedName name="_xlnm.Print_Area" localSheetId="21">'上年结转支出预算表(政府预算)'!$A$1:$P$10</definedName>
    <definedName name="_xlnm.Print_Area" localSheetId="30">特色小镇创建营销经费!$A$2:$M$44</definedName>
    <definedName name="_xlnm.Print_Area" localSheetId="9">项目支出预算总表!$A$1:$Q$15</definedName>
    <definedName name="_xlnm.Print_Area" localSheetId="22">'一般公共预算拨款--经费拨款预算表(按部门预算经济分类)'!$A$1:$W$18</definedName>
    <definedName name="_xlnm.Print_Area" localSheetId="23">'一般公共预算拨款--经费拨款预算表(按政府预算经济分类)'!$A$1:$P$12</definedName>
    <definedName name="_xlnm.Print_Area" localSheetId="8">一般公共预算基本支出情况表—对个人和家庭的补助!$A$1:$N$12</definedName>
    <definedName name="_xlnm.Print_Area" localSheetId="6">一般公共预算基本支出情况表—工资福利支出!$A$1:$V$12</definedName>
    <definedName name="_xlnm.Print_Area" localSheetId="7">一般公共预算基本支出情况表—商品和服务支出!$A$1:$U$12</definedName>
    <definedName name="_xlnm.Print_Area" localSheetId="4">一般公共预算支出情况表!$A$1:$U$16</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4">政府采购预算表!$A$1:$S$24</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3">财政拨款收支总表!$1:$4</definedName>
    <definedName name="_xlnm.Print_Titles" localSheetId="29">城乡环境整治!$2:$4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7">粮食生产扶持资金!$2:$4</definedName>
    <definedName name="_xlnm.Print_Titles" localSheetId="25">'纳入专户管理的非税收入拨款支出预算表(按政府预算经济分类)'!$1:$6</definedName>
    <definedName name="_xlnm.Print_Titles" localSheetId="28">农村户村厕所改建和污水治理!$2:$4</definedName>
    <definedName name="_xlnm.Print_Titles" localSheetId="13">上年结转支出预算表!$1:$6</definedName>
    <definedName name="_xlnm.Print_Titles" localSheetId="21">'上年结转支出预算表(政府预算)'!$1:$6</definedName>
    <definedName name="_xlnm.Print_Titles" localSheetId="30">特色小镇创建营销经费!$2:$4</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24519" fullPrecision="0"/>
</workbook>
</file>

<file path=xl/calcChain.xml><?xml version="1.0" encoding="utf-8"?>
<calcChain xmlns="http://schemas.openxmlformats.org/spreadsheetml/2006/main">
  <c r="B27" i="55"/>
  <c r="D26"/>
  <c r="D25"/>
  <c r="D24"/>
  <c r="D23"/>
  <c r="D22"/>
  <c r="D21"/>
  <c r="D20"/>
  <c r="D19"/>
  <c r="D17"/>
  <c r="D16"/>
  <c r="D15"/>
  <c r="D14"/>
  <c r="D13"/>
  <c r="D12"/>
  <c r="D11"/>
  <c r="D10"/>
  <c r="D9"/>
  <c r="D8"/>
  <c r="D7"/>
  <c r="B36" i="3"/>
</calcChain>
</file>

<file path=xl/sharedStrings.xml><?xml version="1.0" encoding="utf-8"?>
<sst xmlns="http://schemas.openxmlformats.org/spreadsheetml/2006/main" count="1438" uniqueCount="606">
  <si>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</si>
  <si>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</si>
  <si>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</si>
  <si>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</si>
  <si>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</si>
  <si>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</si>
  <si>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</si>
  <si>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</si>
  <si>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</si>
  <si>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</si>
  <si>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</si>
  <si>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</si>
  <si>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</si>
  <si>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</si>
  <si>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</si>
  <si>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</si>
  <si>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</si>
  <si>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</si>
  <si>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</si>
  <si>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</si>
  <si>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</si>
  <si>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</si>
  <si>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</si>
  <si>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</si>
  <si>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</si>
  <si>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</si>
  <si>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</si>
  <si>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</si>
  <si>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</si>
  <si>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</si>
  <si>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</si>
  <si>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</si>
  <si>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</si>
  <si>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</si>
  <si>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</si>
  <si>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</si>
  <si>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</si>
  <si>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</si>
  <si>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</si>
  <si>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</si>
  <si>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</si>
  <si>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</si>
  <si>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</si>
  <si>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</si>
  <si>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</si>
  <si>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</si>
  <si>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</si>
  <si>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</si>
  <si>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</si>
  <si>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</si>
  <si>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</si>
  <si>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</si>
  <si>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</si>
  <si>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</si>
  <si>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</si>
  <si>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</si>
  <si>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</si>
  <si>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</si>
  <si>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</si>
  <si>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</si>
  <si>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</si>
  <si>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</si>
  <si>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</si>
  <si>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</si>
  <si>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</si>
  <si>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</si>
  <si>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</si>
  <si>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</si>
  <si>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</si>
  <si>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</si>
  <si>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</si>
  <si>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</si>
  <si>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</si>
  <si>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</si>
  <si>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</si>
  <si>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</si>
  <si>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</si>
  <si>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</si>
  <si>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</si>
  <si>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</si>
  <si>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</si>
  <si>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</si>
  <si>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</si>
  <si>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</si>
  <si>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</si>
  <si>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</si>
  <si>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</si>
  <si>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</si>
  <si>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</si>
  <si>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</si>
  <si>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</si>
  <si>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</si>
  <si>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</si>
  <si>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</si>
  <si>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</si>
  <si>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</si>
  <si>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</si>
  <si>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</si>
  <si>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</si>
  <si>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</si>
  <si>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</si>
  <si>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</si>
  <si>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</si>
  <si>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</si>
  <si>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</si>
  <si>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</si>
  <si>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</si>
  <si>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</si>
  <si>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301001</t>
  </si>
  <si>
    <t>汨罗市农业农村局</t>
  </si>
  <si>
    <t xml:space="preserve">  301001</t>
  </si>
  <si>
    <t xml:space="preserve">  汨罗市农业农村局本级</t>
  </si>
  <si>
    <t>预算03表</t>
  </si>
  <si>
    <t>单位支出总体情况表</t>
  </si>
  <si>
    <t>功能科目</t>
  </si>
  <si>
    <t>单位名称(功能科目)</t>
  </si>
  <si>
    <t>总  计</t>
  </si>
  <si>
    <t>公共财政拨款合计</t>
  </si>
  <si>
    <t>301</t>
  </si>
  <si>
    <t xml:space="preserve">    301001</t>
  </si>
  <si>
    <t xml:space="preserve">    行业业务管理</t>
  </si>
  <si>
    <t xml:space="preserve">    行政运行</t>
  </si>
  <si>
    <t xml:space="preserve">    农村社会事业</t>
  </si>
  <si>
    <t xml:space="preserve">    农产品质量安全</t>
  </si>
  <si>
    <t xml:space="preserve">    农业生产发展</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</si>
  <si>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</si>
  <si>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</si>
  <si>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</si>
  <si>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</si>
  <si>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</si>
  <si>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</si>
  <si>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</si>
  <si>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</si>
  <si>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</si>
  <si>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</si>
  <si>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</si>
  <si>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</si>
  <si>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</si>
  <si>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</si>
  <si>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</si>
  <si>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</si>
  <si>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</si>
  <si>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</si>
  <si>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</si>
  <si>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</si>
  <si>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</si>
  <si>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</si>
  <si>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</si>
  <si>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</si>
  <si>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</si>
  <si>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</si>
  <si>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</si>
  <si>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</si>
  <si>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</si>
  <si>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</si>
  <si>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</si>
  <si>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</si>
  <si>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</si>
  <si>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</si>
  <si>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</si>
  <si>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</si>
  <si>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</si>
  <si>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</si>
  <si>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</si>
  <si>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</si>
  <si>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</si>
  <si>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</si>
  <si>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</si>
  <si>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</si>
  <si>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</si>
  <si>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</si>
  <si>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</si>
  <si>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</si>
  <si>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</si>
  <si>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</si>
  <si>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</si>
  <si>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</si>
  <si>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</si>
  <si>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</si>
  <si>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</si>
  <si>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</si>
  <si>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</si>
  <si>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</si>
  <si>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</si>
  <si>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</si>
  <si>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</si>
  <si>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</si>
  <si>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</si>
  <si>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</si>
  <si>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</si>
  <si>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</si>
  <si>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</si>
  <si>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</si>
  <si>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</si>
  <si>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</si>
  <si>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</si>
  <si>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</si>
  <si>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</si>
  <si>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</si>
  <si>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</si>
  <si>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</si>
  <si>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</si>
  <si>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</si>
  <si>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</si>
  <si>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</si>
  <si>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</si>
  <si>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</si>
  <si>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</si>
  <si>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</si>
  <si>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</si>
  <si>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</si>
  <si>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</si>
  <si>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</si>
  <si>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</si>
  <si>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</si>
  <si>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</si>
  <si>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</si>
  <si>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</si>
  <si>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</si>
  <si>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</si>
  <si>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</si>
  <si>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</si>
  <si>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</si>
  <si>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</si>
  <si>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</si>
  <si>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</si>
  <si>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</si>
  <si>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</si>
  <si>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</si>
  <si>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</si>
  <si>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汨罗市农业农村局本级</t>
  </si>
  <si>
    <t>行政运行</t>
  </si>
  <si>
    <t>行业业务管理</t>
  </si>
  <si>
    <t>城乡环境整治</t>
  </si>
  <si>
    <t>特色小镇创建营销经费</t>
  </si>
  <si>
    <t>人居环境整治</t>
  </si>
  <si>
    <t>农业生产发展</t>
  </si>
  <si>
    <t>粮食生产扶持资金</t>
  </si>
  <si>
    <t>农产品质量安全</t>
  </si>
  <si>
    <t>农产品质量安全检测及管理资金</t>
  </si>
  <si>
    <t>新型农民职业培训</t>
  </si>
  <si>
    <t>农村社会事业</t>
  </si>
  <si>
    <t>农村户村厕所改建和污水治理</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</si>
  <si>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</si>
  <si>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</si>
  <si>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</si>
  <si>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</si>
  <si>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</si>
  <si>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</si>
  <si>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</si>
  <si>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</si>
  <si>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</si>
  <si>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</si>
  <si>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</si>
  <si>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</si>
  <si>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</si>
  <si>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</si>
  <si>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</si>
  <si>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0.00</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</si>
  <si>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</si>
  <si>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</si>
  <si>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</si>
  <si>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</si>
  <si>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</si>
  <si>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</si>
  <si>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</si>
  <si>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</si>
  <si>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</si>
  <si>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</si>
  <si>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</si>
  <si>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</si>
  <si>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</si>
  <si>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</si>
  <si>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</si>
  <si>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</si>
  <si>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</si>
  <si>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</si>
  <si>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</si>
  <si>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</si>
  <si>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0.13</t>
  </si>
  <si>
    <t>农业保险工作经费</t>
  </si>
  <si>
    <t>预算14表</t>
  </si>
  <si>
    <t>上年结转支出预算表</t>
  </si>
  <si>
    <t>预算15表</t>
  </si>
  <si>
    <t>政府采购预算表</t>
  </si>
  <si>
    <t>单位;元</t>
  </si>
  <si>
    <t>单位编码</t>
  </si>
  <si>
    <t>采购品目</t>
  </si>
  <si>
    <t>需求时间</t>
  </si>
  <si>
    <t>采购数量</t>
  </si>
  <si>
    <t>计量单位</t>
  </si>
  <si>
    <t xml:space="preserve">    汨罗市农业农村局本级</t>
  </si>
  <si>
    <t>农业物资</t>
  </si>
  <si>
    <t>其他农业服务</t>
  </si>
  <si>
    <t>办公茶叶</t>
  </si>
  <si>
    <t>其他办公消耗用品及类似物品</t>
  </si>
  <si>
    <t>件</t>
  </si>
  <si>
    <t>农田建设</t>
  </si>
  <si>
    <t>其他建筑工程</t>
  </si>
  <si>
    <t>公车加油</t>
  </si>
  <si>
    <t>车辆加油服务</t>
  </si>
  <si>
    <t>印刷</t>
  </si>
  <si>
    <t>印刷服务</t>
  </si>
  <si>
    <t>笔、本子</t>
  </si>
  <si>
    <t>文具</t>
  </si>
  <si>
    <t>个</t>
  </si>
  <si>
    <t>电脑</t>
  </si>
  <si>
    <t>台式计算机</t>
  </si>
  <si>
    <t>台</t>
  </si>
  <si>
    <t>电烤炉</t>
  </si>
  <si>
    <t>打印机</t>
  </si>
  <si>
    <t>激光打印机</t>
  </si>
  <si>
    <t>制服</t>
  </si>
  <si>
    <t>套</t>
  </si>
  <si>
    <t>空调</t>
  </si>
  <si>
    <t>空调机</t>
  </si>
  <si>
    <t>公车维修</t>
  </si>
  <si>
    <t>车辆维修和保养服务</t>
  </si>
  <si>
    <t>复印纸</t>
  </si>
  <si>
    <t>卫生纸等</t>
  </si>
  <si>
    <t>卫生用纸制品</t>
  </si>
  <si>
    <t>农村厕所</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</si>
  <si>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</si>
  <si>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</si>
  <si>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</si>
  <si>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</si>
  <si>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</si>
  <si>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</si>
  <si>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</si>
  <si>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</si>
  <si>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</si>
  <si>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</si>
  <si>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</si>
  <si>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</si>
  <si>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</si>
  <si>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</si>
  <si>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</si>
  <si>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</si>
  <si>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</si>
  <si>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</si>
  <si>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</si>
  <si>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</si>
  <si>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</si>
  <si>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</si>
  <si>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</si>
  <si>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</si>
  <si>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</si>
  <si>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</si>
  <si>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</si>
  <si>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</si>
  <si>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</si>
  <si>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</si>
  <si>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</si>
  <si>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</si>
  <si>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</si>
  <si>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</si>
  <si>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</si>
  <si>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</si>
  <si>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</si>
  <si>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</si>
  <si>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</si>
  <si>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</si>
  <si>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</si>
  <si>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</si>
  <si>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</si>
  <si>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</si>
  <si>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</si>
  <si>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</si>
  <si>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</si>
  <si>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</si>
  <si>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</si>
  <si>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</si>
  <si>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</si>
  <si>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</si>
  <si>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</si>
  <si>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</si>
  <si>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</si>
  <si>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</si>
  <si>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</si>
  <si>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</si>
  <si>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</si>
  <si>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</si>
  <si>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</si>
  <si>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</si>
  <si>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</si>
  <si>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</si>
  <si>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 xml:space="preserve">  </t>
  </si>
  <si>
    <t>预算24表</t>
  </si>
  <si>
    <t>一般公共预算拨款--经费拨款预算表(按政府预算经济分类)</t>
  </si>
  <si>
    <t>纳入专户管理的非税收入拨款支出预算表(按部门预算经济分类)</t>
  </si>
  <si>
    <t>预算25表</t>
  </si>
  <si>
    <t>预算26表</t>
  </si>
  <si>
    <t>预算27表</t>
  </si>
  <si>
    <t>部门（单位）整体支出预算绩效目标申报表</t>
  </si>
  <si>
    <r>
      <rPr>
        <b/>
        <sz val="16"/>
        <rFont val="仿宋_GB2312"/>
        <family val="3"/>
        <charset val="134"/>
      </rPr>
      <t>（20</t>
    </r>
    <r>
      <rPr>
        <b/>
        <u/>
        <sz val="16"/>
        <rFont val="仿宋_GB2312"/>
        <family val="3"/>
        <charset val="134"/>
      </rPr>
      <t xml:space="preserve"> 21  </t>
    </r>
    <r>
      <rPr>
        <b/>
        <sz val="16"/>
        <rFont val="仿宋_GB2312"/>
        <family val="3"/>
        <charset val="134"/>
      </rPr>
      <t>年度）</t>
    </r>
  </si>
  <si>
    <t xml:space="preserve">    填报单位（盖章）：</t>
  </si>
  <si>
    <t>单位负责人：黄永红</t>
  </si>
  <si>
    <t>部门基本信息</t>
  </si>
  <si>
    <t>预算单位</t>
  </si>
  <si>
    <t>绩效管理
联络员</t>
  </si>
  <si>
    <t>彭畅</t>
  </si>
  <si>
    <t xml:space="preserve"> 联系电话</t>
  </si>
  <si>
    <t>5234831</t>
  </si>
  <si>
    <t>人员编制数</t>
  </si>
  <si>
    <t>183</t>
  </si>
  <si>
    <t xml:space="preserve"> 实有人数</t>
  </si>
  <si>
    <t>部门职能
职责概述</t>
  </si>
  <si>
    <r>
      <rPr>
        <sz val="12"/>
        <rFont val="仿宋_GB2312"/>
        <family val="3"/>
        <charset val="134"/>
      </rPr>
      <t>（</t>
    </r>
    <r>
      <rPr>
        <sz val="8"/>
        <rFont val="仿宋_GB2312"/>
        <family val="3"/>
        <charset val="134"/>
      </rPr>
      <t xml:space="preserve">1）统筹研究和组织实施“三农”工作的发展中长期规划、重大政策。负责全市农业综合执法。参与涉农的财税、收储、金融保险、进出口等政策制定。
（2）统筹推动发展农村社会事业、农村公共服务、农村文化、农村基础设施和乡村治理。牵头组织改善农村人居环境。指导农村精神文明和优秀农耕文化建设。指导农业行业安全生产工作。
（3）研究提出深化农村经济体制改革和巩固完善农村基本经营制度的政策建议。负责农民承包地、农村宅基地改革和管理有关工作。负责农村集体产权制度改革，指导农村集休经济组织发展和集体资产管理工作。指导农民合作经济组织、农业社会化服务体系、新型农业经营主体建设与发展。
（4）指导乡村特色产业、农产品加工业、休闲农业和乡镇企业发展工作。提出促进大宗农产品流通的建议，培育、保护农业品牌。发布农业农村经济信息，监测分析农业农村经济运行。承担农业统计和农业农村信息化有关工作。
（5）负责种植业、畜牧业、渔业、农业机械化等农业各产业的监督管理。指导粮食等农产品生产。组织构建现代农业产业体系、生产体系、经营体系，指导农业标准化生产。负责渔政渔港监督管理。
（6）负责农产品质量安全监督管理。组织开展农产品质量安全监测、追溯 、风险评估，发布农产品质量安全有关信息。贯彻执行农产品质量安全国家标准，参与制定农产品质量安全地方标准并会同有关部门组织实施。指导农业检验检测体系建设。
（7）组织农业资源区划工作。指导农用地、渔业水域以及农业生物物种资源的保护与管理，负责水生野生动物保保护、耕地及永久基本农田质量保护工作。指导农产品产地环境管理和农业清洁生产。指导设施农业、生态循环农业、节水农业发展以及农村可再生资源综合开发利用、农业生物质产业发展。牵头管理外来物种。
（8）负责有关农业生产资料和农业投入品的监督管理。组织农业生产资料市场体系建设。贯彻执行农业生产资料、兽药质量、兽药残留限量和残留检测方法国家标准，参与制定农业生产资料地方标准并监督实施。组织兽医医政、兽药药政药检工作，负责执业兽医和畜禽屠宰行业管理。
（9）负责农业防灾减灾、农作物重大病虫害防治工作。指导动植物防疫检疫体系建设，组织、监督动植物防疫检疫工作，发布疫情并组织扑灭。配合有关部门制定血吸虫病防治工作计划并组织实施。
（10）负责农业投资管理。编制农业投资项目建设规划，提出农业投资规模和方向、扶持农业农村发展财政项目的建议，按规定权限审批农业投资项目，负责农业投资项目资金安排和监督管理。
（11）推动农业科技体制改革和农业科技创新体系建设。指导农业产业技术体系和农技推广体系建设，组织开展农业领域的高新技术和应用技术研究、科技成果转化和技术推广。负责农业转基因生物安全监督管理和农业植物新品种保护。
（12）指导农业农村人才工作。拟订农业农村人才队伍建设规划并组织实施，指导农业教育和农业职业技能开发，指导新型职业农民培育、农业科技人才培养和农村实用人才培训工作。
（13）组织参与农业对外合作工作。承办相关农业涉外事务，组织开展农业贸易促进和有关对外交流合作，具体执行有关农业援外项目。
（14）完成市委、市政府和市委农村工作领导小组交办的其他任务。
</t>
    </r>
  </si>
  <si>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</si>
  <si>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</si>
  <si>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</si>
  <si>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</si>
  <si>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</si>
  <si>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</si>
  <si>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</si>
  <si>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</si>
  <si>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</si>
  <si>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</si>
  <si>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</si>
  <si>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1、夯实农业发展基础，激发乡村发展活力　　　　　　　　　　　　　　　　　　　　　　　　　　　　　　　　　　　2、调优乡村产业结构，推动农业转型升级　　　　　　　　　　　　　　　　　　　　　　　　　　　　　　　　　　　3、优化农村发展环境，建设生态宜居乡村　　　　　　　　　　　　　　　　　　　　　　　　　　　　　　　　　　　4、狠抓重点领域安全，促进健康持续发展　　</t>
  </si>
  <si>
    <t>年度绩效指标
部门整体支出</t>
  </si>
  <si>
    <t>一级指标</t>
  </si>
  <si>
    <t>二级指标</t>
  </si>
  <si>
    <t>三级指标</t>
  </si>
  <si>
    <t>指标值</t>
  </si>
  <si>
    <t>产出指标
（预期提供的公共产品或服务，包括数量、质量、时效、成本等）</t>
  </si>
  <si>
    <t>数量指标</t>
  </si>
  <si>
    <t>1、深化农村综合改革　　　　　　　　　2、促进土地规模健康流转，探索土地集中流转，整村推进，</t>
  </si>
  <si>
    <t xml:space="preserve">1、选取3-5个镇村开先行先试　2、土地规模流转率提升5% </t>
  </si>
  <si>
    <t>质量指标</t>
  </si>
  <si>
    <t>1、扎实推进高标准农田建设项目　　　　　　　　　　　　　2、持续调优农业产业结构，做大做强粮食、生猪两大本土产业　　　　　　　　　　　　　3、大力推广高档优质稻，发展订单农业，，扶持扶持本地企业发展粮食加工，</t>
  </si>
  <si>
    <t>1、争取2021总投资1.38亿，建设高标准农田6.8万亩　　　　　2、确保全市粮食播种面积95万亩左右，粮食产量不低于41万吨　　　　　　　　　　　　　　3、建设“早加晚优”万亩基地2个，高档优质稻覆盖率达到70℅以上，打造本地大米品牌2-3个</t>
  </si>
  <si>
    <t>时效指标</t>
  </si>
  <si>
    <t>产业兴旺、生态宜居、乡风文明、治理有效、生活富裕</t>
  </si>
  <si>
    <t>进一步推动农业提质、农民富裕、农村繁荣。</t>
  </si>
  <si>
    <t>成本指标</t>
  </si>
  <si>
    <t>控制成本</t>
  </si>
  <si>
    <t>成本最低</t>
  </si>
  <si>
    <t>效益指标
（预期可能实现的效益，包括经济效益、社会效益、环境效益、可持续影响以及服务对象满意度等）</t>
  </si>
  <si>
    <t>经济效益</t>
  </si>
  <si>
    <t>强化品牌建设，加大地理标志品牌扶持、申报和推介力度，鼓励支持汨罗粽子、长乐甜酒、桃林皮粉申报片区区域公用品牌，叫响高质量地域品牌</t>
  </si>
  <si>
    <t>社会效益</t>
  </si>
  <si>
    <t>环境效益</t>
  </si>
  <si>
    <t>开展以“三清理、三整治、四提升”（清理废弃杂物、清理河塘沟渠、清理农业生产废弃物，整治乱贴乱画、整治私搭乱建、整治私接乱拉、提升垃圾分类效果，提升改厕服务质量，提升村庄和庭院“四化”水平，提升环境与健康意识）为主要内容的农村人居环境整治提升行动</t>
  </si>
  <si>
    <t>持续改善农村人居环境</t>
  </si>
  <si>
    <t>可持续影响</t>
  </si>
  <si>
    <t>开展推进品牌强镇强村行动</t>
  </si>
  <si>
    <t>着力打造屈子祠“龙舟名镇”、长乐“故事小镇”、新市“商业古镇”、弼时“红色小镇”等特色小镇</t>
  </si>
  <si>
    <t>服务对象满意度</t>
  </si>
  <si>
    <t>1、农民满意度　　　　　　　　　　　　2、部门单位满意度</t>
  </si>
  <si>
    <t>问题
其他说明的</t>
  </si>
  <si>
    <t>无</t>
  </si>
  <si>
    <t>审核意见
财政部门</t>
  </si>
  <si>
    <t xml:space="preserve">
                                （盖章）
                               年   月   日  
</t>
  </si>
  <si>
    <t>预算28表</t>
  </si>
  <si>
    <t>项目支出预算绩效目标申报表</t>
  </si>
  <si>
    <t>（2021年度）</t>
  </si>
  <si>
    <t xml:space="preserve"> 填报单位（盖章）：</t>
  </si>
  <si>
    <t>项目基本情况</t>
  </si>
  <si>
    <t>项目属性</t>
  </si>
  <si>
    <t xml:space="preserve">延续项目 </t>
  </si>
  <si>
    <t xml:space="preserve"> 主管部门</t>
  </si>
  <si>
    <t>汨罗市人民政府</t>
  </si>
  <si>
    <t xml:space="preserve"> 项目起止时间</t>
  </si>
  <si>
    <t>2021年1-12月</t>
  </si>
  <si>
    <t>项目负责人</t>
  </si>
  <si>
    <t>黄盛名</t>
  </si>
  <si>
    <t>5222629</t>
  </si>
  <si>
    <t xml:space="preserve"> 项目类型</t>
  </si>
  <si>
    <t>其他专项</t>
  </si>
  <si>
    <t>项目概况</t>
  </si>
  <si>
    <t xml:space="preserve">提高我市农业生产积极性，以稳定产能、保证农产品有效供给为主要目标，促进粮食生产稳定发展 </t>
  </si>
  <si>
    <t>项目立项
依据</t>
  </si>
  <si>
    <t xml:space="preserve"> 根据2019年中央一号文件对农村农业的发展规划，争夺2021年全省粮食生产标兵县
</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</si>
  <si>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</si>
  <si>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</si>
  <si>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</si>
  <si>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</si>
  <si>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</si>
  <si>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</si>
  <si>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</si>
  <si>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</si>
  <si>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</si>
  <si>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</si>
  <si>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</si>
  <si>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</si>
  <si>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</si>
  <si>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</si>
  <si>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1、宣传培训差旅费</t>
  </si>
  <si>
    <t>2、对乡镇的奖励</t>
  </si>
  <si>
    <t>3、农业生产示范物资投入</t>
  </si>
  <si>
    <t>单位已有的（或拟订的）保障项目实施的制度、措施</t>
  </si>
  <si>
    <t>1、在粮食生产区根据全年粮食生产任务选定水稻高产、优质试验片，做好品比试验、肥效综合试验。              2、为落实全年生产任务，粮食生产大面组各相关科室制定全年工作方案，确保全省粮食生产标兵县不动摇。        3、为调动全市各乡镇积极性，全面落实我市全年粮食生产目标，出台2019年粮食生产考核工作方案。</t>
  </si>
  <si>
    <t>项目年度实施进度计划</t>
  </si>
  <si>
    <t>项目实施内容</t>
  </si>
  <si>
    <t>开始时间</t>
  </si>
  <si>
    <t>结束时间</t>
  </si>
  <si>
    <t>1、全年早稻生产</t>
  </si>
  <si>
    <t>2021年1月</t>
  </si>
  <si>
    <t>2021年7月</t>
  </si>
  <si>
    <t>2、全年晚稻生产</t>
  </si>
  <si>
    <t>3、全年秋冬种生产</t>
  </si>
  <si>
    <t>项目年度绩效目标情况</t>
  </si>
  <si>
    <t>长期绩效目标</t>
  </si>
  <si>
    <t>抽样检测到基地到流通环节，安全管理到村到组</t>
  </si>
  <si>
    <t>本年度绩效目标</t>
  </si>
  <si>
    <t>项目年度绩效指标</t>
  </si>
  <si>
    <t>产出
指标</t>
  </si>
  <si>
    <t xml:space="preserve">1、早稻面积  43万亩
2、晚稻面积  46万亩
3、秋冬种面积 28万亩  
</t>
  </si>
  <si>
    <t>1、43万亩            2、46万亩            3、28万亩</t>
  </si>
  <si>
    <t xml:space="preserve">1、早稻亩产量                           2、晚稻亩产量 
</t>
  </si>
  <si>
    <t>1、470公斤           2、530公斤</t>
  </si>
  <si>
    <t>项目实施时间与实际完工时间</t>
  </si>
  <si>
    <t>一致</t>
  </si>
  <si>
    <t xml:space="preserve">控制成本 </t>
  </si>
  <si>
    <t xml:space="preserve">1、早稻亩产值 
2、晚稻亩产值                           3、秋冬种产值  
</t>
  </si>
  <si>
    <t>1、1220元            2、1350元            3、1620元</t>
  </si>
  <si>
    <t>早晚稻种植积极性</t>
  </si>
  <si>
    <t>明显提高</t>
  </si>
  <si>
    <t>农田生态环境</t>
  </si>
  <si>
    <t>污染明显减少</t>
  </si>
  <si>
    <t>农民粮食生产积极性</t>
  </si>
  <si>
    <t>农民满意度</t>
  </si>
  <si>
    <t>其他说明的问题</t>
  </si>
  <si>
    <t>财政部门
审核意见</t>
  </si>
  <si>
    <t xml:space="preserve">                                          （盖章）
                                           年    月    日    
</t>
  </si>
  <si>
    <t>刘良辉</t>
  </si>
  <si>
    <t>基本建设类</t>
  </si>
  <si>
    <t>2021年全市完成6000户以上农村户用无公害卫生厕所标准化改造和污水处理治理，不断提升农村卫生厕所普及和农村厕所粪污无害化处理资源化利用率，进一步改善农村人居环境，切实增强农民群众的获得感和幸福感</t>
  </si>
  <si>
    <t>为深入贯彻落实习近平总书记关于“厕所革命”的重要指示精神，按照中央、省《农村人居环境整治三年行动方案》、《2019年湖南省农村户用卫生厕所（新）建工作方案》（湘农联【2019】31号）文件精神</t>
  </si>
  <si>
    <t xml:space="preserve">户用卫生厕所改造和污水处理、农村公厕改造 </t>
  </si>
  <si>
    <t>6000个户厕、20个公厕</t>
  </si>
  <si>
    <t>精准确定改厕对像，合理选择改厕类型，同步推进厕所粪污治更新，优选厕具及施工队伍、加强施工过程监管，改建的三格（四格）式化粪池统一编号，一池一号，落实工程质量和安全责任制，采取“先建后补、以奖代补”的方式，奖补资金实行专项管理专款专用。</t>
  </si>
  <si>
    <t>1、户用卫生厕所改造</t>
  </si>
  <si>
    <t>2021.1</t>
  </si>
  <si>
    <t>2021.12</t>
  </si>
  <si>
    <t>2、农村公厕改造</t>
  </si>
  <si>
    <t>1、农村居民无害化卫生厕所普及率80%以上。                                                                                 2、每个行政村1个以上无害化公厕。                                                                                    3、农村厕所粪污无害化处理资源化利用率80%以上。</t>
  </si>
  <si>
    <t>1、改厕任务完成率100%，农村居民卫生厕所普及率90%以上。                                                                2、省市美丽乡村都有1个以上无害化厕所。                                                                                    3、农村厕所粪污无害化处理资源利用率80%以上。</t>
  </si>
  <si>
    <t>1、户用卫生厕所改造                     2、农村公厕改造</t>
  </si>
  <si>
    <t>1、6000户            2、20座</t>
  </si>
  <si>
    <t>1、质量验收合格    2、粪污资源化利用率</t>
  </si>
  <si>
    <t>90%以上</t>
  </si>
  <si>
    <t>2021年度</t>
  </si>
  <si>
    <t>完成</t>
  </si>
  <si>
    <t>厕所粪污资源化利用率</t>
  </si>
  <si>
    <t>80%以上</t>
  </si>
  <si>
    <t>农村居民无害化卫生厕所普及率</t>
  </si>
  <si>
    <t>农村厕所粪污无害化处理率</t>
  </si>
  <si>
    <t>100%</t>
  </si>
  <si>
    <t>进一步改善农村人居环境</t>
  </si>
  <si>
    <t>污染源减少</t>
  </si>
  <si>
    <t>为深入贯彻落实党的十九大精神和中央省市实施乡村振兴战略的相关政策，全面启动实施“千村美丽、万村整洁”工程，加快推进我市农村人居环境整治，全域推进美丽乡村建设，努力构建布局美、产业美、环境美、生活美、风尚美的“五美”乡村格局，建设更高品质的生态文化汨罗</t>
  </si>
  <si>
    <t xml:space="preserve">全面贯彻党的十九大精神和习近平总书记坚持绿水青山就是金山银山的发展理念，按照《湖南省农村人居环境整治三年行动实施方案（2018-2020年）的通知》（湘办发【2018】24号）、《2019-2020年汨罗市全域实施美丽乡村建设方案》等文件精神
</t>
  </si>
  <si>
    <t>美丽乡村创建（分类奖补到村）</t>
  </si>
  <si>
    <t>1、开展调查摸底、搞好规划设计。2、开展业务培训、发动群众参与、开展联点帮扶。3、召开现场推进会、定期督查调度。4、加强项目监督。5、创新工作机制、激发创建活力，充分调动群众的积极性，突出群众主体，引导群众积极参与到美丽乡村建设中，全域推进美丽乡村建设。</t>
  </si>
  <si>
    <t>推进美丽乡村建设</t>
  </si>
  <si>
    <t>1.以农村人居环境整治为突破口，建立“两带五片”
2、打造以长乐为核心的特色产业示范片，以屈子祠镇为核心的文旅之乡示范片，以弼时镇为核心的红色旅游示范片，以白水镇为重点的精品乡村示范片，以汨罗镇为重点的党建+乡村治理示范片的美丽乡村建设布局，着力打造一批示范村，以点带面，连线成片，全域推进美丽乡村建设。</t>
  </si>
  <si>
    <t>到2021年，全市建成村容整洁、生产发展、生态优美、生活富裕、乡风文明、管理民主的省市级美丽乡村示范村30个，100%的行政村实现环境干净、整洁、有序，成功创建省级美丽乡村全域推进示范县市。</t>
  </si>
  <si>
    <t>省、市美丽乡村示范村</t>
  </si>
  <si>
    <t>30个</t>
  </si>
  <si>
    <t>人居环境干净、整洁、有序</t>
  </si>
  <si>
    <t>创建省级美丽乡村示范县市</t>
  </si>
  <si>
    <t>建立美丽乡村示范村30个</t>
  </si>
  <si>
    <t>发展乡村旅游，总收入突破1.5亿元</t>
  </si>
  <si>
    <t>农村居民生态环境保护意识</t>
  </si>
  <si>
    <t>明显提升</t>
  </si>
  <si>
    <t>农村人居环境质量</t>
  </si>
  <si>
    <t>显著提高</t>
  </si>
  <si>
    <t>农村人居环境常治长效机制</t>
  </si>
  <si>
    <t>建立健全</t>
  </si>
  <si>
    <t>曹万齐</t>
  </si>
  <si>
    <t>从广告投入、活动宣传、媒体推介三个方面着手，组织开展系列特色小镇营销推介活动，实现市域内广告标牌、宣传视频全覆盖</t>
  </si>
  <si>
    <t>市委常委会议纪要</t>
  </si>
  <si>
    <t>对长乐、屈子祠两个特色小镇的补助</t>
  </si>
  <si>
    <t>聘请专业策划公司，从广告投入、活动宣传、媒体推介三个方面着手，组织开展系列营销推介活动，实现市域内广告标牌、宣传视频全覆盖；央视、湖南经视台、湖南都市频道、湖南电视剧频道、湖南娱乐台、湖南公共台滚动播放新春电视贺岁广告，岳阳公共频道魅力乡镇栏目全年推介；岳阳、汨罗市高铁宣传全年不间断；节日节会、展销展示深度参与；宣传册、倡议书全投入。</t>
  </si>
  <si>
    <t>推进特色小镇建设</t>
  </si>
  <si>
    <t>进一步打响长乐甜酒、汨罗粽子文化品牌，营造浓厚的甜酒小镇、粽香小镇创建氛围，形成良好的经济效益、文化效应和社会效应。创建“特色小镇”。通过系列活动，进一步统一思想，凝聚共识，形成浓厚的甜酒小镇、粽香小镇创建氛围，为成功创建奠定坚实基础。打响文化品牌。通过节会活动，讲好甜酒文化故事，提升甜酒文化品牌形象，打造享誉全国的汨罗长乐甜酒IP，以文化带动产业发展。</t>
  </si>
  <si>
    <t>实现市域内广告标牌、宣传视频全覆盖</t>
  </si>
  <si>
    <t xml:space="preserve">1、市域内广告标牌                       2、宣传视频                              3、倡议信、宣传册  </t>
  </si>
  <si>
    <t>1、10个      2、4个       3、若干</t>
  </si>
  <si>
    <t>节日节会、展销展示</t>
  </si>
  <si>
    <t>深度参与</t>
  </si>
  <si>
    <t>带动当地劳动昨就业</t>
  </si>
  <si>
    <t>50%以上</t>
  </si>
  <si>
    <t>组织开展系列营销推介活动</t>
  </si>
  <si>
    <t>特色小镇环境质量</t>
  </si>
  <si>
    <t>打造特色小镇</t>
  </si>
  <si>
    <t>省市影响深厚</t>
  </si>
  <si>
    <t>部门满意度</t>
  </si>
  <si>
    <t>科目编码（单位代码）</t>
  </si>
  <si>
    <t>科目名称（单位名称）</t>
  </si>
  <si>
    <t xml:space="preserve">    213</t>
    <phoneticPr fontId="23" type="noConversion"/>
  </si>
  <si>
    <t xml:space="preserve">     21301</t>
    <phoneticPr fontId="23" type="noConversion"/>
  </si>
  <si>
    <r>
      <t xml:space="preserve"> </t>
    </r>
    <r>
      <rPr>
        <sz val="9"/>
        <rFont val="宋体"/>
        <family val="3"/>
        <charset val="134"/>
      </rPr>
      <t xml:space="preserve">     </t>
    </r>
    <r>
      <rPr>
        <sz val="9"/>
        <rFont val="宋体"/>
        <charset val="134"/>
      </rPr>
      <t>2130101</t>
    </r>
    <phoneticPr fontId="23" type="noConversion"/>
  </si>
  <si>
    <r>
      <t xml:space="preserve"> </t>
    </r>
    <r>
      <rPr>
        <sz val="9"/>
        <rFont val="宋体"/>
        <family val="3"/>
        <charset val="134"/>
      </rPr>
      <t xml:space="preserve">     </t>
    </r>
    <r>
      <rPr>
        <sz val="9"/>
        <rFont val="宋体"/>
        <charset val="134"/>
      </rPr>
      <t>2130109</t>
    </r>
    <phoneticPr fontId="23" type="noConversion"/>
  </si>
  <si>
    <r>
      <t xml:space="preserve"> </t>
    </r>
    <r>
      <rPr>
        <sz val="9"/>
        <rFont val="宋体"/>
        <family val="3"/>
        <charset val="134"/>
      </rPr>
      <t xml:space="preserve">     </t>
    </r>
    <r>
      <rPr>
        <sz val="9"/>
        <rFont val="宋体"/>
        <charset val="134"/>
      </rPr>
      <t>2130112</t>
    </r>
    <phoneticPr fontId="23" type="noConversion"/>
  </si>
  <si>
    <r>
      <t xml:space="preserve"> </t>
    </r>
    <r>
      <rPr>
        <sz val="9"/>
        <rFont val="宋体"/>
        <family val="3"/>
        <charset val="134"/>
      </rPr>
      <t xml:space="preserve">     </t>
    </r>
    <r>
      <rPr>
        <sz val="9"/>
        <rFont val="宋体"/>
        <charset val="134"/>
      </rPr>
      <t>2130122</t>
    </r>
    <phoneticPr fontId="23" type="noConversion"/>
  </si>
  <si>
    <r>
      <t xml:space="preserve"> </t>
    </r>
    <r>
      <rPr>
        <sz val="9"/>
        <rFont val="宋体"/>
        <family val="3"/>
        <charset val="134"/>
      </rPr>
      <t xml:space="preserve">     </t>
    </r>
    <r>
      <rPr>
        <sz val="9"/>
        <rFont val="宋体"/>
        <charset val="134"/>
      </rPr>
      <t>2130126</t>
    </r>
    <phoneticPr fontId="23" type="noConversion"/>
  </si>
  <si>
    <t xml:space="preserve">    农林水支出</t>
    <phoneticPr fontId="23" type="noConversion"/>
  </si>
  <si>
    <t xml:space="preserve">      农业农村</t>
    <phoneticPr fontId="23" type="noConversion"/>
  </si>
  <si>
    <t xml:space="preserve">        行政运行</t>
    <phoneticPr fontId="23" type="noConversion"/>
  </si>
  <si>
    <t xml:space="preserve">        农产品质量安全</t>
    <phoneticPr fontId="23" type="noConversion"/>
  </si>
  <si>
    <t xml:space="preserve">        行业业务管理</t>
    <phoneticPr fontId="23" type="noConversion"/>
  </si>
  <si>
    <t xml:space="preserve">        农业生产发展</t>
    <phoneticPr fontId="23" type="noConversion"/>
  </si>
  <si>
    <t xml:space="preserve">        农村社会事业</t>
    <phoneticPr fontId="23" type="noConversion"/>
  </si>
</sst>
</file>

<file path=xl/styles.xml><?xml version="1.0" encoding="utf-8"?>
<styleSheet xmlns="http://schemas.openxmlformats.org/spreadsheetml/2006/main">
  <numFmts count="11">
    <numFmt numFmtId="177" formatCode="* #,##0;* \-#,##0;* &quot;-&quot;;@"/>
    <numFmt numFmtId="180" formatCode="* #,##0.00;* \-#,##0.00;* &quot;&quot;??;@"/>
    <numFmt numFmtId="181" formatCode="0_);[Red]\(0\)"/>
    <numFmt numFmtId="182" formatCode="#,##0_);[Red]\(#,##0\)"/>
    <numFmt numFmtId="183" formatCode="00"/>
    <numFmt numFmtId="184" formatCode="#,##0.00_);[Red]\(#,##0.00\)"/>
    <numFmt numFmtId="185" formatCode="0000"/>
    <numFmt numFmtId="186" formatCode="* #,##0;* \-#,##0;* &quot;&quot;??;@"/>
    <numFmt numFmtId="187" formatCode="#,##0.00_ "/>
    <numFmt numFmtId="188" formatCode="#,##0_);\(#,##0\)"/>
    <numFmt numFmtId="189" formatCode="#,##0.0000"/>
  </numFmts>
  <fonts count="24">
    <font>
      <sz val="9"/>
      <name val="宋体"/>
      <charset val="134"/>
    </font>
    <font>
      <b/>
      <sz val="22"/>
      <name val="黑体"/>
      <family val="3"/>
      <charset val="134"/>
    </font>
    <font>
      <b/>
      <sz val="16"/>
      <name val="仿宋_GB2312"/>
      <family val="3"/>
      <charset val="134"/>
    </font>
    <font>
      <sz val="12"/>
      <name val="仿宋_GB2312"/>
      <family val="3"/>
      <charset val="134"/>
    </font>
    <font>
      <sz val="12"/>
      <name val="黑体"/>
      <family val="3"/>
      <charset val="134"/>
    </font>
    <font>
      <b/>
      <sz val="12"/>
      <name val="仿宋_GB2312"/>
      <family val="3"/>
      <charset val="134"/>
    </font>
    <font>
      <sz val="11"/>
      <name val="仿宋_GB2312"/>
      <family val="3"/>
      <charset val="134"/>
    </font>
    <font>
      <b/>
      <sz val="12"/>
      <name val="黑体"/>
      <family val="3"/>
      <charset val="134"/>
    </font>
    <font>
      <sz val="12"/>
      <name val="宋体"/>
      <family val="3"/>
      <charset val="134"/>
    </font>
    <font>
      <sz val="22"/>
      <name val="方正小标宋简体"/>
      <charset val="134"/>
    </font>
    <font>
      <b/>
      <sz val="22"/>
      <name val="方正小标宋简体"/>
      <charset val="134"/>
    </font>
    <font>
      <b/>
      <sz val="10"/>
      <name val="宋体"/>
      <family val="3"/>
      <charset val="134"/>
    </font>
    <font>
      <b/>
      <sz val="18"/>
      <name val="宋体"/>
      <family val="3"/>
      <charset val="134"/>
    </font>
    <font>
      <b/>
      <sz val="9"/>
      <name val="宋体"/>
      <family val="3"/>
      <charset val="134"/>
    </font>
    <font>
      <b/>
      <sz val="16"/>
      <name val="宋体"/>
      <family val="3"/>
      <charset val="134"/>
    </font>
    <font>
      <sz val="10"/>
      <name val="宋体"/>
      <family val="3"/>
      <charset val="134"/>
    </font>
    <font>
      <b/>
      <sz val="14"/>
      <name val="宋体"/>
      <family val="3"/>
      <charset val="134"/>
    </font>
    <font>
      <sz val="10"/>
      <name val="Times New Roman"/>
      <family val="1"/>
    </font>
    <font>
      <b/>
      <sz val="12"/>
      <name val="宋体"/>
      <family val="3"/>
      <charset val="134"/>
    </font>
    <font>
      <b/>
      <sz val="10"/>
      <name val="Arial"/>
      <family val="2"/>
    </font>
    <font>
      <b/>
      <sz val="10"/>
      <name val="MS Sans Serif"/>
      <family val="2"/>
    </font>
    <font>
      <b/>
      <u/>
      <sz val="16"/>
      <name val="仿宋_GB2312"/>
      <family val="3"/>
      <charset val="134"/>
    </font>
    <font>
      <sz val="8"/>
      <name val="仿宋_GB2312"/>
      <family val="3"/>
      <charset val="134"/>
    </font>
    <font>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s>
  <cellStyleXfs count="15">
    <xf numFmtId="0" fontId="0" fillId="0" borderId="0"/>
    <xf numFmtId="177" fontId="19" fillId="0" borderId="0" applyFon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8" fillId="0" borderId="0"/>
    <xf numFmtId="0" fontId="8" fillId="0" borderId="0"/>
    <xf numFmtId="0" fontId="8" fillId="0" borderId="0"/>
    <xf numFmtId="0" fontId="20" fillId="0" borderId="0" applyNumberFormat="0" applyFill="0" applyBorder="0" applyAlignment="0" applyProtection="0"/>
    <xf numFmtId="0" fontId="8" fillId="0" borderId="0"/>
    <xf numFmtId="0" fontId="8" fillId="0" borderId="0"/>
    <xf numFmtId="0" fontId="8" fillId="0" borderId="0"/>
    <xf numFmtId="0" fontId="23" fillId="0" borderId="0"/>
    <xf numFmtId="0" fontId="23" fillId="0" borderId="0"/>
    <xf numFmtId="0" fontId="8" fillId="0" borderId="0"/>
    <xf numFmtId="0" fontId="23" fillId="0" borderId="0"/>
  </cellStyleXfs>
  <cellXfs count="488">
    <xf numFmtId="0" fontId="0" fillId="0" borderId="0" xfId="0"/>
    <xf numFmtId="0" fontId="0" fillId="0" borderId="0" xfId="0" applyFill="1"/>
    <xf numFmtId="0" fontId="0" fillId="2" borderId="0" xfId="0" applyFill="1"/>
    <xf numFmtId="0" fontId="3" fillId="0" borderId="1" xfId="4" applyFont="1" applyBorder="1" applyAlignment="1">
      <alignment vertical="center" wrapText="1"/>
    </xf>
    <xf numFmtId="0" fontId="4" fillId="0" borderId="2" xfId="4" applyNumberFormat="1" applyFont="1" applyFill="1" applyBorder="1" applyAlignment="1">
      <alignment horizontal="center" vertical="center" textRotation="255" wrapText="1"/>
    </xf>
    <xf numFmtId="0" fontId="3" fillId="0" borderId="2" xfId="4" applyFont="1" applyFill="1" applyBorder="1" applyAlignment="1">
      <alignment horizontal="center" vertical="center" wrapText="1"/>
    </xf>
    <xf numFmtId="0" fontId="3" fillId="0" borderId="2" xfId="4" applyFont="1" applyBorder="1" applyAlignment="1">
      <alignment horizontal="center" vertical="center" wrapText="1"/>
    </xf>
    <xf numFmtId="0" fontId="5" fillId="0" borderId="2" xfId="4" applyFont="1" applyBorder="1" applyAlignment="1">
      <alignment horizontal="center" vertical="center" wrapText="1"/>
    </xf>
    <xf numFmtId="4" fontId="3" fillId="0" borderId="2" xfId="4" applyNumberFormat="1" applyFont="1" applyFill="1" applyBorder="1" applyAlignment="1">
      <alignment horizontal="center" vertical="center" wrapText="1"/>
    </xf>
    <xf numFmtId="0" fontId="6" fillId="0" borderId="2" xfId="4" applyFont="1" applyBorder="1" applyAlignment="1">
      <alignment horizontal="center" vertical="center" wrapText="1"/>
    </xf>
    <xf numFmtId="0" fontId="3" fillId="0" borderId="2" xfId="4" applyFont="1" applyFill="1" applyBorder="1" applyAlignment="1">
      <alignment vertical="center" wrapText="1"/>
    </xf>
    <xf numFmtId="49" fontId="3" fillId="0" borderId="3" xfId="4" applyNumberFormat="1"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7" xfId="4" applyFont="1" applyBorder="1" applyAlignment="1">
      <alignment vertical="center" wrapText="1"/>
    </xf>
    <xf numFmtId="0" fontId="3" fillId="0" borderId="8" xfId="4" applyFont="1" applyBorder="1" applyAlignment="1">
      <alignment vertical="center" wrapText="1"/>
    </xf>
    <xf numFmtId="0" fontId="3" fillId="0" borderId="10" xfId="4" applyFont="1" applyBorder="1" applyAlignment="1">
      <alignment vertical="center" wrapText="1"/>
    </xf>
    <xf numFmtId="57" fontId="3" fillId="0" borderId="0" xfId="4" applyNumberFormat="1" applyFont="1" applyBorder="1" applyAlignment="1">
      <alignment vertical="center" wrapText="1"/>
    </xf>
    <xf numFmtId="0" fontId="3" fillId="0" borderId="11" xfId="4" applyFont="1" applyBorder="1" applyAlignment="1">
      <alignment vertical="center" wrapText="1"/>
    </xf>
    <xf numFmtId="57" fontId="3" fillId="0" borderId="1" xfId="4" applyNumberFormat="1" applyFont="1" applyBorder="1" applyAlignment="1">
      <alignment vertical="center" wrapText="1"/>
    </xf>
    <xf numFmtId="4" fontId="3" fillId="0" borderId="2" xfId="4" applyNumberFormat="1" applyFont="1" applyFill="1" applyBorder="1" applyAlignment="1">
      <alignment vertical="center"/>
    </xf>
    <xf numFmtId="0" fontId="11" fillId="0" borderId="0" xfId="14" applyNumberFormat="1" applyFont="1" applyFill="1" applyAlignment="1" applyProtection="1">
      <alignment horizontal="center" vertical="center" wrapText="1"/>
    </xf>
    <xf numFmtId="0" fontId="12" fillId="0" borderId="0" xfId="14" applyNumberFormat="1" applyFont="1" applyFill="1" applyAlignment="1" applyProtection="1">
      <alignment horizontal="centerContinuous" vertical="center"/>
    </xf>
    <xf numFmtId="0" fontId="11" fillId="0" borderId="0" xfId="14" applyNumberFormat="1" applyFont="1" applyFill="1" applyAlignment="1" applyProtection="1">
      <alignment horizontal="left" vertical="center"/>
    </xf>
    <xf numFmtId="0" fontId="11" fillId="0" borderId="1" xfId="14" applyNumberFormat="1" applyFont="1" applyFill="1" applyBorder="1" applyAlignment="1" applyProtection="1">
      <alignment horizontal="left" vertical="center"/>
    </xf>
    <xf numFmtId="0" fontId="11" fillId="0" borderId="2" xfId="14" applyNumberFormat="1" applyFont="1" applyFill="1" applyBorder="1" applyAlignment="1" applyProtection="1">
      <alignment horizontal="center" vertical="center" wrapText="1"/>
    </xf>
    <xf numFmtId="49" fontId="11" fillId="0" borderId="2" xfId="14" applyNumberFormat="1" applyFont="1" applyFill="1" applyBorder="1" applyAlignment="1" applyProtection="1">
      <alignment horizontal="center" vertical="center" wrapText="1"/>
    </xf>
    <xf numFmtId="181" fontId="11" fillId="0" borderId="2" xfId="14" applyNumberFormat="1" applyFont="1" applyFill="1" applyBorder="1" applyAlignment="1" applyProtection="1">
      <alignment horizontal="center" vertical="center" wrapText="1"/>
    </xf>
    <xf numFmtId="0" fontId="23" fillId="0" borderId="0" xfId="14"/>
    <xf numFmtId="0" fontId="13" fillId="0" borderId="0" xfId="14" applyNumberFormat="1" applyFont="1" applyFill="1" applyProtection="1"/>
    <xf numFmtId="0" fontId="11" fillId="0" borderId="0" xfId="14" applyNumberFormat="1" applyFont="1" applyFill="1" applyAlignment="1" applyProtection="1">
      <alignment horizontal="right" vertical="center"/>
    </xf>
    <xf numFmtId="0" fontId="11" fillId="0" borderId="0" xfId="14" applyNumberFormat="1" applyFont="1" applyFill="1" applyAlignment="1" applyProtection="1">
      <alignment horizontal="right"/>
    </xf>
    <xf numFmtId="0" fontId="13" fillId="0" borderId="0" xfId="14" applyNumberFormat="1" applyFont="1" applyFill="1" applyAlignment="1" applyProtection="1">
      <alignment horizontal="center" vertical="center" wrapText="1"/>
    </xf>
    <xf numFmtId="0" fontId="23" fillId="0" borderId="0" xfId="12"/>
    <xf numFmtId="0" fontId="23" fillId="0" borderId="2" xfId="12" applyBorder="1" applyAlignment="1">
      <alignment horizontal="center" vertical="center"/>
    </xf>
    <xf numFmtId="0" fontId="23" fillId="0" borderId="2" xfId="12" applyBorder="1" applyAlignment="1">
      <alignment horizontal="center" vertical="center" wrapText="1"/>
    </xf>
    <xf numFmtId="0" fontId="23" fillId="0" borderId="2" xfId="12" applyNumberFormat="1" applyFill="1" applyBorder="1"/>
    <xf numFmtId="3" fontId="23" fillId="0" borderId="2" xfId="12" applyNumberFormat="1" applyFill="1" applyBorder="1" applyAlignment="1">
      <alignment horizontal="center" wrapText="1"/>
    </xf>
    <xf numFmtId="3" fontId="23" fillId="0" borderId="2" xfId="12" applyNumberFormat="1" applyFill="1" applyBorder="1" applyAlignment="1">
      <alignment wrapText="1"/>
    </xf>
    <xf numFmtId="0" fontId="23" fillId="0" borderId="2" xfId="12" applyBorder="1" applyAlignment="1">
      <alignment horizontal="right" vertical="center" wrapText="1"/>
    </xf>
    <xf numFmtId="0" fontId="11" fillId="0" borderId="0" xfId="12" applyNumberFormat="1" applyFont="1" applyFill="1" applyAlignment="1" applyProtection="1">
      <alignment horizontal="right" vertical="center"/>
    </xf>
    <xf numFmtId="0" fontId="23" fillId="0" borderId="2" xfId="12" applyBorder="1" applyAlignment="1">
      <alignment horizontal="right" vertical="center"/>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81" fontId="11" fillId="2"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3" fillId="0" borderId="0" xfId="0" applyNumberFormat="1" applyFont="1" applyFill="1" applyProtection="1"/>
    <xf numFmtId="0" fontId="13" fillId="0" borderId="0" xfId="0" applyNumberFormat="1" applyFont="1" applyFill="1" applyAlignment="1" applyProtection="1">
      <alignment horizontal="center" vertical="center" wrapText="1"/>
    </xf>
    <xf numFmtId="0" fontId="13" fillId="2" borderId="0" xfId="0" applyNumberFormat="1" applyFont="1" applyFill="1" applyProtection="1"/>
    <xf numFmtId="0" fontId="0" fillId="0" borderId="2" xfId="0" applyBorder="1" applyAlignment="1">
      <alignment horizontal="center" vertical="center"/>
    </xf>
    <xf numFmtId="0" fontId="0" fillId="0" borderId="2" xfId="0" applyBorder="1" applyAlignment="1">
      <alignment horizontal="center" vertical="center" wrapText="1"/>
    </xf>
    <xf numFmtId="0" fontId="13" fillId="0" borderId="2" xfId="0" applyNumberFormat="1" applyFont="1" applyFill="1" applyBorder="1"/>
    <xf numFmtId="3" fontId="13" fillId="0" borderId="2" xfId="0" applyNumberFormat="1" applyFont="1" applyFill="1" applyBorder="1"/>
    <xf numFmtId="0" fontId="13" fillId="2" borderId="2" xfId="0" applyNumberFormat="1" applyFont="1" applyFill="1" applyBorder="1"/>
    <xf numFmtId="3" fontId="13" fillId="2" borderId="2" xfId="0" applyNumberFormat="1" applyFont="1" applyFill="1" applyBorder="1"/>
    <xf numFmtId="0" fontId="0" fillId="0" borderId="2" xfId="0" applyBorder="1" applyAlignment="1">
      <alignment horizontal="right" vertical="center" wrapText="1"/>
    </xf>
    <xf numFmtId="0" fontId="0" fillId="0" borderId="2" xfId="0" applyBorder="1" applyAlignment="1">
      <alignment horizontal="right" vertical="center"/>
    </xf>
    <xf numFmtId="49" fontId="11" fillId="0" borderId="2" xfId="0" applyNumberFormat="1" applyFont="1" applyFill="1" applyBorder="1" applyAlignment="1" applyProtection="1">
      <alignment horizontal="center" vertical="center" wrapText="1"/>
    </xf>
    <xf numFmtId="182" fontId="11" fillId="0" borderId="2" xfId="0" applyNumberFormat="1" applyFont="1" applyFill="1" applyBorder="1" applyAlignment="1" applyProtection="1">
      <alignment horizontal="center" vertical="center" wrapText="1"/>
    </xf>
    <xf numFmtId="49" fontId="13" fillId="0" borderId="0" xfId="0" applyNumberFormat="1" applyFont="1" applyFill="1" applyProtection="1"/>
    <xf numFmtId="0" fontId="11" fillId="0" borderId="0" xfId="11" applyNumberFormat="1" applyFont="1" applyFill="1" applyAlignment="1" applyProtection="1">
      <alignment horizontal="center" vertical="center" wrapText="1"/>
    </xf>
    <xf numFmtId="0" fontId="12" fillId="0" borderId="0" xfId="11" applyNumberFormat="1" applyFont="1" applyFill="1" applyAlignment="1" applyProtection="1">
      <alignment horizontal="centerContinuous" vertical="center"/>
    </xf>
    <xf numFmtId="0" fontId="11" fillId="0" borderId="0" xfId="11" applyNumberFormat="1" applyFont="1" applyFill="1" applyAlignment="1" applyProtection="1">
      <alignment horizontal="left" vertical="center"/>
    </xf>
    <xf numFmtId="0" fontId="11" fillId="0" borderId="1" xfId="11" applyNumberFormat="1" applyFont="1" applyFill="1" applyBorder="1" applyAlignment="1" applyProtection="1">
      <alignment horizontal="left" vertical="center"/>
    </xf>
    <xf numFmtId="0" fontId="11" fillId="0" borderId="2" xfId="11" applyNumberFormat="1" applyFont="1" applyFill="1" applyBorder="1" applyAlignment="1" applyProtection="1">
      <alignment horizontal="center" vertical="center" wrapText="1"/>
    </xf>
    <xf numFmtId="49" fontId="11" fillId="0" borderId="2" xfId="11" applyNumberFormat="1" applyFont="1" applyFill="1" applyBorder="1" applyAlignment="1" applyProtection="1">
      <alignment horizontal="center" vertical="center" wrapText="1"/>
    </xf>
    <xf numFmtId="182" fontId="11" fillId="0" borderId="2" xfId="11" applyNumberFormat="1" applyFont="1" applyFill="1" applyBorder="1" applyAlignment="1" applyProtection="1">
      <alignment horizontal="center" vertical="center" wrapText="1"/>
    </xf>
    <xf numFmtId="0" fontId="23" fillId="0" borderId="0" xfId="11"/>
    <xf numFmtId="0" fontId="13" fillId="0" borderId="0" xfId="11" applyNumberFormat="1" applyFont="1" applyFill="1" applyProtection="1"/>
    <xf numFmtId="0" fontId="11" fillId="0" borderId="0" xfId="11" applyNumberFormat="1" applyFont="1" applyFill="1" applyAlignment="1" applyProtection="1">
      <alignment horizontal="right" vertical="center"/>
    </xf>
    <xf numFmtId="0" fontId="11" fillId="0" borderId="0" xfId="11" applyNumberFormat="1" applyFont="1" applyFill="1" applyAlignment="1" applyProtection="1">
      <alignment horizontal="right"/>
    </xf>
    <xf numFmtId="0" fontId="13" fillId="0" borderId="0" xfId="11" applyNumberFormat="1" applyFont="1" applyFill="1" applyAlignment="1" applyProtection="1">
      <alignment horizontal="center" vertical="center" wrapText="1"/>
    </xf>
    <xf numFmtId="183"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85" fontId="11" fillId="4" borderId="0" xfId="0" applyNumberFormat="1" applyFont="1" applyFill="1" applyAlignment="1" applyProtection="1">
      <alignment horizontal="left" vertical="center"/>
    </xf>
    <xf numFmtId="185" fontId="11" fillId="4"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49" fontId="11" fillId="0" borderId="2"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wrapText="1"/>
    </xf>
    <xf numFmtId="180"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80" fontId="11" fillId="0" borderId="0" xfId="0" applyNumberFormat="1" applyFont="1" applyFill="1" applyAlignment="1" applyProtection="1">
      <alignment horizontal="center" vertical="center" wrapText="1"/>
    </xf>
    <xf numFmtId="180" fontId="12" fillId="0" borderId="0" xfId="0" applyNumberFormat="1" applyFont="1" applyFill="1" applyAlignment="1" applyProtection="1">
      <alignment horizontal="centerContinuous" vertical="center"/>
    </xf>
    <xf numFmtId="185" fontId="11" fillId="0" borderId="0" xfId="0" applyNumberFormat="1" applyFont="1" applyFill="1" applyAlignment="1" applyProtection="1">
      <alignment horizontal="left" vertical="center"/>
    </xf>
    <xf numFmtId="185" fontId="11" fillId="0" borderId="1"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180" fontId="11" fillId="0" borderId="2" xfId="0"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80"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1" fillId="0" borderId="2" xfId="0" applyNumberFormat="1" applyFont="1" applyFill="1" applyBorder="1" applyAlignment="1" applyProtection="1">
      <alignment horizontal="right" vertical="center" wrapText="1"/>
    </xf>
    <xf numFmtId="3" fontId="11" fillId="0" borderId="15" xfId="0" applyNumberFormat="1" applyFont="1" applyFill="1" applyBorder="1" applyAlignment="1" applyProtection="1">
      <alignment horizontal="right" vertical="center" wrapText="1"/>
    </xf>
    <xf numFmtId="49" fontId="0" fillId="0" borderId="0" xfId="1" applyNumberFormat="1" applyFont="1" applyFill="1" applyAlignment="1">
      <alignment horizontal="center" vertical="center"/>
    </xf>
    <xf numFmtId="0" fontId="0" fillId="0" borderId="0" xfId="2" applyNumberFormat="1" applyFont="1" applyFill="1" applyAlignment="1" applyProtection="1">
      <alignment horizontal="right" vertical="center"/>
    </xf>
    <xf numFmtId="0" fontId="0" fillId="0" borderId="0" xfId="1" applyNumberFormat="1" applyFont="1" applyFill="1" applyAlignment="1">
      <alignment vertical="center"/>
    </xf>
    <xf numFmtId="0" fontId="0" fillId="0" borderId="2" xfId="1" applyNumberFormat="1" applyFont="1" applyFill="1" applyBorder="1" applyAlignment="1" applyProtection="1">
      <alignment horizontal="center" vertical="center" wrapText="1"/>
    </xf>
    <xf numFmtId="49" fontId="15" fillId="0" borderId="0" xfId="2" applyNumberFormat="1" applyFont="1" applyFill="1" applyAlignment="1">
      <alignment horizontal="center" vertical="center" wrapText="1"/>
    </xf>
    <xf numFmtId="0" fontId="15" fillId="0" borderId="0" xfId="2" applyNumberFormat="1" applyFont="1" applyFill="1" applyAlignment="1">
      <alignment horizontal="center" vertical="center" wrapText="1"/>
    </xf>
    <xf numFmtId="186" fontId="15" fillId="0" borderId="0" xfId="2" applyNumberFormat="1" applyFont="1" applyFill="1" applyAlignment="1">
      <alignment horizontal="center" vertical="center"/>
    </xf>
    <xf numFmtId="186" fontId="15" fillId="0" borderId="0" xfId="2" applyNumberFormat="1" applyFont="1" applyFill="1" applyAlignment="1">
      <alignment horizontal="center" vertical="center" wrapText="1"/>
    </xf>
    <xf numFmtId="0" fontId="0" fillId="0" borderId="0" xfId="0" applyFill="1" applyAlignment="1">
      <alignment wrapText="1"/>
    </xf>
    <xf numFmtId="186" fontId="15" fillId="0" borderId="2" xfId="2" applyNumberFormat="1" applyFont="1" applyFill="1" applyBorder="1" applyAlignment="1">
      <alignment horizontal="center" vertical="center"/>
    </xf>
    <xf numFmtId="0" fontId="0" fillId="0" borderId="2" xfId="1" applyNumberFormat="1" applyFont="1" applyFill="1" applyBorder="1" applyAlignment="1" applyProtection="1">
      <alignment vertical="center"/>
    </xf>
    <xf numFmtId="0" fontId="0" fillId="0" borderId="2" xfId="1" applyNumberFormat="1" applyFont="1" applyFill="1" applyBorder="1" applyAlignment="1">
      <alignment vertical="center"/>
    </xf>
    <xf numFmtId="186" fontId="0" fillId="0" borderId="0" xfId="2" applyNumberFormat="1" applyFont="1" applyFill="1" applyAlignment="1">
      <alignment horizontal="center" vertical="center"/>
    </xf>
    <xf numFmtId="0" fontId="0" fillId="0" borderId="2" xfId="1" applyNumberFormat="1" applyFont="1" applyFill="1" applyBorder="1" applyAlignment="1">
      <alignment horizontal="center" vertical="center" wrapText="1"/>
    </xf>
    <xf numFmtId="0" fontId="0" fillId="0" borderId="2" xfId="0" applyFill="1" applyBorder="1"/>
    <xf numFmtId="0" fontId="0" fillId="0" borderId="2" xfId="1" applyNumberFormat="1" applyFont="1" applyFill="1" applyBorder="1" applyAlignment="1">
      <alignment horizontal="center" vertical="center"/>
    </xf>
    <xf numFmtId="0" fontId="0" fillId="0" borderId="0" xfId="0" applyNumberFormat="1" applyFill="1" applyAlignment="1" applyProtection="1">
      <alignment horizontal="right" vertical="center"/>
    </xf>
    <xf numFmtId="180" fontId="15" fillId="0" borderId="0" xfId="1" applyNumberFormat="1" applyFont="1" applyFill="1" applyAlignment="1">
      <alignment horizontal="center" vertical="center"/>
    </xf>
    <xf numFmtId="0" fontId="15" fillId="0" borderId="0" xfId="2" applyNumberFormat="1" applyFont="1" applyFill="1" applyAlignment="1">
      <alignment horizontal="center" vertical="center"/>
    </xf>
    <xf numFmtId="0" fontId="15" fillId="0" borderId="0" xfId="1" applyNumberFormat="1" applyFont="1" applyFill="1" applyAlignment="1">
      <alignment horizontal="center" vertical="center"/>
    </xf>
    <xf numFmtId="0" fontId="8" fillId="0" borderId="0" xfId="1" applyNumberFormat="1" applyFont="1" applyFill="1" applyAlignment="1">
      <alignment horizontal="left" vertical="top" wrapText="1"/>
    </xf>
    <xf numFmtId="0" fontId="15" fillId="0" borderId="0" xfId="1" applyNumberFormat="1" applyFont="1" applyFill="1" applyAlignment="1">
      <alignment horizontal="right" vertical="center" wrapText="1"/>
    </xf>
    <xf numFmtId="0" fontId="8" fillId="0" borderId="0" xfId="1" applyNumberFormat="1" applyFont="1" applyFill="1" applyAlignment="1">
      <alignment horizontal="left" vertical="center" wrapText="1"/>
    </xf>
    <xf numFmtId="0" fontId="15" fillId="0" borderId="0" xfId="1" applyNumberFormat="1" applyFont="1" applyFill="1" applyAlignment="1">
      <alignment horizontal="left" vertical="center" wrapText="1"/>
    </xf>
    <xf numFmtId="49" fontId="15" fillId="0" borderId="2" xfId="1" applyNumberFormat="1" applyFont="1" applyFill="1" applyBorder="1" applyAlignment="1">
      <alignment horizontal="center" vertical="center" wrapText="1"/>
    </xf>
    <xf numFmtId="3" fontId="15" fillId="0" borderId="2" xfId="1" applyNumberFormat="1" applyFont="1" applyFill="1" applyBorder="1" applyAlignment="1">
      <alignment horizontal="center" vertical="center" wrapText="1"/>
    </xf>
    <xf numFmtId="0" fontId="15" fillId="0" borderId="0" xfId="1" applyNumberFormat="1" applyFont="1" applyFill="1" applyAlignment="1" applyProtection="1">
      <alignment vertical="center" wrapText="1"/>
    </xf>
    <xf numFmtId="0" fontId="15" fillId="0" borderId="0" xfId="1" applyNumberFormat="1" applyFont="1" applyFill="1" applyAlignment="1">
      <alignment horizontal="centerContinuous" vertical="center"/>
    </xf>
    <xf numFmtId="0" fontId="15" fillId="0" borderId="0" xfId="1" applyNumberFormat="1" applyFont="1" applyFill="1" applyAlignment="1" applyProtection="1">
      <alignment horizontal="right" wrapText="1"/>
    </xf>
    <xf numFmtId="0" fontId="15" fillId="0" borderId="0" xfId="1" applyNumberFormat="1" applyFont="1" applyFill="1" applyAlignment="1" applyProtection="1">
      <alignment horizontal="center" wrapText="1"/>
    </xf>
    <xf numFmtId="0" fontId="15" fillId="0" borderId="0" xfId="1" applyNumberFormat="1" applyFont="1" applyFill="1" applyAlignment="1">
      <alignment horizontal="center" vertical="center" wrapText="1"/>
    </xf>
    <xf numFmtId="49" fontId="15" fillId="0" borderId="0" xfId="1" applyNumberFormat="1" applyFont="1" applyFill="1" applyAlignment="1">
      <alignment vertical="center"/>
    </xf>
    <xf numFmtId="0" fontId="15" fillId="0" borderId="2" xfId="1" applyNumberFormat="1" applyFont="1" applyFill="1" applyBorder="1" applyAlignment="1">
      <alignment horizontal="center" vertical="center" wrapText="1"/>
    </xf>
    <xf numFmtId="182" fontId="15" fillId="0" borderId="2" xfId="1" applyNumberFormat="1" applyFont="1" applyFill="1" applyBorder="1" applyAlignment="1">
      <alignment horizontal="center" vertical="center" wrapText="1"/>
    </xf>
    <xf numFmtId="180" fontId="15" fillId="0" borderId="0" xfId="1" applyNumberFormat="1" applyFont="1" applyFill="1" applyAlignment="1">
      <alignment vertical="center"/>
    </xf>
    <xf numFmtId="0" fontId="0" fillId="0" borderId="0" xfId="1" applyNumberFormat="1" applyFont="1" applyFill="1" applyAlignment="1">
      <alignment horizontal="right" vertical="center"/>
    </xf>
    <xf numFmtId="0" fontId="15" fillId="0" borderId="0" xfId="1" applyNumberFormat="1" applyFont="1" applyFill="1" applyAlignment="1">
      <alignment vertical="center"/>
    </xf>
    <xf numFmtId="0" fontId="0" fillId="0" borderId="15" xfId="1" applyNumberFormat="1" applyFont="1" applyFill="1" applyBorder="1" applyAlignment="1">
      <alignment horizontal="center" vertical="center" wrapText="1"/>
    </xf>
    <xf numFmtId="0" fontId="0" fillId="0" borderId="0" xfId="1" applyNumberFormat="1" applyFont="1" applyFill="1" applyAlignment="1">
      <alignment horizontal="centerContinuous" vertical="center"/>
    </xf>
    <xf numFmtId="49" fontId="15" fillId="0" borderId="2" xfId="1" applyNumberFormat="1" applyFont="1" applyFill="1" applyBorder="1" applyAlignment="1" applyProtection="1">
      <alignment horizontal="center" vertical="center" wrapText="1"/>
    </xf>
    <xf numFmtId="3" fontId="17" fillId="0" borderId="2" xfId="1" applyNumberFormat="1" applyFont="1" applyFill="1" applyBorder="1" applyAlignment="1" applyProtection="1">
      <alignment horizontal="center" vertical="center" wrapText="1"/>
    </xf>
    <xf numFmtId="3" fontId="15" fillId="0" borderId="2" xfId="1" applyNumberFormat="1" applyFont="1" applyFill="1" applyBorder="1" applyAlignment="1" applyProtection="1">
      <alignment horizontal="center" vertical="center" wrapText="1"/>
    </xf>
    <xf numFmtId="0" fontId="15" fillId="0" borderId="0" xfId="1" applyNumberFormat="1" applyFont="1" applyFill="1" applyAlignment="1">
      <alignment horizontal="right"/>
    </xf>
    <xf numFmtId="0" fontId="0" fillId="0" borderId="0" xfId="0" applyAlignment="1">
      <alignment horizontal="center"/>
    </xf>
    <xf numFmtId="0" fontId="0" fillId="0" borderId="0" xfId="0" applyAlignment="1">
      <alignment horizontal="right"/>
    </xf>
    <xf numFmtId="0" fontId="1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87" fontId="0" fillId="0" borderId="2" xfId="0" applyNumberFormat="1" applyFill="1" applyBorder="1" applyAlignment="1">
      <alignment horizontal="center" wrapText="1"/>
    </xf>
    <xf numFmtId="0" fontId="0" fillId="0" borderId="2" xfId="0" applyFont="1" applyFill="1" applyBorder="1"/>
    <xf numFmtId="49" fontId="0" fillId="0" borderId="2" xfId="0" applyNumberFormat="1" applyFill="1" applyBorder="1" applyAlignment="1">
      <alignment horizontal="center"/>
    </xf>
    <xf numFmtId="0" fontId="0" fillId="0" borderId="2" xfId="0" applyBorder="1"/>
    <xf numFmtId="0" fontId="15" fillId="0" borderId="0" xfId="1" applyNumberFormat="1" applyFont="1" applyFill="1" applyAlignment="1">
      <alignment horizontal="right" vertical="center"/>
    </xf>
    <xf numFmtId="0" fontId="0" fillId="0" borderId="7" xfId="1" applyNumberFormat="1" applyFont="1" applyFill="1" applyBorder="1" applyAlignment="1">
      <alignment horizontal="center" vertical="center" wrapText="1"/>
    </xf>
    <xf numFmtId="181" fontId="15" fillId="0" borderId="2" xfId="1" applyNumberFormat="1" applyFont="1" applyFill="1" applyBorder="1" applyAlignment="1">
      <alignment horizontal="center" vertical="center" wrapText="1"/>
    </xf>
    <xf numFmtId="0" fontId="15" fillId="0" borderId="15" xfId="1" applyNumberFormat="1" applyFont="1" applyFill="1" applyBorder="1" applyAlignment="1">
      <alignment horizontal="center" vertical="center" wrapText="1"/>
    </xf>
    <xf numFmtId="181" fontId="0" fillId="0" borderId="2" xfId="1" applyNumberFormat="1" applyFont="1" applyFill="1" applyBorder="1" applyAlignment="1">
      <alignment horizontal="center" vertical="center" wrapText="1"/>
    </xf>
    <xf numFmtId="0" fontId="15" fillId="0" borderId="0" xfId="1" applyNumberFormat="1" applyFont="1" applyFill="1" applyAlignment="1" applyProtection="1">
      <alignment horizontal="right" vertical="center" wrapText="1"/>
    </xf>
    <xf numFmtId="0" fontId="15" fillId="0" borderId="0" xfId="1" applyNumberFormat="1" applyFont="1" applyAlignment="1">
      <alignment horizontal="right" vertical="center" wrapText="1"/>
    </xf>
    <xf numFmtId="0" fontId="15" fillId="0" borderId="0" xfId="1" applyNumberFormat="1" applyFont="1" applyAlignment="1">
      <alignment horizontal="left" vertical="center" wrapText="1"/>
    </xf>
    <xf numFmtId="0" fontId="15" fillId="0" borderId="0" xfId="1" applyNumberFormat="1" applyFont="1" applyAlignment="1">
      <alignment horizontal="center" vertical="center" wrapText="1"/>
    </xf>
    <xf numFmtId="0" fontId="0" fillId="0" borderId="0" xfId="1" applyNumberFormat="1" applyFont="1" applyAlignment="1">
      <alignment vertical="center"/>
    </xf>
    <xf numFmtId="0" fontId="15" fillId="0" borderId="0" xfId="1" applyNumberFormat="1" applyFont="1" applyAlignment="1">
      <alignment horizontal="centerContinuous" vertical="center"/>
    </xf>
    <xf numFmtId="0" fontId="15" fillId="0" borderId="0" xfId="1" applyNumberFormat="1" applyFont="1" applyFill="1" applyBorder="1" applyAlignment="1" applyProtection="1">
      <alignment horizontal="right" wrapText="1"/>
    </xf>
    <xf numFmtId="3" fontId="0" fillId="0" borderId="2" xfId="1" applyNumberFormat="1" applyFont="1" applyFill="1" applyBorder="1" applyAlignment="1">
      <alignment horizontal="center" vertical="center" wrapText="1"/>
    </xf>
    <xf numFmtId="182" fontId="0" fillId="0" borderId="2" xfId="0" applyNumberFormat="1" applyFill="1" applyBorder="1" applyAlignment="1">
      <alignment horizontal="center" vertical="center" wrapText="1"/>
    </xf>
    <xf numFmtId="181" fontId="0" fillId="0" borderId="2" xfId="0" applyNumberFormat="1" applyFill="1" applyBorder="1" applyAlignment="1">
      <alignment horizontal="center" vertical="center" wrapText="1"/>
    </xf>
    <xf numFmtId="0" fontId="0" fillId="0" borderId="0" xfId="0" applyFill="1" applyBorder="1"/>
    <xf numFmtId="9" fontId="15" fillId="0" borderId="0" xfId="1" applyNumberFormat="1" applyFont="1" applyFill="1" applyAlignment="1">
      <alignment horizontal="center" vertical="center" wrapText="1"/>
    </xf>
    <xf numFmtId="9" fontId="15" fillId="0" borderId="0" xfId="1"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5" fillId="0" borderId="0" xfId="1" applyNumberFormat="1" applyFont="1" applyFill="1" applyBorder="1" applyAlignment="1" applyProtection="1">
      <alignment wrapText="1"/>
    </xf>
    <xf numFmtId="0" fontId="15" fillId="0" borderId="0" xfId="1" applyNumberFormat="1" applyFont="1" applyFill="1" applyBorder="1" applyAlignment="1" applyProtection="1">
      <alignment vertical="center" wrapText="1"/>
    </xf>
    <xf numFmtId="0" fontId="15" fillId="0" borderId="0" xfId="1" applyNumberFormat="1" applyFont="1" applyFill="1" applyBorder="1" applyAlignment="1">
      <alignment horizontal="centerContinuous" vertical="center"/>
    </xf>
    <xf numFmtId="0" fontId="0" fillId="0" borderId="2" xfId="1" applyNumberFormat="1" applyFont="1" applyFill="1" applyBorder="1" applyAlignment="1" applyProtection="1">
      <alignment vertical="center" wrapText="1"/>
    </xf>
    <xf numFmtId="0" fontId="0" fillId="0" borderId="2" xfId="0" applyNumberFormat="1" applyFill="1" applyBorder="1" applyAlignment="1">
      <alignment horizontal="center" vertical="center" wrapText="1"/>
    </xf>
    <xf numFmtId="0" fontId="16" fillId="0" borderId="0" xfId="0" applyFont="1" applyAlignment="1">
      <alignment vertical="center"/>
    </xf>
    <xf numFmtId="0" fontId="13" fillId="0" borderId="0" xfId="0" applyFont="1" applyFill="1"/>
    <xf numFmtId="0" fontId="13" fillId="0" borderId="2" xfId="0" applyFont="1" applyBorder="1" applyAlignment="1">
      <alignment horizontal="center"/>
    </xf>
    <xf numFmtId="0" fontId="13" fillId="0" borderId="16" xfId="0" applyFont="1" applyBorder="1" applyAlignment="1">
      <alignment horizontal="center"/>
    </xf>
    <xf numFmtId="0" fontId="11" fillId="0" borderId="2" xfId="0" applyNumberFormat="1" applyFont="1" applyFill="1" applyBorder="1" applyAlignment="1" applyProtection="1">
      <alignment vertical="center"/>
    </xf>
    <xf numFmtId="182" fontId="0" fillId="3" borderId="2" xfId="0" applyNumberFormat="1" applyFill="1" applyBorder="1" applyAlignment="1">
      <alignment horizontal="center" vertical="center"/>
    </xf>
    <xf numFmtId="0" fontId="11" fillId="0" borderId="16" xfId="0" applyNumberFormat="1" applyFont="1" applyFill="1" applyBorder="1" applyAlignment="1" applyProtection="1">
      <alignment vertical="center"/>
    </xf>
    <xf numFmtId="182" fontId="0" fillId="0" borderId="16" xfId="0" applyNumberFormat="1" applyBorder="1" applyAlignment="1">
      <alignment vertical="center"/>
    </xf>
    <xf numFmtId="182" fontId="0" fillId="3" borderId="16" xfId="0" applyNumberFormat="1" applyFill="1" applyBorder="1" applyAlignment="1">
      <alignment vertical="center" wrapText="1"/>
    </xf>
    <xf numFmtId="182" fontId="0" fillId="3" borderId="2" xfId="0" applyNumberFormat="1" applyFill="1" applyBorder="1" applyAlignment="1">
      <alignment vertical="center" wrapText="1"/>
    </xf>
    <xf numFmtId="182" fontId="0" fillId="0" borderId="2" xfId="0" applyNumberFormat="1" applyFill="1" applyBorder="1" applyAlignment="1">
      <alignment horizontal="center" vertical="center"/>
    </xf>
    <xf numFmtId="182" fontId="0" fillId="0" borderId="2" xfId="0" applyNumberFormat="1" applyBorder="1" applyAlignment="1">
      <alignment horizontal="center" vertical="center"/>
    </xf>
    <xf numFmtId="0" fontId="11" fillId="0" borderId="16" xfId="0" applyNumberFormat="1" applyFont="1" applyFill="1" applyBorder="1" applyAlignment="1" applyProtection="1">
      <alignment horizontal="left" vertical="center" wrapText="1"/>
    </xf>
    <xf numFmtId="188" fontId="0" fillId="0" borderId="2" xfId="0" applyNumberFormat="1" applyFill="1" applyBorder="1" applyAlignment="1">
      <alignment horizontal="center" vertical="center"/>
    </xf>
    <xf numFmtId="0" fontId="13" fillId="0" borderId="16" xfId="0" applyFont="1" applyFill="1" applyBorder="1" applyAlignment="1">
      <alignment horizontal="center" vertical="center"/>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182" fontId="0" fillId="0" borderId="2" xfId="0" applyNumberFormat="1" applyFill="1" applyBorder="1" applyAlignment="1">
      <alignment vertical="center" wrapText="1"/>
    </xf>
    <xf numFmtId="0" fontId="15" fillId="0" borderId="0" xfId="1" applyNumberFormat="1" applyFont="1" applyFill="1" applyAlignment="1">
      <alignment horizontal="centerContinuous" vertical="center" wrapText="1"/>
    </xf>
    <xf numFmtId="0" fontId="15" fillId="0" borderId="1" xfId="1" applyNumberFormat="1" applyFont="1" applyFill="1" applyBorder="1" applyAlignment="1">
      <alignment horizontal="left" vertical="center" wrapText="1"/>
    </xf>
    <xf numFmtId="182" fontId="15" fillId="0" borderId="15" xfId="1" applyNumberFormat="1" applyFont="1" applyFill="1" applyBorder="1" applyAlignment="1">
      <alignment horizontal="center" vertical="center" wrapText="1"/>
    </xf>
    <xf numFmtId="0" fontId="11" fillId="0" borderId="0" xfId="0" applyNumberFormat="1" applyFont="1" applyFill="1" applyAlignment="1" applyProtection="1">
      <alignment vertical="center"/>
    </xf>
    <xf numFmtId="0" fontId="14"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centerContinuous" vertical="center"/>
    </xf>
    <xf numFmtId="0" fontId="11" fillId="0" borderId="2" xfId="0" applyNumberFormat="1" applyFont="1" applyFill="1" applyBorder="1" applyAlignment="1" applyProtection="1">
      <alignment horizontal="centerContinuous" vertical="center"/>
    </xf>
    <xf numFmtId="0" fontId="13" fillId="0" borderId="2" xfId="0" applyNumberFormat="1" applyFont="1" applyFill="1" applyBorder="1" applyAlignment="1" applyProtection="1">
      <alignment horizontal="centerContinuous" vertical="center"/>
    </xf>
    <xf numFmtId="0" fontId="11" fillId="0" borderId="12" xfId="0" applyNumberFormat="1" applyFont="1" applyFill="1" applyBorder="1" applyAlignment="1" applyProtection="1">
      <alignment horizontal="center" vertical="center" wrapText="1"/>
    </xf>
    <xf numFmtId="182" fontId="11" fillId="0" borderId="17" xfId="0" applyNumberFormat="1" applyFont="1" applyFill="1" applyBorder="1" applyAlignment="1">
      <alignment horizontal="right" vertical="center"/>
    </xf>
    <xf numFmtId="0" fontId="11" fillId="0" borderId="3" xfId="0" applyNumberFormat="1" applyFont="1" applyFill="1" applyBorder="1" applyAlignment="1" applyProtection="1">
      <alignment vertical="center"/>
    </xf>
    <xf numFmtId="182" fontId="11" fillId="0" borderId="12"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vertical="center"/>
    </xf>
    <xf numFmtId="184" fontId="11" fillId="0" borderId="17" xfId="0" applyNumberFormat="1" applyFont="1" applyFill="1" applyBorder="1" applyAlignment="1" applyProtection="1">
      <alignment horizontal="right" vertical="center" wrapText="1"/>
    </xf>
    <xf numFmtId="182" fontId="11" fillId="0" borderId="2" xfId="0" applyNumberFormat="1" applyFont="1" applyFill="1" applyBorder="1" applyAlignment="1" applyProtection="1">
      <alignment horizontal="right" vertical="center" wrapText="1"/>
    </xf>
    <xf numFmtId="182" fontId="11" fillId="0" borderId="15" xfId="0" applyNumberFormat="1" applyFont="1" applyFill="1" applyBorder="1" applyAlignment="1" applyProtection="1">
      <alignment horizontal="right" vertical="center" wrapText="1"/>
    </xf>
    <xf numFmtId="182" fontId="11" fillId="0" borderId="13" xfId="0" applyNumberFormat="1" applyFont="1" applyFill="1" applyBorder="1" applyAlignment="1" applyProtection="1">
      <alignment horizontal="right" vertical="center" wrapText="1"/>
    </xf>
    <xf numFmtId="184" fontId="11" fillId="0" borderId="17" xfId="0" applyNumberFormat="1" applyFont="1" applyFill="1" applyBorder="1" applyAlignment="1">
      <alignment horizontal="right" vertical="center"/>
    </xf>
    <xf numFmtId="184" fontId="11" fillId="0" borderId="17" xfId="0" applyNumberFormat="1" applyFont="1" applyFill="1" applyBorder="1" applyAlignment="1" applyProtection="1">
      <alignment horizontal="right" vertical="center"/>
    </xf>
    <xf numFmtId="181" fontId="11" fillId="0" borderId="17"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left" vertical="center" wrapText="1"/>
    </xf>
    <xf numFmtId="189" fontId="11" fillId="0" borderId="9" xfId="0" applyNumberFormat="1" applyFont="1" applyFill="1" applyBorder="1" applyAlignment="1" applyProtection="1">
      <alignment vertical="center"/>
    </xf>
    <xf numFmtId="0" fontId="11" fillId="0" borderId="4" xfId="0" applyNumberFormat="1" applyFont="1" applyFill="1" applyBorder="1" applyAlignment="1" applyProtection="1">
      <alignment vertical="center"/>
    </xf>
    <xf numFmtId="182" fontId="11" fillId="0" borderId="15" xfId="0" applyNumberFormat="1" applyFont="1" applyFill="1" applyBorder="1" applyProtection="1"/>
    <xf numFmtId="182" fontId="11" fillId="0" borderId="2" xfId="0" applyNumberFormat="1" applyFont="1" applyFill="1" applyBorder="1" applyProtection="1"/>
    <xf numFmtId="0" fontId="11" fillId="0" borderId="5" xfId="0" applyNumberFormat="1" applyFont="1" applyFill="1" applyBorder="1" applyAlignment="1" applyProtection="1">
      <alignment horizontal="left" vertical="center" wrapText="1"/>
    </xf>
    <xf numFmtId="189" fontId="11" fillId="0" borderId="12" xfId="0" applyNumberFormat="1" applyFont="1" applyFill="1" applyBorder="1" applyAlignment="1" applyProtection="1">
      <alignment horizontal="right" vertical="center" wrapText="1"/>
    </xf>
    <xf numFmtId="0" fontId="11" fillId="0" borderId="7" xfId="0" applyNumberFormat="1" applyFont="1" applyFill="1" applyBorder="1" applyAlignment="1" applyProtection="1">
      <alignment horizontal="left" vertical="center" wrapText="1"/>
    </xf>
    <xf numFmtId="182" fontId="11" fillId="0" borderId="12" xfId="0" applyNumberFormat="1" applyFont="1" applyFill="1" applyBorder="1" applyProtection="1"/>
    <xf numFmtId="182" fontId="11" fillId="0" borderId="17" xfId="0" applyNumberFormat="1" applyFont="1" applyFill="1" applyBorder="1" applyAlignment="1" applyProtection="1">
      <alignment horizontal="right" vertical="center" wrapText="1"/>
    </xf>
    <xf numFmtId="0" fontId="11" fillId="0" borderId="9" xfId="0" applyNumberFormat="1" applyFont="1" applyFill="1" applyBorder="1" applyAlignment="1" applyProtection="1">
      <alignment horizontal="center" vertical="center"/>
    </xf>
    <xf numFmtId="0" fontId="11" fillId="0" borderId="2" xfId="0" applyNumberFormat="1" applyFont="1" applyFill="1" applyBorder="1" applyProtection="1"/>
    <xf numFmtId="182" fontId="11" fillId="0" borderId="13" xfId="0" applyNumberFormat="1" applyFont="1" applyFill="1" applyBorder="1" applyProtection="1"/>
    <xf numFmtId="0" fontId="11" fillId="0" borderId="1" xfId="0" applyNumberFormat="1" applyFont="1" applyFill="1" applyBorder="1" applyAlignment="1" applyProtection="1">
      <alignment vertical="center"/>
    </xf>
    <xf numFmtId="0" fontId="16" fillId="0" borderId="0" xfId="1" applyNumberFormat="1" applyFont="1" applyFill="1" applyAlignment="1" applyProtection="1">
      <alignment horizontal="center" vertical="center" wrapText="1"/>
    </xf>
    <xf numFmtId="0" fontId="15" fillId="0" borderId="1" xfId="1" applyNumberFormat="1" applyFont="1" applyFill="1" applyBorder="1" applyAlignment="1" applyProtection="1">
      <alignment horizontal="right" wrapText="1"/>
    </xf>
    <xf numFmtId="0" fontId="0" fillId="0" borderId="2" xfId="1" applyNumberFormat="1" applyFont="1" applyFill="1" applyBorder="1" applyAlignment="1" applyProtection="1">
      <alignment horizontal="center" vertical="center" wrapText="1"/>
    </xf>
    <xf numFmtId="0" fontId="15" fillId="0" borderId="2" xfId="1" applyNumberFormat="1" applyFont="1" applyFill="1" applyBorder="1" applyAlignment="1">
      <alignment horizontal="center" vertical="center" wrapText="1"/>
    </xf>
    <xf numFmtId="0" fontId="15" fillId="0" borderId="3" xfId="1" applyNumberFormat="1" applyFont="1" applyFill="1" applyBorder="1" applyAlignment="1">
      <alignment horizontal="center" vertical="center" wrapText="1"/>
    </xf>
    <xf numFmtId="0" fontId="0" fillId="0" borderId="15"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0" fontId="15" fillId="0" borderId="7" xfId="1" applyNumberFormat="1" applyFont="1" applyFill="1" applyBorder="1" applyAlignment="1" applyProtection="1">
      <alignment horizontal="center" vertical="center" wrapText="1"/>
    </xf>
    <xf numFmtId="0" fontId="15" fillId="0" borderId="3"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center" wrapText="1"/>
    </xf>
    <xf numFmtId="0" fontId="15" fillId="0" borderId="15" xfId="1" applyNumberFormat="1" applyFont="1" applyFill="1" applyBorder="1" applyAlignment="1">
      <alignment horizontal="center" vertical="center" wrapText="1"/>
    </xf>
    <xf numFmtId="0" fontId="0" fillId="0" borderId="15" xfId="1" applyNumberFormat="1" applyFont="1" applyFill="1" applyBorder="1" applyAlignment="1" applyProtection="1">
      <alignment horizontal="center" vertical="center" wrapText="1"/>
    </xf>
    <xf numFmtId="0" fontId="16" fillId="0" borderId="0" xfId="1" applyNumberFormat="1" applyFont="1" applyFill="1" applyAlignment="1" applyProtection="1">
      <alignment horizontal="center" vertical="center"/>
    </xf>
    <xf numFmtId="0" fontId="15" fillId="0" borderId="1" xfId="1" applyNumberFormat="1" applyFont="1" applyFill="1" applyBorder="1" applyAlignment="1" applyProtection="1">
      <alignment horizontal="right" vertical="center"/>
    </xf>
    <xf numFmtId="0" fontId="15" fillId="0" borderId="2" xfId="1" applyNumberFormat="1" applyFont="1" applyFill="1" applyBorder="1" applyAlignment="1" applyProtection="1">
      <alignment horizontal="center" vertical="center" wrapText="1"/>
    </xf>
    <xf numFmtId="0" fontId="15" fillId="0" borderId="9" xfId="1"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5" fillId="0" borderId="4" xfId="1" applyNumberFormat="1" applyFont="1" applyFill="1" applyBorder="1" applyAlignment="1">
      <alignment horizontal="center" vertical="center" wrapText="1"/>
    </xf>
    <xf numFmtId="0" fontId="0" fillId="0" borderId="7" xfId="1" applyNumberFormat="1" applyFont="1" applyFill="1" applyBorder="1" applyAlignment="1">
      <alignment horizontal="center" vertical="center" wrapText="1"/>
    </xf>
    <xf numFmtId="0" fontId="0" fillId="0" borderId="3" xfId="1" applyNumberFormat="1" applyFont="1" applyFill="1" applyBorder="1" applyAlignment="1">
      <alignment horizontal="center" vertical="center" wrapText="1"/>
    </xf>
    <xf numFmtId="0" fontId="15" fillId="0" borderId="15" xfId="1"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5" fillId="0" borderId="0" xfId="0" applyFont="1" applyAlignment="1">
      <alignment horizontal="right" vertical="center"/>
    </xf>
    <xf numFmtId="0" fontId="16" fillId="0" borderId="0" xfId="0" applyFont="1" applyAlignment="1">
      <alignment horizontal="center" vertical="center"/>
    </xf>
    <xf numFmtId="0" fontId="15" fillId="0" borderId="2" xfId="1" applyNumberFormat="1" applyFont="1" applyFill="1" applyBorder="1" applyAlignment="1" applyProtection="1">
      <alignment horizontal="center" vertical="center"/>
    </xf>
    <xf numFmtId="0" fontId="15" fillId="0" borderId="9" xfId="1" applyNumberFormat="1" applyFont="1" applyFill="1" applyBorder="1" applyAlignment="1" applyProtection="1">
      <alignment horizontal="center" vertical="center" wrapText="1"/>
    </xf>
    <xf numFmtId="0" fontId="15" fillId="0" borderId="8" xfId="1" applyNumberFormat="1" applyFont="1" applyFill="1" applyBorder="1" applyAlignment="1" applyProtection="1">
      <alignment horizontal="center" vertical="center" wrapText="1"/>
    </xf>
    <xf numFmtId="0" fontId="15" fillId="0" borderId="4" xfId="1" applyNumberFormat="1" applyFont="1" applyFill="1" applyBorder="1" applyAlignment="1" applyProtection="1">
      <alignment horizontal="center" vertical="center" wrapText="1"/>
    </xf>
    <xf numFmtId="180" fontId="15" fillId="0" borderId="15" xfId="1" applyNumberFormat="1" applyFont="1" applyFill="1" applyBorder="1" applyAlignment="1" applyProtection="1">
      <alignment horizontal="center" vertical="center" wrapText="1"/>
    </xf>
    <xf numFmtId="180" fontId="15" fillId="0" borderId="2" xfId="1" applyNumberFormat="1" applyFont="1" applyFill="1" applyBorder="1" applyAlignment="1" applyProtection="1">
      <alignment horizontal="center" vertical="center" wrapText="1"/>
    </xf>
    <xf numFmtId="180" fontId="15" fillId="0" borderId="13" xfId="1" applyNumberFormat="1" applyFont="1" applyFill="1" applyBorder="1" applyAlignment="1" applyProtection="1">
      <alignment horizontal="center" vertical="center" wrapText="1"/>
    </xf>
    <xf numFmtId="0" fontId="0" fillId="0" borderId="9" xfId="1" applyNumberFormat="1" applyFont="1" applyFill="1" applyBorder="1" applyAlignment="1">
      <alignment horizontal="center" vertical="center" wrapText="1"/>
    </xf>
    <xf numFmtId="0" fontId="15" fillId="0" borderId="0" xfId="1" applyNumberFormat="1" applyFont="1" applyFill="1" applyAlignment="1" applyProtection="1">
      <alignment horizontal="right" vertical="center" wrapText="1"/>
    </xf>
    <xf numFmtId="0" fontId="0" fillId="0" borderId="3" xfId="0" applyNumberFormat="1" applyFont="1" applyFill="1" applyBorder="1" applyAlignment="1" applyProtection="1">
      <alignment horizontal="center" vertical="center" wrapText="1"/>
    </xf>
    <xf numFmtId="0" fontId="0" fillId="0" borderId="5" xfId="1" applyNumberFormat="1" applyFont="1" applyFill="1" applyBorder="1" applyAlignment="1" applyProtection="1">
      <alignment horizontal="center" vertical="center" wrapText="1"/>
    </xf>
    <xf numFmtId="0" fontId="0" fillId="0" borderId="14" xfId="1" applyNumberFormat="1" applyFont="1" applyFill="1" applyBorder="1" applyAlignment="1" applyProtection="1">
      <alignment horizontal="center" vertical="center" wrapText="1"/>
    </xf>
    <xf numFmtId="0" fontId="0" fillId="0" borderId="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xf>
    <xf numFmtId="0" fontId="0" fillId="0" borderId="8" xfId="1" applyNumberFormat="1" applyFont="1" applyFill="1" applyBorder="1" applyAlignment="1" applyProtection="1">
      <alignment horizontal="center" vertical="center" wrapText="1"/>
    </xf>
    <xf numFmtId="0" fontId="15" fillId="4" borderId="2" xfId="1" applyNumberFormat="1" applyFont="1" applyFill="1" applyBorder="1" applyAlignment="1" applyProtection="1">
      <alignment horizontal="center" vertical="center" wrapText="1"/>
    </xf>
    <xf numFmtId="0" fontId="0" fillId="4" borderId="2" xfId="1" applyNumberFormat="1" applyFont="1" applyFill="1" applyBorder="1" applyAlignment="1">
      <alignment horizontal="center" vertical="center" wrapText="1"/>
    </xf>
    <xf numFmtId="0" fontId="0" fillId="4" borderId="2" xfId="1" applyNumberFormat="1" applyFont="1" applyFill="1" applyBorder="1" applyAlignment="1" applyProtection="1">
      <alignment horizontal="center" vertical="center" wrapText="1"/>
    </xf>
    <xf numFmtId="0" fontId="0" fillId="4" borderId="12" xfId="1" applyNumberFormat="1" applyFont="1" applyFill="1" applyBorder="1" applyAlignment="1" applyProtection="1">
      <alignment horizontal="center" vertical="center" wrapText="1"/>
    </xf>
    <xf numFmtId="0" fontId="0" fillId="4" borderId="13" xfId="1" applyNumberFormat="1" applyFont="1" applyFill="1" applyBorder="1" applyAlignment="1" applyProtection="1">
      <alignment horizontal="center" vertical="center" wrapText="1"/>
    </xf>
    <xf numFmtId="0" fontId="0" fillId="4" borderId="15" xfId="1" applyNumberFormat="1" applyFont="1" applyFill="1" applyBorder="1" applyAlignment="1" applyProtection="1">
      <alignment horizontal="center" vertical="center" wrapText="1"/>
    </xf>
    <xf numFmtId="0" fontId="15" fillId="0" borderId="12" xfId="1" applyNumberFormat="1" applyFont="1" applyFill="1" applyBorder="1" applyAlignment="1" applyProtection="1">
      <alignment horizontal="center" vertical="center" wrapText="1"/>
    </xf>
    <xf numFmtId="0" fontId="15" fillId="0" borderId="13" xfId="1" applyNumberFormat="1" applyFont="1" applyFill="1" applyBorder="1" applyAlignment="1" applyProtection="1">
      <alignment horizontal="center" vertical="center" wrapText="1"/>
    </xf>
    <xf numFmtId="0" fontId="15" fillId="0" borderId="1" xfId="1" applyNumberFormat="1" applyFont="1" applyFill="1" applyBorder="1" applyAlignment="1">
      <alignment horizontal="right" vertical="center" wrapText="1"/>
    </xf>
    <xf numFmtId="0" fontId="15" fillId="4" borderId="4" xfId="1" applyNumberFormat="1" applyFont="1" applyFill="1" applyBorder="1" applyAlignment="1" applyProtection="1">
      <alignment horizontal="center" vertical="center" wrapText="1"/>
    </xf>
    <xf numFmtId="0" fontId="15" fillId="0" borderId="12" xfId="1" applyNumberFormat="1" applyFont="1" applyFill="1" applyBorder="1" applyAlignment="1">
      <alignment horizontal="center" vertical="center" wrapText="1"/>
    </xf>
    <xf numFmtId="0" fontId="15" fillId="0" borderId="13" xfId="1" applyNumberFormat="1" applyFont="1" applyFill="1" applyBorder="1" applyAlignment="1">
      <alignment horizontal="center" vertical="center" wrapText="1"/>
    </xf>
    <xf numFmtId="0" fontId="15" fillId="0" borderId="12" xfId="1" applyNumberFormat="1" applyFont="1" applyFill="1" applyBorder="1" applyAlignment="1" applyProtection="1">
      <alignment horizontal="right" vertical="center" wrapText="1"/>
    </xf>
    <xf numFmtId="0" fontId="15" fillId="0" borderId="13" xfId="1" applyNumberFormat="1" applyFont="1" applyFill="1" applyBorder="1" applyAlignment="1" applyProtection="1">
      <alignment horizontal="right" vertical="center" wrapText="1"/>
    </xf>
    <xf numFmtId="0" fontId="15" fillId="0" borderId="15" xfId="1" applyNumberFormat="1" applyFont="1" applyFill="1" applyBorder="1" applyAlignment="1" applyProtection="1">
      <alignment horizontal="right" vertical="center" wrapText="1"/>
    </xf>
    <xf numFmtId="0" fontId="18" fillId="0" borderId="0" xfId="0" applyFont="1" applyAlignment="1">
      <alignment horizontal="center" vertical="center"/>
    </xf>
    <xf numFmtId="0" fontId="15" fillId="0" borderId="0" xfId="1" applyNumberFormat="1" applyFont="1" applyFill="1" applyAlignment="1" applyProtection="1">
      <alignment horizontal="right" vertical="center"/>
    </xf>
    <xf numFmtId="0" fontId="15" fillId="0" borderId="0" xfId="1" applyNumberFormat="1" applyFont="1" applyFill="1" applyAlignment="1" applyProtection="1">
      <alignment horizontal="right" wrapText="1"/>
    </xf>
    <xf numFmtId="0" fontId="0" fillId="0" borderId="2" xfId="1" applyNumberFormat="1" applyFont="1" applyFill="1" applyBorder="1" applyAlignment="1" applyProtection="1">
      <alignment horizontal="center" vertical="center"/>
    </xf>
    <xf numFmtId="0" fontId="0" fillId="0" borderId="2" xfId="1" applyNumberFormat="1" applyFont="1" applyFill="1" applyBorder="1" applyAlignment="1">
      <alignment horizontal="center" vertical="center"/>
    </xf>
    <xf numFmtId="0" fontId="0" fillId="0" borderId="4" xfId="0" applyNumberFormat="1" applyFont="1" applyFill="1" applyBorder="1" applyAlignment="1" applyProtection="1">
      <alignment horizontal="center" vertical="center" wrapText="1"/>
    </xf>
    <xf numFmtId="186" fontId="12" fillId="0" borderId="0" xfId="2" applyNumberFormat="1" applyFont="1" applyFill="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180" fontId="11" fillId="0" borderId="7" xfId="0" applyNumberFormat="1" applyFont="1" applyFill="1" applyBorder="1" applyAlignment="1" applyProtection="1">
      <alignment horizontal="center" vertical="center" wrapText="1"/>
    </xf>
    <xf numFmtId="180" fontId="11" fillId="0" borderId="3" xfId="0" applyNumberFormat="1" applyFont="1" applyFill="1" applyBorder="1" applyAlignment="1" applyProtection="1">
      <alignment horizontal="center" vertical="center" wrapText="1"/>
    </xf>
    <xf numFmtId="180" fontId="11"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185" fontId="11" fillId="0" borderId="1"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180" fontId="11" fillId="0" borderId="1" xfId="0" applyNumberFormat="1" applyFont="1" applyFill="1" applyBorder="1" applyAlignment="1" applyProtection="1">
      <alignment horizontal="right"/>
    </xf>
    <xf numFmtId="180" fontId="11" fillId="0" borderId="2"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xf>
    <xf numFmtId="0" fontId="11" fillId="4" borderId="15" xfId="0" applyNumberFormat="1" applyFont="1" applyFill="1" applyBorder="1" applyAlignment="1" applyProtection="1">
      <alignment horizontal="center" vertical="center"/>
    </xf>
    <xf numFmtId="0" fontId="11" fillId="4" borderId="2" xfId="0" applyNumberFormat="1" applyFont="1" applyFill="1" applyBorder="1" applyAlignment="1" applyProtection="1">
      <alignment horizontal="center" vertical="center"/>
    </xf>
    <xf numFmtId="0" fontId="11" fillId="4" borderId="15"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0" borderId="2" xfId="11" applyNumberFormat="1" applyFont="1" applyFill="1" applyBorder="1" applyAlignment="1" applyProtection="1">
      <alignment horizontal="center" vertical="center" wrapText="1"/>
    </xf>
    <xf numFmtId="0" fontId="11" fillId="0" borderId="15" xfId="11" applyNumberFormat="1" applyFont="1" applyFill="1" applyBorder="1" applyAlignment="1" applyProtection="1">
      <alignment horizontal="center" vertical="center"/>
    </xf>
    <xf numFmtId="0" fontId="11" fillId="0" borderId="2" xfId="11" applyNumberFormat="1" applyFont="1" applyFill="1" applyBorder="1" applyAlignment="1" applyProtection="1">
      <alignment horizontal="center" vertical="center"/>
    </xf>
    <xf numFmtId="0" fontId="11" fillId="0" borderId="15" xfId="11" applyNumberFormat="1" applyFont="1" applyFill="1" applyBorder="1" applyAlignment="1" applyProtection="1">
      <alignment horizontal="center" vertical="center" wrapText="1"/>
    </xf>
    <xf numFmtId="0" fontId="11" fillId="0" borderId="7" xfId="11" applyNumberFormat="1" applyFont="1" applyFill="1" applyBorder="1" applyAlignment="1" applyProtection="1">
      <alignment horizontal="center" vertical="center" wrapText="1"/>
    </xf>
    <xf numFmtId="0" fontId="11" fillId="0" borderId="3" xfId="11" applyNumberFormat="1" applyFont="1" applyFill="1" applyBorder="1" applyAlignment="1" applyProtection="1">
      <alignment horizontal="center" vertical="center" wrapText="1"/>
    </xf>
    <xf numFmtId="180" fontId="11" fillId="0" borderId="7" xfId="11" applyNumberFormat="1" applyFont="1" applyFill="1" applyBorder="1" applyAlignment="1" applyProtection="1">
      <alignment horizontal="center" vertical="center" wrapText="1"/>
    </xf>
    <xf numFmtId="180" fontId="11" fillId="0" borderId="3" xfId="11"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4" fillId="0" borderId="0" xfId="0" applyFont="1" applyAlignment="1">
      <alignment horizont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14" fillId="0" borderId="0" xfId="12" applyFont="1" applyAlignment="1">
      <alignment horizontal="center"/>
    </xf>
    <xf numFmtId="0" fontId="23" fillId="0" borderId="3" xfId="12" applyBorder="1" applyAlignment="1">
      <alignment horizontal="center" vertical="center"/>
    </xf>
    <xf numFmtId="0" fontId="23" fillId="0" borderId="9" xfId="12" applyBorder="1" applyAlignment="1">
      <alignment horizontal="center" vertical="center"/>
    </xf>
    <xf numFmtId="0" fontId="23" fillId="0" borderId="4" xfId="12" applyBorder="1" applyAlignment="1">
      <alignment horizontal="center" vertical="center"/>
    </xf>
    <xf numFmtId="0" fontId="23" fillId="0" borderId="3" xfId="12" applyBorder="1" applyAlignment="1">
      <alignment horizontal="center"/>
    </xf>
    <xf numFmtId="0" fontId="23" fillId="0" borderId="9" xfId="12" applyBorder="1" applyAlignment="1">
      <alignment horizontal="center"/>
    </xf>
    <xf numFmtId="0" fontId="23" fillId="0" borderId="4" xfId="12" applyBorder="1" applyAlignment="1">
      <alignment horizontal="center"/>
    </xf>
    <xf numFmtId="0" fontId="23" fillId="0" borderId="12" xfId="12" applyBorder="1" applyAlignment="1">
      <alignment horizontal="center" vertical="center"/>
    </xf>
    <xf numFmtId="0" fontId="23" fillId="0" borderId="15" xfId="12" applyBorder="1" applyAlignment="1">
      <alignment horizontal="center" vertical="center"/>
    </xf>
    <xf numFmtId="0" fontId="23" fillId="0" borderId="12" xfId="12" applyBorder="1" applyAlignment="1">
      <alignment horizontal="center" vertical="center" wrapText="1"/>
    </xf>
    <xf numFmtId="0" fontId="23" fillId="0" borderId="15" xfId="12" applyBorder="1" applyAlignment="1">
      <alignment horizontal="center" vertical="center" wrapText="1"/>
    </xf>
    <xf numFmtId="0" fontId="11" fillId="0" borderId="2" xfId="14" applyNumberFormat="1" applyFont="1" applyFill="1" applyBorder="1" applyAlignment="1" applyProtection="1">
      <alignment horizontal="center" vertical="center" wrapText="1"/>
    </xf>
    <xf numFmtId="0" fontId="11" fillId="0" borderId="15" xfId="14" applyNumberFormat="1" applyFont="1" applyFill="1" applyBorder="1" applyAlignment="1" applyProtection="1">
      <alignment horizontal="center" vertical="center"/>
    </xf>
    <xf numFmtId="0" fontId="11" fillId="0" borderId="2" xfId="14" applyNumberFormat="1" applyFont="1" applyFill="1" applyBorder="1" applyAlignment="1" applyProtection="1">
      <alignment horizontal="center" vertical="center"/>
    </xf>
    <xf numFmtId="0" fontId="11" fillId="0" borderId="15" xfId="14" applyNumberFormat="1" applyFont="1" applyFill="1" applyBorder="1" applyAlignment="1" applyProtection="1">
      <alignment horizontal="center" vertical="center" wrapText="1"/>
    </xf>
    <xf numFmtId="0" fontId="11" fillId="0" borderId="7" xfId="14" applyNumberFormat="1" applyFont="1" applyFill="1" applyBorder="1" applyAlignment="1" applyProtection="1">
      <alignment horizontal="center" vertical="center" wrapText="1"/>
    </xf>
    <xf numFmtId="0" fontId="11" fillId="0" borderId="3" xfId="14" applyNumberFormat="1" applyFont="1" applyFill="1" applyBorder="1" applyAlignment="1" applyProtection="1">
      <alignment horizontal="center" vertical="center" wrapText="1"/>
    </xf>
    <xf numFmtId="180" fontId="11" fillId="0" borderId="7" xfId="14" applyNumberFormat="1" applyFont="1" applyFill="1" applyBorder="1" applyAlignment="1" applyProtection="1">
      <alignment horizontal="center" vertical="center" wrapText="1"/>
    </xf>
    <xf numFmtId="180" fontId="11" fillId="0" borderId="3" xfId="14" applyNumberFormat="1" applyFont="1" applyFill="1" applyBorder="1" applyAlignment="1" applyProtection="1">
      <alignment horizontal="center" vertical="center" wrapText="1"/>
    </xf>
    <xf numFmtId="0" fontId="9" fillId="0" borderId="0" xfId="4" applyFont="1" applyBorder="1" applyAlignment="1">
      <alignment horizontal="center" vertical="center"/>
    </xf>
    <xf numFmtId="0" fontId="10" fillId="0" borderId="0" xfId="4" applyFont="1" applyBorder="1" applyAlignment="1">
      <alignment horizontal="center" vertical="center"/>
    </xf>
    <xf numFmtId="0" fontId="2" fillId="0" borderId="0" xfId="4" applyFont="1" applyBorder="1" applyAlignment="1">
      <alignment horizontal="center" vertical="center"/>
    </xf>
    <xf numFmtId="0" fontId="3" fillId="0" borderId="1" xfId="4" applyFont="1" applyBorder="1" applyAlignment="1">
      <alignment horizontal="left" vertical="center" wrapText="1"/>
    </xf>
    <xf numFmtId="0" fontId="3" fillId="0" borderId="1" xfId="4" applyFont="1" applyBorder="1" applyAlignment="1">
      <alignment horizontal="center" vertical="center" wrapText="1"/>
    </xf>
    <xf numFmtId="0" fontId="3" fillId="0" borderId="2" xfId="4" applyFont="1" applyFill="1" applyBorder="1" applyAlignment="1">
      <alignment horizontal="center" vertical="center" wrapText="1"/>
    </xf>
    <xf numFmtId="49" fontId="3" fillId="0" borderId="2" xfId="4" applyNumberFormat="1" applyFont="1" applyFill="1" applyBorder="1" applyAlignment="1">
      <alignment horizontal="center" vertical="center" wrapText="1"/>
    </xf>
    <xf numFmtId="49" fontId="3" fillId="0" borderId="3" xfId="4" applyNumberFormat="1"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4" xfId="4" applyFont="1" applyFill="1" applyBorder="1" applyAlignment="1">
      <alignment horizontal="left" vertical="center" wrapText="1"/>
    </xf>
    <xf numFmtId="0" fontId="5" fillId="0" borderId="2" xfId="4" applyFont="1" applyBorder="1" applyAlignment="1">
      <alignment horizontal="center" vertical="center" wrapText="1"/>
    </xf>
    <xf numFmtId="0" fontId="3" fillId="0" borderId="2" xfId="4" applyFont="1" applyBorder="1" applyAlignment="1">
      <alignment horizontal="center" vertical="center" wrapText="1"/>
    </xf>
    <xf numFmtId="4" fontId="3" fillId="0" borderId="2" xfId="4" applyNumberFormat="1" applyFont="1" applyFill="1" applyBorder="1" applyAlignment="1">
      <alignment horizontal="center" vertical="center" wrapText="1"/>
    </xf>
    <xf numFmtId="4" fontId="3" fillId="0" borderId="2" xfId="4" applyNumberFormat="1" applyFont="1" applyFill="1" applyBorder="1" applyAlignment="1">
      <alignment horizontal="center" vertical="center"/>
    </xf>
    <xf numFmtId="0" fontId="3" fillId="0" borderId="2" xfId="4" applyFont="1" applyFill="1" applyBorder="1" applyAlignment="1">
      <alignment horizontal="center" vertical="center"/>
    </xf>
    <xf numFmtId="0" fontId="3" fillId="0" borderId="3" xfId="4" applyFont="1" applyBorder="1" applyAlignment="1">
      <alignment horizontal="left" vertical="center" wrapText="1"/>
    </xf>
    <xf numFmtId="0" fontId="3" fillId="0" borderId="9" xfId="4" applyFont="1" applyBorder="1" applyAlignment="1">
      <alignment horizontal="left" vertical="center" wrapText="1"/>
    </xf>
    <xf numFmtId="0" fontId="3" fillId="0" borderId="4" xfId="4" applyFont="1" applyBorder="1" applyAlignment="1">
      <alignment horizontal="left" vertical="center" wrapText="1"/>
    </xf>
    <xf numFmtId="0" fontId="3" fillId="0" borderId="3" xfId="4" applyFont="1" applyFill="1" applyBorder="1" applyAlignment="1">
      <alignment horizontal="left" vertical="center" wrapText="1"/>
    </xf>
    <xf numFmtId="9" fontId="3" fillId="0" borderId="2" xfId="4" applyNumberFormat="1" applyFont="1" applyFill="1" applyBorder="1" applyAlignment="1">
      <alignment horizontal="center" vertical="center" wrapText="1"/>
    </xf>
    <xf numFmtId="49" fontId="3" fillId="0" borderId="3" xfId="4" applyNumberFormat="1"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2" xfId="4" applyFont="1" applyBorder="1" applyAlignment="1">
      <alignment horizontal="center" wrapText="1"/>
    </xf>
    <xf numFmtId="0" fontId="4" fillId="0" borderId="2" xfId="4" applyNumberFormat="1" applyFont="1" applyFill="1" applyBorder="1" applyAlignment="1">
      <alignment horizontal="center" vertical="center" textRotation="255" wrapText="1"/>
    </xf>
    <xf numFmtId="0" fontId="1" fillId="0" borderId="0" xfId="4" applyFont="1" applyBorder="1" applyAlignment="1">
      <alignment horizontal="center" vertical="center"/>
    </xf>
    <xf numFmtId="0" fontId="3" fillId="0" borderId="3" xfId="4" applyFont="1" applyFill="1" applyBorder="1" applyAlignment="1">
      <alignment horizontal="center" vertical="center" wrapText="1"/>
    </xf>
    <xf numFmtId="49" fontId="3" fillId="0" borderId="2" xfId="4" applyNumberFormat="1"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3" xfId="4" applyNumberFormat="1" applyFont="1" applyFill="1" applyBorder="1" applyAlignment="1">
      <alignment horizontal="center" vertical="center" wrapText="1"/>
    </xf>
    <xf numFmtId="0" fontId="3" fillId="0" borderId="9" xfId="4" applyNumberFormat="1" applyFont="1" applyFill="1" applyBorder="1" applyAlignment="1">
      <alignment horizontal="center" vertical="center" wrapText="1"/>
    </xf>
    <xf numFmtId="0" fontId="3" fillId="0" borderId="4" xfId="4" applyNumberFormat="1" applyFont="1" applyFill="1" applyBorder="1" applyAlignment="1">
      <alignment horizontal="center" vertical="center" wrapText="1"/>
    </xf>
    <xf numFmtId="0" fontId="3" fillId="0" borderId="3" xfId="4" applyFont="1" applyBorder="1" applyAlignment="1">
      <alignment horizontal="center" vertical="center" wrapText="1"/>
    </xf>
    <xf numFmtId="0" fontId="3" fillId="0" borderId="4" xfId="4" applyFont="1" applyBorder="1" applyAlignment="1">
      <alignment horizontal="center" vertical="center" wrapText="1"/>
    </xf>
    <xf numFmtId="0" fontId="6" fillId="0" borderId="2" xfId="4" applyFont="1" applyBorder="1" applyAlignment="1">
      <alignment horizontal="center" vertical="center" wrapText="1"/>
    </xf>
    <xf numFmtId="0" fontId="3" fillId="0" borderId="2" xfId="4" applyFont="1" applyBorder="1" applyAlignment="1">
      <alignment horizontal="left" vertical="center" wrapText="1"/>
    </xf>
    <xf numFmtId="0" fontId="4" fillId="0" borderId="2" xfId="4" applyFont="1" applyFill="1" applyBorder="1" applyAlignment="1">
      <alignment horizontal="center" vertical="center" wrapText="1"/>
    </xf>
    <xf numFmtId="0" fontId="7" fillId="0" borderId="2" xfId="4" applyFont="1" applyBorder="1" applyAlignment="1">
      <alignment horizontal="center" vertical="center" wrapText="1"/>
    </xf>
    <xf numFmtId="49" fontId="8" fillId="3" borderId="5" xfId="4" applyNumberFormat="1" applyFont="1" applyFill="1" applyBorder="1" applyAlignment="1">
      <alignment horizontal="center" vertical="center"/>
    </xf>
    <xf numFmtId="49" fontId="8" fillId="3" borderId="14" xfId="4" applyNumberFormat="1" applyFont="1" applyFill="1" applyBorder="1" applyAlignment="1">
      <alignment horizontal="center" vertical="center"/>
    </xf>
    <xf numFmtId="49" fontId="8" fillId="3" borderId="6" xfId="4" applyNumberFormat="1" applyFont="1" applyFill="1" applyBorder="1" applyAlignment="1">
      <alignment horizontal="center" vertical="center"/>
    </xf>
    <xf numFmtId="49" fontId="3" fillId="3" borderId="5" xfId="4" applyNumberFormat="1" applyFont="1" applyFill="1" applyBorder="1" applyAlignment="1">
      <alignment horizontal="center" vertical="center" wrapText="1"/>
    </xf>
    <xf numFmtId="49" fontId="3" fillId="3" borderId="14" xfId="4" applyNumberFormat="1" applyFont="1" applyFill="1" applyBorder="1" applyAlignment="1">
      <alignment horizontal="center" vertical="center" wrapText="1"/>
    </xf>
    <xf numFmtId="49" fontId="3" fillId="3" borderId="6" xfId="4" applyNumberFormat="1" applyFont="1" applyFill="1" applyBorder="1" applyAlignment="1">
      <alignment horizontal="center" vertical="center" wrapText="1"/>
    </xf>
    <xf numFmtId="0" fontId="8" fillId="0" borderId="10" xfId="4" applyFont="1" applyBorder="1" applyAlignment="1">
      <alignment horizontal="center" vertical="center"/>
    </xf>
    <xf numFmtId="0" fontId="8" fillId="0" borderId="0" xfId="4" applyFont="1" applyBorder="1" applyAlignment="1">
      <alignment horizontal="center" vertical="center"/>
    </xf>
    <xf numFmtId="0" fontId="8" fillId="0" borderId="11" xfId="4" applyFont="1" applyBorder="1" applyAlignment="1">
      <alignment horizontal="center" vertical="center"/>
    </xf>
    <xf numFmtId="57" fontId="3" fillId="0" borderId="10" xfId="4" applyNumberFormat="1" applyFont="1" applyBorder="1" applyAlignment="1">
      <alignment horizontal="center" vertical="center" wrapText="1"/>
    </xf>
    <xf numFmtId="57" fontId="3" fillId="0" borderId="0" xfId="4" applyNumberFormat="1" applyFont="1" applyBorder="1" applyAlignment="1">
      <alignment horizontal="center" vertical="center" wrapText="1"/>
    </xf>
    <xf numFmtId="57" fontId="3" fillId="0" borderId="11" xfId="4" applyNumberFormat="1" applyFont="1" applyBorder="1" applyAlignment="1">
      <alignment horizontal="center" vertical="center" wrapText="1"/>
    </xf>
    <xf numFmtId="0" fontId="8" fillId="0" borderId="7" xfId="4" applyFont="1" applyBorder="1" applyAlignment="1">
      <alignment horizontal="center" vertical="center"/>
    </xf>
    <xf numFmtId="0" fontId="8" fillId="0" borderId="1" xfId="4" applyFont="1" applyBorder="1" applyAlignment="1">
      <alignment horizontal="center" vertical="center"/>
    </xf>
    <xf numFmtId="0" fontId="8" fillId="0" borderId="8" xfId="4" applyFont="1" applyBorder="1" applyAlignment="1">
      <alignment horizontal="center" vertical="center"/>
    </xf>
    <xf numFmtId="49" fontId="3" fillId="0" borderId="3" xfId="4" applyNumberFormat="1" applyFont="1" applyFill="1" applyBorder="1" applyAlignment="1">
      <alignment vertical="center" wrapText="1"/>
    </xf>
    <xf numFmtId="0" fontId="3" fillId="0" borderId="9" xfId="4" applyFont="1" applyFill="1" applyBorder="1" applyAlignment="1">
      <alignment vertical="center" wrapText="1"/>
    </xf>
    <xf numFmtId="0" fontId="3" fillId="0" borderId="4" xfId="4" applyFont="1" applyFill="1" applyBorder="1" applyAlignment="1">
      <alignment vertical="center" wrapText="1"/>
    </xf>
    <xf numFmtId="0" fontId="3" fillId="0" borderId="2" xfId="4" applyFont="1" applyFill="1" applyBorder="1" applyAlignment="1">
      <alignment vertical="center" wrapText="1"/>
    </xf>
    <xf numFmtId="0" fontId="3" fillId="0" borderId="3" xfId="4" applyFont="1" applyFill="1" applyBorder="1" applyAlignment="1">
      <alignment horizontal="left" vertical="top" wrapText="1"/>
    </xf>
    <xf numFmtId="0" fontId="3" fillId="0" borderId="4" xfId="4" applyFont="1" applyFill="1" applyBorder="1" applyAlignment="1">
      <alignment horizontal="left" vertical="top" wrapText="1"/>
    </xf>
    <xf numFmtId="0" fontId="4" fillId="0" borderId="2" xfId="4" applyFont="1" applyBorder="1" applyAlignment="1">
      <alignment horizontal="center" vertical="center" wrapText="1"/>
    </xf>
    <xf numFmtId="0" fontId="3" fillId="0" borderId="3" xfId="4" applyFont="1" applyBorder="1" applyAlignment="1">
      <alignment horizontal="center" wrapText="1"/>
    </xf>
    <xf numFmtId="0" fontId="3" fillId="0" borderId="9" xfId="4" applyFont="1" applyBorder="1" applyAlignment="1">
      <alignment horizontal="center" wrapText="1"/>
    </xf>
    <xf numFmtId="0" fontId="3" fillId="0" borderId="4" xfId="4" applyFont="1" applyBorder="1" applyAlignment="1">
      <alignment horizontal="center" wrapText="1"/>
    </xf>
    <xf numFmtId="0" fontId="4" fillId="0" borderId="12" xfId="4" applyNumberFormat="1" applyFont="1" applyFill="1" applyBorder="1" applyAlignment="1">
      <alignment horizontal="center" vertical="center" textRotation="255" wrapText="1"/>
    </xf>
    <xf numFmtId="0" fontId="4" fillId="0" borderId="13" xfId="4" applyNumberFormat="1" applyFont="1" applyFill="1" applyBorder="1" applyAlignment="1">
      <alignment horizontal="center" vertical="center" textRotation="255" wrapText="1"/>
    </xf>
    <xf numFmtId="0" fontId="3" fillId="0" borderId="12"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5" xfId="4" applyFont="1" applyBorder="1" applyAlignment="1">
      <alignment horizontal="center" vertical="center" wrapText="1"/>
    </xf>
    <xf numFmtId="0" fontId="3" fillId="0" borderId="14" xfId="4" applyFont="1" applyBorder="1" applyAlignment="1">
      <alignment horizontal="center" vertical="center"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wrapText="1"/>
    </xf>
    <xf numFmtId="0" fontId="3" fillId="0" borderId="8" xfId="4" applyFont="1" applyBorder="1" applyAlignment="1">
      <alignment horizontal="center" vertical="center" wrapText="1"/>
    </xf>
    <xf numFmtId="49" fontId="3" fillId="3" borderId="5" xfId="4" applyNumberFormat="1" applyFont="1" applyFill="1" applyBorder="1" applyAlignment="1">
      <alignment horizontal="left" vertical="center" wrapText="1"/>
    </xf>
    <xf numFmtId="49" fontId="3" fillId="3" borderId="14" xfId="4" applyNumberFormat="1" applyFont="1" applyFill="1" applyBorder="1" applyAlignment="1">
      <alignment horizontal="left" vertical="center" wrapText="1"/>
    </xf>
    <xf numFmtId="49" fontId="3" fillId="3" borderId="6" xfId="4" applyNumberFormat="1" applyFont="1" applyFill="1" applyBorder="1" applyAlignment="1">
      <alignment horizontal="left" vertical="center" wrapText="1"/>
    </xf>
    <xf numFmtId="49" fontId="3" fillId="3" borderId="7" xfId="4" applyNumberFormat="1" applyFont="1" applyFill="1" applyBorder="1" applyAlignment="1">
      <alignment horizontal="left" vertical="center" wrapText="1"/>
    </xf>
    <xf numFmtId="49" fontId="3" fillId="3" borderId="1" xfId="4" applyNumberFormat="1" applyFont="1" applyFill="1" applyBorder="1" applyAlignment="1">
      <alignment horizontal="left" vertical="center" wrapText="1"/>
    </xf>
    <xf numFmtId="49" fontId="3" fillId="3" borderId="8" xfId="4" applyNumberFormat="1" applyFont="1" applyFill="1" applyBorder="1" applyAlignment="1">
      <alignment horizontal="left" vertical="center" wrapText="1"/>
    </xf>
    <xf numFmtId="9" fontId="3" fillId="0" borderId="5" xfId="4" applyNumberFormat="1" applyFont="1" applyBorder="1" applyAlignment="1">
      <alignment horizontal="left" vertical="center" wrapText="1"/>
    </xf>
    <xf numFmtId="0" fontId="3" fillId="0" borderId="6" xfId="4" applyFont="1" applyBorder="1" applyAlignment="1">
      <alignment horizontal="left" vertical="center" wrapText="1"/>
    </xf>
    <xf numFmtId="0" fontId="3" fillId="0" borderId="7" xfId="4" applyFont="1" applyBorder="1" applyAlignment="1">
      <alignment horizontal="left" vertical="center" wrapText="1"/>
    </xf>
    <xf numFmtId="0" fontId="3" fillId="0" borderId="8" xfId="4" applyFont="1" applyBorder="1" applyAlignment="1">
      <alignment horizontal="left" vertical="center" wrapText="1"/>
    </xf>
    <xf numFmtId="0" fontId="3" fillId="0" borderId="10" xfId="4" applyFont="1" applyBorder="1" applyAlignment="1">
      <alignment horizontal="center" vertical="center" wrapText="1"/>
    </xf>
    <xf numFmtId="0" fontId="3" fillId="0" borderId="11" xfId="4" applyFont="1" applyBorder="1" applyAlignment="1">
      <alignment horizontal="center" vertical="center" wrapText="1"/>
    </xf>
    <xf numFmtId="49" fontId="3" fillId="3" borderId="5" xfId="4" applyNumberFormat="1" applyFont="1" applyFill="1" applyBorder="1" applyAlignment="1">
      <alignment vertical="center" wrapText="1"/>
    </xf>
    <xf numFmtId="49" fontId="3" fillId="3" borderId="14" xfId="4" applyNumberFormat="1" applyFont="1" applyFill="1" applyBorder="1" applyAlignment="1">
      <alignment vertical="center" wrapText="1"/>
    </xf>
    <xf numFmtId="49" fontId="3" fillId="3" borderId="6" xfId="4" applyNumberFormat="1" applyFont="1" applyFill="1" applyBorder="1" applyAlignment="1">
      <alignment vertical="center" wrapText="1"/>
    </xf>
    <xf numFmtId="49" fontId="3" fillId="3" borderId="7" xfId="4" applyNumberFormat="1" applyFont="1" applyFill="1" applyBorder="1" applyAlignment="1">
      <alignment vertical="center" wrapText="1"/>
    </xf>
    <xf numFmtId="49" fontId="3" fillId="3" borderId="1" xfId="4" applyNumberFormat="1" applyFont="1" applyFill="1" applyBorder="1" applyAlignment="1">
      <alignment vertical="center" wrapText="1"/>
    </xf>
    <xf numFmtId="49" fontId="3" fillId="3" borderId="8" xfId="4" applyNumberFormat="1" applyFont="1" applyFill="1" applyBorder="1" applyAlignment="1">
      <alignment vertical="center" wrapText="1"/>
    </xf>
    <xf numFmtId="0" fontId="3" fillId="0" borderId="5" xfId="4" applyFont="1" applyBorder="1" applyAlignment="1">
      <alignment vertical="center" wrapText="1"/>
    </xf>
    <xf numFmtId="0" fontId="3" fillId="0" borderId="6" xfId="4" applyFont="1" applyBorder="1" applyAlignment="1">
      <alignment vertical="center" wrapText="1"/>
    </xf>
    <xf numFmtId="0" fontId="3" fillId="0" borderId="7" xfId="4" applyFont="1" applyBorder="1" applyAlignment="1">
      <alignment vertical="center" wrapText="1"/>
    </xf>
    <xf numFmtId="0" fontId="3" fillId="0" borderId="8" xfId="4" applyFont="1" applyBorder="1" applyAlignment="1">
      <alignment vertical="center" wrapText="1"/>
    </xf>
    <xf numFmtId="0" fontId="4" fillId="0" borderId="5" xfId="4" applyFont="1" applyBorder="1" applyAlignment="1">
      <alignment horizontal="center" vertical="center" wrapText="1"/>
    </xf>
    <xf numFmtId="0" fontId="4" fillId="0" borderId="6"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49" fontId="8" fillId="2" borderId="3" xfId="4" applyNumberFormat="1" applyFont="1" applyFill="1" applyBorder="1" applyAlignment="1">
      <alignment horizontal="left" vertical="center"/>
    </xf>
    <xf numFmtId="49" fontId="8" fillId="2" borderId="9" xfId="4" applyNumberFormat="1" applyFont="1" applyFill="1" applyBorder="1" applyAlignment="1">
      <alignment horizontal="left" vertical="center"/>
    </xf>
    <xf numFmtId="49" fontId="8" fillId="2" borderId="4" xfId="4" applyNumberFormat="1" applyFont="1" applyFill="1" applyBorder="1" applyAlignment="1">
      <alignment horizontal="left" vertical="center"/>
    </xf>
    <xf numFmtId="49" fontId="3" fillId="2" borderId="2" xfId="4" applyNumberFormat="1" applyFont="1" applyFill="1" applyBorder="1" applyAlignment="1">
      <alignment horizontal="center" vertical="center" wrapText="1"/>
    </xf>
    <xf numFmtId="0" fontId="8" fillId="0" borderId="3" xfId="4" applyFont="1" applyBorder="1" applyAlignment="1">
      <alignment horizontal="left" vertical="center"/>
    </xf>
    <xf numFmtId="0" fontId="8" fillId="0" borderId="9" xfId="4" applyFont="1" applyBorder="1" applyAlignment="1">
      <alignment horizontal="left" vertical="center"/>
    </xf>
    <xf numFmtId="0" fontId="8" fillId="0" borderId="4" xfId="4" applyFont="1" applyBorder="1" applyAlignment="1">
      <alignment horizontal="left" vertical="center"/>
    </xf>
    <xf numFmtId="49" fontId="3" fillId="0" borderId="5" xfId="4" applyNumberFormat="1" applyFont="1" applyFill="1" applyBorder="1" applyAlignment="1">
      <alignment horizontal="left" vertical="center" wrapText="1"/>
    </xf>
    <xf numFmtId="49" fontId="3" fillId="0" borderId="14" xfId="4" applyNumberFormat="1" applyFont="1" applyFill="1" applyBorder="1" applyAlignment="1">
      <alignment horizontal="left" vertical="center" wrapText="1"/>
    </xf>
    <xf numFmtId="49" fontId="3" fillId="0" borderId="7" xfId="4" applyNumberFormat="1" applyFont="1" applyFill="1" applyBorder="1" applyAlignment="1">
      <alignment horizontal="left" vertical="center" wrapText="1"/>
    </xf>
    <xf numFmtId="49" fontId="3" fillId="0" borderId="1" xfId="4" applyNumberFormat="1" applyFont="1" applyFill="1" applyBorder="1" applyAlignment="1">
      <alignment horizontal="left" vertical="center" wrapText="1"/>
    </xf>
    <xf numFmtId="0" fontId="6" fillId="0" borderId="2" xfId="4" applyFont="1" applyBorder="1" applyAlignment="1">
      <alignment horizontal="left" vertical="center" wrapText="1"/>
    </xf>
    <xf numFmtId="0" fontId="3" fillId="0" borderId="2" xfId="4" applyNumberFormat="1" applyFont="1" applyFill="1" applyBorder="1" applyAlignment="1">
      <alignment horizontal="center" vertical="center" wrapText="1"/>
    </xf>
    <xf numFmtId="0" fontId="8" fillId="0" borderId="2" xfId="4" applyFont="1" applyBorder="1" applyAlignment="1">
      <alignment horizontal="left" vertical="center"/>
    </xf>
    <xf numFmtId="49" fontId="3" fillId="0" borderId="2" xfId="4" applyNumberFormat="1" applyFont="1" applyFill="1" applyBorder="1" applyAlignment="1">
      <alignment vertical="center" wrapText="1"/>
    </xf>
    <xf numFmtId="49" fontId="3" fillId="0" borderId="4" xfId="4" applyNumberFormat="1" applyFont="1" applyFill="1" applyBorder="1" applyAlignment="1">
      <alignment horizontal="center" vertical="center" wrapText="1"/>
    </xf>
    <xf numFmtId="49" fontId="3" fillId="3" borderId="2" xfId="4" applyNumberFormat="1" applyFont="1" applyFill="1" applyBorder="1" applyAlignment="1">
      <alignment vertical="center" wrapText="1"/>
    </xf>
    <xf numFmtId="0" fontId="3" fillId="0" borderId="2" xfId="4" applyFont="1" applyBorder="1" applyAlignment="1">
      <alignment vertical="center" wrapText="1"/>
    </xf>
    <xf numFmtId="49" fontId="3" fillId="3" borderId="2" xfId="4" applyNumberFormat="1" applyFont="1" applyFill="1" applyBorder="1" applyAlignment="1">
      <alignment horizontal="left" vertical="center" wrapText="1"/>
    </xf>
    <xf numFmtId="49" fontId="3" fillId="0" borderId="5" xfId="4" applyNumberFormat="1" applyFont="1" applyFill="1" applyBorder="1" applyAlignment="1">
      <alignment horizontal="center" vertical="center" wrapText="1"/>
    </xf>
    <xf numFmtId="49" fontId="3" fillId="0" borderId="6" xfId="4" applyNumberFormat="1" applyFont="1" applyFill="1" applyBorder="1" applyAlignment="1">
      <alignment horizontal="center" vertical="center" wrapText="1"/>
    </xf>
    <xf numFmtId="49" fontId="3" fillId="0" borderId="7" xfId="4" applyNumberFormat="1" applyFont="1" applyFill="1" applyBorder="1" applyAlignment="1">
      <alignment horizontal="center" vertical="center" wrapText="1"/>
    </xf>
    <xf numFmtId="49" fontId="3" fillId="0" borderId="8" xfId="4" applyNumberFormat="1" applyFont="1" applyFill="1" applyBorder="1" applyAlignment="1">
      <alignment horizontal="center" vertical="center" wrapText="1"/>
    </xf>
    <xf numFmtId="0" fontId="23" fillId="0" borderId="2" xfId="1" applyNumberFormat="1" applyFont="1" applyFill="1" applyBorder="1" applyAlignment="1" applyProtection="1">
      <alignment horizontal="center" vertical="center"/>
    </xf>
    <xf numFmtId="49" fontId="0" fillId="0" borderId="2" xfId="0" applyNumberFormat="1" applyFill="1" applyBorder="1" applyAlignment="1">
      <alignment horizontal="left" vertical="center" wrapText="1"/>
    </xf>
    <xf numFmtId="49" fontId="23" fillId="0" borderId="2" xfId="0" applyNumberFormat="1" applyFont="1" applyFill="1" applyBorder="1" applyAlignment="1">
      <alignment horizontal="left" vertical="center" wrapText="1"/>
    </xf>
    <xf numFmtId="182" fontId="0" fillId="0" borderId="2" xfId="0" applyNumberFormat="1" applyFill="1" applyBorder="1" applyAlignment="1">
      <alignment vertical="center"/>
    </xf>
    <xf numFmtId="3" fontId="0" fillId="0" borderId="2" xfId="0" applyNumberFormat="1" applyFill="1" applyBorder="1" applyAlignment="1">
      <alignment vertical="center" wrapText="1"/>
    </xf>
    <xf numFmtId="0" fontId="0" fillId="0" borderId="0" xfId="0" applyFill="1" applyAlignment="1">
      <alignment vertical="center"/>
    </xf>
  </cellXfs>
  <cellStyles count="15">
    <cellStyle name="ColLevel_0" xfId="7"/>
    <cellStyle name="RowLevel_0" xfId="3"/>
    <cellStyle name="百分比" xfId="2" builtinId="5"/>
    <cellStyle name="常规" xfId="0" builtinId="0"/>
    <cellStyle name="常规 2" xfId="8"/>
    <cellStyle name="常规 2 2" xfId="5"/>
    <cellStyle name="常规 2 3" xfId="6"/>
    <cellStyle name="常规 2 4" xfId="9"/>
    <cellStyle name="常规 2 5" xfId="4"/>
    <cellStyle name="常规 2 6" xfId="10"/>
    <cellStyle name="常规 3" xfId="11"/>
    <cellStyle name="常规 4" xfId="12"/>
    <cellStyle name="常规 4 2" xfId="13"/>
    <cellStyle name="常规 5" xfId="14"/>
    <cellStyle name="千位分隔[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45"/>
  <sheetViews>
    <sheetView showGridLines="0" showZeros="0" workbookViewId="0">
      <selection activeCell="B17" sqref="B17"/>
    </sheetView>
  </sheetViews>
  <sheetFormatPr defaultColWidth="9.1640625" defaultRowHeight="11.25"/>
  <cols>
    <col min="1" max="1" width="49.5" style="1" customWidth="1"/>
    <col min="2" max="2" width="22.83203125" style="1" customWidth="1"/>
    <col min="3" max="3" width="34.33203125" style="1" customWidth="1"/>
    <col min="4" max="4" width="22.83203125" style="1" customWidth="1"/>
    <col min="5" max="5" width="34.33203125" style="1" customWidth="1"/>
    <col min="6" max="6" width="22.83203125" style="1" customWidth="1"/>
    <col min="7" max="7" width="34.33203125" style="1" customWidth="1"/>
    <col min="8" max="8" width="22.83203125" style="1" customWidth="1"/>
    <col min="9" max="9" width="11.1640625" style="1"/>
    <col min="10" max="16384" width="9.1640625" style="1"/>
  </cols>
  <sheetData>
    <row r="1" spans="1:256" ht="21" customHeight="1">
      <c r="A1" s="204" t="s">
        <v>0</v>
      </c>
      <c r="B1" s="204"/>
      <c r="C1" s="204"/>
      <c r="D1" s="204"/>
      <c r="E1" s="204"/>
      <c r="G1" s="54"/>
      <c r="H1" s="52" t="s">
        <v>1</v>
      </c>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row>
    <row r="2" spans="1:256" ht="21" customHeight="1">
      <c r="A2" s="205" t="s">
        <v>2</v>
      </c>
      <c r="B2" s="205"/>
      <c r="C2" s="205"/>
      <c r="D2" s="205"/>
      <c r="E2" s="205"/>
      <c r="F2" s="205"/>
      <c r="G2" s="206"/>
      <c r="H2" s="206"/>
      <c r="I2" s="206"/>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row>
    <row r="3" spans="1:256" ht="21" customHeight="1">
      <c r="A3" s="234"/>
      <c r="B3" s="234"/>
      <c r="C3" s="234"/>
      <c r="D3" s="204"/>
      <c r="E3" s="204"/>
      <c r="G3" s="54"/>
      <c r="H3" s="53" t="s">
        <v>3</v>
      </c>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row>
    <row r="4" spans="1:256" ht="21" customHeight="1">
      <c r="A4" s="207" t="s">
        <v>4</v>
      </c>
      <c r="B4" s="207"/>
      <c r="C4" s="207" t="s">
        <v>5</v>
      </c>
      <c r="D4" s="207"/>
      <c r="E4" s="207"/>
      <c r="F4" s="207"/>
      <c r="G4" s="208"/>
      <c r="H4" s="208"/>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c r="IT4" s="54"/>
      <c r="IU4" s="54"/>
      <c r="IV4" s="54"/>
    </row>
    <row r="5" spans="1:256" ht="21" customHeight="1">
      <c r="A5" s="45" t="s">
        <v>6</v>
      </c>
      <c r="B5" s="45" t="s">
        <v>7</v>
      </c>
      <c r="C5" s="47" t="s">
        <v>8</v>
      </c>
      <c r="D5" s="209" t="s">
        <v>7</v>
      </c>
      <c r="E5" s="47" t="s">
        <v>9</v>
      </c>
      <c r="F5" s="209" t="s">
        <v>7</v>
      </c>
      <c r="G5" s="47" t="s">
        <v>10</v>
      </c>
      <c r="H5" s="209" t="s">
        <v>7</v>
      </c>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row>
    <row r="6" spans="1:256" ht="21" customHeight="1">
      <c r="A6" s="187" t="s">
        <v>11</v>
      </c>
      <c r="B6" s="210">
        <v>27399247</v>
      </c>
      <c r="C6" s="211" t="s">
        <v>12</v>
      </c>
      <c r="D6" s="212">
        <v>0</v>
      </c>
      <c r="E6" s="213" t="s">
        <v>13</v>
      </c>
      <c r="F6" s="212">
        <v>19720127</v>
      </c>
      <c r="G6" s="213" t="s">
        <v>14</v>
      </c>
      <c r="H6" s="212">
        <v>17351944</v>
      </c>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pans="1:256" ht="21" customHeight="1">
      <c r="A7" s="187" t="s">
        <v>15</v>
      </c>
      <c r="B7" s="210">
        <v>27009247</v>
      </c>
      <c r="C7" s="211" t="s">
        <v>16</v>
      </c>
      <c r="D7" s="212">
        <v>0</v>
      </c>
      <c r="E7" s="213" t="s">
        <v>17</v>
      </c>
      <c r="F7" s="212">
        <v>17351944</v>
      </c>
      <c r="G7" s="213" t="s">
        <v>18</v>
      </c>
      <c r="H7" s="212">
        <v>7626783</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row>
    <row r="8" spans="1:256" ht="21" customHeight="1">
      <c r="A8" s="187" t="s">
        <v>19</v>
      </c>
      <c r="B8" s="214">
        <v>390000</v>
      </c>
      <c r="C8" s="211" t="s">
        <v>20</v>
      </c>
      <c r="D8" s="212">
        <v>0</v>
      </c>
      <c r="E8" s="213" t="s">
        <v>21</v>
      </c>
      <c r="F8" s="215">
        <v>2326783</v>
      </c>
      <c r="G8" s="213" t="s">
        <v>22</v>
      </c>
      <c r="H8" s="212">
        <v>0</v>
      </c>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row>
    <row r="9" spans="1:256" ht="21" customHeight="1">
      <c r="A9" s="187" t="s">
        <v>23</v>
      </c>
      <c r="B9" s="214">
        <v>0</v>
      </c>
      <c r="C9" s="211" t="s">
        <v>24</v>
      </c>
      <c r="D9" s="212">
        <v>0</v>
      </c>
      <c r="E9" s="213" t="s">
        <v>25</v>
      </c>
      <c r="F9" s="216">
        <v>41400</v>
      </c>
      <c r="G9" s="213" t="s">
        <v>26</v>
      </c>
      <c r="H9" s="212">
        <v>2500000</v>
      </c>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row>
    <row r="10" spans="1:256" ht="21" customHeight="1">
      <c r="A10" s="187" t="s">
        <v>27</v>
      </c>
      <c r="B10" s="214">
        <v>0</v>
      </c>
      <c r="C10" s="211" t="s">
        <v>28</v>
      </c>
      <c r="D10" s="212">
        <v>0</v>
      </c>
      <c r="E10" s="213"/>
      <c r="F10" s="217"/>
      <c r="G10" s="213" t="s">
        <v>29</v>
      </c>
      <c r="H10" s="212"/>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pans="1:256" ht="21" customHeight="1">
      <c r="A11" s="187" t="s">
        <v>30</v>
      </c>
      <c r="B11" s="218">
        <v>0</v>
      </c>
      <c r="C11" s="211" t="s">
        <v>31</v>
      </c>
      <c r="D11" s="212">
        <v>0</v>
      </c>
      <c r="E11" s="213" t="s">
        <v>32</v>
      </c>
      <c r="F11" s="212">
        <v>7800000</v>
      </c>
      <c r="G11" s="213" t="s">
        <v>33</v>
      </c>
      <c r="H11" s="212">
        <v>0</v>
      </c>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pans="1:256" ht="21" customHeight="1">
      <c r="A12" s="187" t="s">
        <v>34</v>
      </c>
      <c r="B12" s="214">
        <v>0</v>
      </c>
      <c r="C12" s="211" t="s">
        <v>35</v>
      </c>
      <c r="D12" s="212">
        <v>0</v>
      </c>
      <c r="E12" s="213" t="s">
        <v>21</v>
      </c>
      <c r="F12" s="212">
        <v>5300000</v>
      </c>
      <c r="G12" s="213" t="s">
        <v>36</v>
      </c>
      <c r="H12" s="212">
        <v>0</v>
      </c>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pans="1:256" ht="21" customHeight="1">
      <c r="A13" s="187" t="s">
        <v>37</v>
      </c>
      <c r="B13" s="214">
        <v>0</v>
      </c>
      <c r="C13" s="211" t="s">
        <v>38</v>
      </c>
      <c r="D13" s="212">
        <v>0</v>
      </c>
      <c r="E13" s="213" t="s">
        <v>25</v>
      </c>
      <c r="F13" s="212">
        <v>0</v>
      </c>
      <c r="G13" s="213" t="s">
        <v>39</v>
      </c>
      <c r="H13" s="212">
        <v>0</v>
      </c>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pans="1:256" ht="21" customHeight="1">
      <c r="A14" s="187" t="s">
        <v>40</v>
      </c>
      <c r="B14" s="219">
        <v>0</v>
      </c>
      <c r="C14" s="211" t="s">
        <v>41</v>
      </c>
      <c r="D14" s="212">
        <v>0</v>
      </c>
      <c r="E14" s="213" t="s">
        <v>42</v>
      </c>
      <c r="F14" s="212">
        <v>0</v>
      </c>
      <c r="G14" s="213" t="s">
        <v>43</v>
      </c>
      <c r="H14" s="212">
        <v>41400</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pans="1:256" ht="21" customHeight="1">
      <c r="A15" s="187" t="s">
        <v>44</v>
      </c>
      <c r="B15" s="219">
        <v>880</v>
      </c>
      <c r="C15" s="211" t="s">
        <v>45</v>
      </c>
      <c r="D15" s="212">
        <v>0</v>
      </c>
      <c r="E15" s="213" t="s">
        <v>46</v>
      </c>
      <c r="F15" s="212">
        <v>2500000</v>
      </c>
      <c r="G15" s="213" t="s">
        <v>47</v>
      </c>
      <c r="H15" s="212">
        <v>0</v>
      </c>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pans="1:256" ht="21" customHeight="1">
      <c r="A16" s="187"/>
      <c r="B16" s="220"/>
      <c r="C16" s="211" t="s">
        <v>48</v>
      </c>
      <c r="D16" s="212">
        <v>0</v>
      </c>
      <c r="E16" s="213" t="s">
        <v>49</v>
      </c>
      <c r="F16" s="212">
        <v>0</v>
      </c>
      <c r="G16" s="213" t="s">
        <v>50</v>
      </c>
      <c r="H16" s="212">
        <v>0</v>
      </c>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pans="1:256" ht="21" customHeight="1">
      <c r="A17" s="119"/>
      <c r="B17" s="220"/>
      <c r="C17" s="211" t="s">
        <v>51</v>
      </c>
      <c r="D17" s="212">
        <v>0</v>
      </c>
      <c r="E17" s="213" t="s">
        <v>52</v>
      </c>
      <c r="F17" s="212">
        <v>0</v>
      </c>
      <c r="G17" s="213" t="s">
        <v>53</v>
      </c>
      <c r="H17" s="212">
        <v>0</v>
      </c>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pans="1:256" ht="21" customHeight="1">
      <c r="A18" s="119"/>
      <c r="B18" s="220"/>
      <c r="C18" s="211" t="s">
        <v>54</v>
      </c>
      <c r="D18" s="212">
        <v>27520127</v>
      </c>
      <c r="E18" s="213" t="s">
        <v>55</v>
      </c>
      <c r="F18" s="212">
        <v>0</v>
      </c>
      <c r="G18" s="213" t="s">
        <v>56</v>
      </c>
      <c r="H18" s="212">
        <v>0</v>
      </c>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pans="1:256" ht="21" customHeight="1">
      <c r="A19" s="119"/>
      <c r="B19" s="220"/>
      <c r="C19" s="211" t="s">
        <v>57</v>
      </c>
      <c r="D19" s="212">
        <v>0</v>
      </c>
      <c r="E19" s="213" t="s">
        <v>58</v>
      </c>
      <c r="F19" s="212">
        <v>0</v>
      </c>
      <c r="G19" s="213" t="s">
        <v>59</v>
      </c>
      <c r="H19" s="212">
        <v>0</v>
      </c>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pans="1:256" ht="21" customHeight="1">
      <c r="A20" s="119"/>
      <c r="B20" s="220"/>
      <c r="C20" s="221" t="s">
        <v>60</v>
      </c>
      <c r="D20" s="212">
        <v>0</v>
      </c>
      <c r="E20" s="222" t="s">
        <v>61</v>
      </c>
      <c r="F20" s="215">
        <v>0</v>
      </c>
      <c r="G20" s="213" t="s">
        <v>62</v>
      </c>
      <c r="H20" s="215">
        <v>0</v>
      </c>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pans="1:256" ht="21" customHeight="1">
      <c r="A21" s="119"/>
      <c r="B21" s="220"/>
      <c r="C21" s="221" t="s">
        <v>63</v>
      </c>
      <c r="D21" s="212">
        <v>0</v>
      </c>
      <c r="E21" s="213" t="s">
        <v>64</v>
      </c>
      <c r="F21" s="217">
        <v>0</v>
      </c>
      <c r="G21" s="223"/>
      <c r="H21" s="22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pans="1:256" ht="21" customHeight="1">
      <c r="A22" s="119"/>
      <c r="B22" s="220"/>
      <c r="C22" s="221" t="s">
        <v>65</v>
      </c>
      <c r="D22" s="212">
        <v>0</v>
      </c>
      <c r="E22" s="213" t="s">
        <v>66</v>
      </c>
      <c r="F22" s="212">
        <v>0</v>
      </c>
      <c r="G22" s="223"/>
      <c r="H22" s="225"/>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row>
    <row r="23" spans="1:256" ht="21" customHeight="1">
      <c r="A23" s="119"/>
      <c r="B23" s="220"/>
      <c r="C23" s="221" t="s">
        <v>67</v>
      </c>
      <c r="D23" s="212">
        <v>0</v>
      </c>
      <c r="E23" s="213" t="s">
        <v>68</v>
      </c>
      <c r="F23" s="215">
        <v>0</v>
      </c>
      <c r="G23" s="223"/>
      <c r="H23" s="225"/>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row>
    <row r="24" spans="1:256" ht="21" customHeight="1">
      <c r="A24" s="187"/>
      <c r="B24" s="220"/>
      <c r="C24" s="221" t="s">
        <v>69</v>
      </c>
      <c r="D24" s="212">
        <v>0</v>
      </c>
      <c r="F24" s="216"/>
      <c r="G24" s="187"/>
      <c r="H24" s="225"/>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row>
    <row r="25" spans="1:256" ht="21" customHeight="1">
      <c r="A25" s="187"/>
      <c r="B25" s="220"/>
      <c r="C25" s="226" t="s">
        <v>70</v>
      </c>
      <c r="D25" s="212">
        <v>0</v>
      </c>
      <c r="E25" s="223"/>
      <c r="F25" s="215"/>
      <c r="G25" s="187"/>
      <c r="H25" s="225"/>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pans="1:256" ht="21" customHeight="1">
      <c r="A26" s="187"/>
      <c r="B26" s="220"/>
      <c r="C26" s="226" t="s">
        <v>71</v>
      </c>
      <c r="D26" s="212">
        <v>0</v>
      </c>
      <c r="E26" s="223"/>
      <c r="F26" s="215"/>
      <c r="G26" s="187"/>
      <c r="H26" s="225"/>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pans="1:256" ht="21" customHeight="1">
      <c r="A27" s="187"/>
      <c r="B27" s="220"/>
      <c r="C27" s="226" t="s">
        <v>72</v>
      </c>
      <c r="D27" s="227">
        <v>0</v>
      </c>
      <c r="E27" s="223"/>
      <c r="F27" s="215"/>
      <c r="G27" s="187"/>
      <c r="H27" s="225"/>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pans="1:256" ht="21" customHeight="1">
      <c r="A28" s="187"/>
      <c r="B28" s="220"/>
      <c r="C28" s="226" t="s">
        <v>73</v>
      </c>
      <c r="D28" s="227">
        <v>0</v>
      </c>
      <c r="E28" s="223"/>
      <c r="F28" s="215"/>
      <c r="G28" s="187"/>
      <c r="H28" s="225"/>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pans="1:256" ht="21" customHeight="1">
      <c r="A29" s="187"/>
      <c r="B29" s="220"/>
      <c r="C29" s="221" t="s">
        <v>74</v>
      </c>
      <c r="D29" s="212">
        <v>0</v>
      </c>
      <c r="E29" s="223"/>
      <c r="F29" s="215"/>
      <c r="G29" s="187"/>
      <c r="H29" s="225"/>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spans="1:256" ht="21" customHeight="1">
      <c r="A30" s="187"/>
      <c r="B30" s="220"/>
      <c r="C30" s="228" t="s">
        <v>75</v>
      </c>
      <c r="D30" s="212">
        <v>0</v>
      </c>
      <c r="E30" s="223"/>
      <c r="F30" s="215"/>
      <c r="G30" s="187"/>
      <c r="H30" s="225"/>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c r="IU30" s="54"/>
      <c r="IV30" s="54"/>
    </row>
    <row r="31" spans="1:256" ht="21" customHeight="1">
      <c r="A31" s="187"/>
      <c r="B31" s="220"/>
      <c r="C31" s="221" t="s">
        <v>76</v>
      </c>
      <c r="D31" s="212">
        <v>0</v>
      </c>
      <c r="E31" s="223"/>
      <c r="F31" s="215"/>
      <c r="G31" s="187"/>
      <c r="H31" s="225"/>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spans="1:256" ht="21" customHeight="1">
      <c r="A32" s="187"/>
      <c r="B32" s="220"/>
      <c r="C32" s="221" t="s">
        <v>77</v>
      </c>
      <c r="D32" s="212">
        <v>0</v>
      </c>
      <c r="E32" s="223"/>
      <c r="F32" s="215"/>
      <c r="G32" s="187"/>
      <c r="H32" s="225"/>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row>
    <row r="33" spans="1:256" ht="21" customHeight="1">
      <c r="A33" s="187"/>
      <c r="B33" s="220"/>
      <c r="C33" s="221" t="s">
        <v>78</v>
      </c>
      <c r="D33" s="212">
        <v>0</v>
      </c>
      <c r="E33" s="223"/>
      <c r="F33" s="215"/>
      <c r="G33" s="187"/>
      <c r="H33" s="225"/>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row>
    <row r="34" spans="1:256" ht="21" customHeight="1">
      <c r="A34" s="187"/>
      <c r="B34" s="220"/>
      <c r="C34" s="221" t="s">
        <v>79</v>
      </c>
      <c r="D34" s="212">
        <v>0</v>
      </c>
      <c r="E34" s="223"/>
      <c r="F34" s="212"/>
      <c r="G34" s="187"/>
      <c r="H34" s="229"/>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row>
    <row r="35" spans="1:256" ht="21" customHeight="1">
      <c r="A35" s="187"/>
      <c r="B35" s="220"/>
      <c r="C35" s="221" t="s">
        <v>80</v>
      </c>
      <c r="D35" s="227">
        <v>0</v>
      </c>
      <c r="E35" s="213"/>
      <c r="F35" s="212"/>
      <c r="G35" s="213"/>
      <c r="H35" s="229"/>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row>
    <row r="36" spans="1:256" ht="21" customHeight="1">
      <c r="A36" s="47" t="s">
        <v>81</v>
      </c>
      <c r="B36" s="230">
        <f>SUM(B7:B35)</f>
        <v>27400127</v>
      </c>
      <c r="C36" s="94" t="s">
        <v>82</v>
      </c>
      <c r="D36" s="215">
        <v>27520127</v>
      </c>
      <c r="E36" s="231" t="s">
        <v>82</v>
      </c>
      <c r="F36" s="215">
        <v>27520127</v>
      </c>
      <c r="G36" s="231" t="s">
        <v>82</v>
      </c>
      <c r="H36" s="215">
        <v>27520127</v>
      </c>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54"/>
    </row>
    <row r="37" spans="1:256" ht="21" customHeight="1">
      <c r="A37" s="187" t="s">
        <v>83</v>
      </c>
      <c r="B37" s="230">
        <v>0</v>
      </c>
      <c r="C37" s="187"/>
      <c r="D37" s="216"/>
      <c r="E37" s="211" t="s">
        <v>84</v>
      </c>
      <c r="F37" s="216">
        <v>0</v>
      </c>
      <c r="G37" s="223"/>
      <c r="H37" s="22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row>
    <row r="38" spans="1:256" ht="21" customHeight="1">
      <c r="A38" s="187" t="s">
        <v>85</v>
      </c>
      <c r="B38" s="230">
        <v>120000</v>
      </c>
      <c r="C38" s="187"/>
      <c r="D38" s="212"/>
      <c r="E38" s="232"/>
      <c r="F38" s="233"/>
      <c r="G38" s="232"/>
      <c r="H38" s="229"/>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c r="IQ38" s="54"/>
      <c r="IR38" s="54"/>
      <c r="IS38" s="54"/>
      <c r="IT38" s="54"/>
      <c r="IU38" s="54"/>
      <c r="IV38" s="54"/>
    </row>
    <row r="39" spans="1:256" ht="21" customHeight="1">
      <c r="A39" s="47" t="s">
        <v>86</v>
      </c>
      <c r="B39" s="210">
        <v>27520127</v>
      </c>
      <c r="C39" s="94" t="s">
        <v>87</v>
      </c>
      <c r="D39" s="215">
        <v>27520127</v>
      </c>
      <c r="E39" s="231" t="s">
        <v>87</v>
      </c>
      <c r="F39" s="215">
        <v>27520127</v>
      </c>
      <c r="G39" s="231" t="s">
        <v>87</v>
      </c>
      <c r="H39" s="215">
        <v>27520127</v>
      </c>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c r="IL39" s="54"/>
      <c r="IM39" s="54"/>
      <c r="IN39" s="54"/>
      <c r="IO39" s="54"/>
      <c r="IP39" s="54"/>
      <c r="IQ39" s="54"/>
      <c r="IR39" s="54"/>
      <c r="IS39" s="54"/>
      <c r="IT39" s="54"/>
      <c r="IU39" s="54"/>
      <c r="IV39" s="54"/>
    </row>
    <row r="40" spans="1:256" ht="18"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c r="IL40" s="54"/>
      <c r="IM40" s="54"/>
      <c r="IN40" s="54"/>
      <c r="IO40" s="54"/>
      <c r="IP40" s="54"/>
      <c r="IQ40" s="54"/>
      <c r="IR40" s="54"/>
      <c r="IS40" s="54"/>
      <c r="IT40" s="54"/>
      <c r="IU40" s="54"/>
      <c r="IV40" s="54"/>
    </row>
    <row r="41" spans="1:256" ht="11.2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c r="IL41" s="54"/>
      <c r="IM41" s="54"/>
      <c r="IN41" s="54"/>
      <c r="IO41" s="54"/>
      <c r="IP41" s="54"/>
      <c r="IQ41" s="54"/>
      <c r="IR41" s="54"/>
      <c r="IS41" s="54"/>
      <c r="IT41" s="54"/>
      <c r="IU41" s="54"/>
      <c r="IV41" s="54"/>
    </row>
    <row r="42" spans="1:256" ht="11.2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c r="IL42" s="54"/>
      <c r="IM42" s="54"/>
      <c r="IN42" s="54"/>
      <c r="IO42" s="54"/>
      <c r="IP42" s="54"/>
      <c r="IQ42" s="54"/>
      <c r="IR42" s="54"/>
      <c r="IS42" s="54"/>
      <c r="IT42" s="54"/>
      <c r="IU42" s="54"/>
      <c r="IV42" s="54"/>
    </row>
    <row r="43" spans="1:256" ht="11.2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c r="IL43" s="54"/>
      <c r="IM43" s="54"/>
      <c r="IN43" s="54"/>
      <c r="IO43" s="54"/>
      <c r="IP43" s="54"/>
      <c r="IQ43" s="54"/>
      <c r="IR43" s="54"/>
      <c r="IS43" s="54"/>
      <c r="IT43" s="54"/>
      <c r="IU43" s="54"/>
      <c r="IV43" s="54"/>
    </row>
    <row r="44" spans="1:256" ht="11.25"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row>
    <row r="45" spans="1:256" ht="11.25" customHeight="1">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c r="IL45" s="54"/>
      <c r="IM45" s="54"/>
      <c r="IN45" s="54"/>
      <c r="IO45" s="54"/>
      <c r="IP45" s="54"/>
      <c r="IQ45" s="54"/>
      <c r="IR45" s="54"/>
      <c r="IS45" s="54"/>
      <c r="IT45" s="54"/>
      <c r="IU45" s="54"/>
      <c r="IV45" s="54"/>
    </row>
  </sheetData>
  <sheetProtection formatCells="0" formatColumns="0" formatRows="0"/>
  <mergeCells count="1">
    <mergeCell ref="A3:C3"/>
  </mergeCells>
  <phoneticPr fontId="23" type="noConversion"/>
  <printOptions horizontalCentered="1"/>
  <pageMargins left="0.196850393700787" right="0.196850393700787" top="0.78740157480314998" bottom="0.59055118110236204" header="2.3762664233315036E-311" footer="0"/>
  <pageSetup paperSize="9" scale="53"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Q15"/>
  <sheetViews>
    <sheetView showGridLines="0" showZeros="0" workbookViewId="0">
      <selection activeCell="G19" sqref="G19"/>
    </sheetView>
  </sheetViews>
  <sheetFormatPr defaultColWidth="9" defaultRowHeight="11.25"/>
  <cols>
    <col min="1" max="1" width="30.83203125" customWidth="1"/>
    <col min="2" max="2" width="13.83203125" customWidth="1"/>
    <col min="3" max="3" width="10.5" customWidth="1"/>
    <col min="4" max="4" width="12" customWidth="1"/>
    <col min="5" max="5" width="14.1640625" customWidth="1"/>
    <col min="6" max="6" width="13.5" customWidth="1"/>
    <col min="7" max="7" width="13.6640625" customWidth="1"/>
    <col min="8" max="8" width="14" customWidth="1"/>
    <col min="9" max="9" width="14.1640625" customWidth="1"/>
    <col min="10" max="10" width="13.5" customWidth="1"/>
    <col min="12" max="12" width="12.33203125" customWidth="1"/>
    <col min="13" max="14" width="11.1640625" customWidth="1"/>
    <col min="15" max="15" width="13" customWidth="1"/>
    <col min="17" max="17" width="12.1640625" customWidth="1"/>
  </cols>
  <sheetData>
    <row r="1" spans="1:17" ht="12" customHeight="1">
      <c r="A1" s="126"/>
      <c r="B1" s="126"/>
      <c r="C1" s="126"/>
      <c r="D1" s="126"/>
      <c r="E1" s="126"/>
      <c r="F1" s="126"/>
      <c r="G1" s="126"/>
      <c r="H1" s="126"/>
      <c r="I1" s="126"/>
      <c r="J1" s="126"/>
      <c r="K1" s="107"/>
      <c r="L1" s="131"/>
      <c r="M1" s="132"/>
      <c r="N1" s="132"/>
      <c r="O1" s="132"/>
      <c r="P1" s="132"/>
      <c r="Q1" s="164" t="s">
        <v>225</v>
      </c>
    </row>
    <row r="2" spans="1:17" ht="18.75" customHeight="1">
      <c r="A2" s="235" t="s">
        <v>226</v>
      </c>
      <c r="B2" s="235"/>
      <c r="C2" s="235"/>
      <c r="D2" s="235"/>
      <c r="E2" s="235"/>
      <c r="F2" s="235"/>
      <c r="G2" s="235"/>
      <c r="H2" s="235"/>
      <c r="I2" s="235"/>
      <c r="J2" s="235"/>
      <c r="K2" s="235"/>
      <c r="L2" s="235"/>
      <c r="M2" s="235"/>
      <c r="N2" s="235"/>
      <c r="O2" s="235"/>
      <c r="P2" s="235"/>
      <c r="Q2" s="235"/>
    </row>
    <row r="3" spans="1:17" ht="12" customHeight="1">
      <c r="A3" s="128"/>
      <c r="B3" s="128"/>
      <c r="C3" s="128"/>
      <c r="D3" s="128"/>
      <c r="E3" s="128"/>
      <c r="F3" s="128"/>
      <c r="G3" s="128"/>
      <c r="H3" s="128"/>
      <c r="I3" s="128"/>
      <c r="J3" s="128"/>
      <c r="K3" s="107"/>
      <c r="L3" s="134"/>
      <c r="M3" s="132"/>
      <c r="N3" s="132"/>
      <c r="O3" s="132"/>
      <c r="P3" s="132"/>
      <c r="Q3" s="133" t="s">
        <v>90</v>
      </c>
    </row>
    <row r="4" spans="1:17" ht="24" customHeight="1">
      <c r="A4" s="250" t="s">
        <v>92</v>
      </c>
      <c r="B4" s="250" t="s">
        <v>114</v>
      </c>
      <c r="C4" s="250" t="s">
        <v>227</v>
      </c>
      <c r="D4" s="250" t="s">
        <v>228</v>
      </c>
      <c r="E4" s="251" t="s">
        <v>116</v>
      </c>
      <c r="F4" s="237" t="s">
        <v>94</v>
      </c>
      <c r="G4" s="237"/>
      <c r="H4" s="237"/>
      <c r="I4" s="245" t="s">
        <v>95</v>
      </c>
      <c r="J4" s="238" t="s">
        <v>96</v>
      </c>
      <c r="K4" s="238" t="s">
        <v>97</v>
      </c>
      <c r="L4" s="238"/>
      <c r="M4" s="238" t="s">
        <v>98</v>
      </c>
      <c r="N4" s="290" t="s">
        <v>229</v>
      </c>
      <c r="O4" s="250" t="s">
        <v>99</v>
      </c>
      <c r="P4" s="250" t="s">
        <v>100</v>
      </c>
      <c r="Q4" s="292" t="s">
        <v>101</v>
      </c>
    </row>
    <row r="5" spans="1:17" ht="12" customHeight="1">
      <c r="A5" s="250"/>
      <c r="B5" s="250"/>
      <c r="C5" s="250"/>
      <c r="D5" s="250"/>
      <c r="E5" s="253"/>
      <c r="F5" s="240" t="s">
        <v>117</v>
      </c>
      <c r="G5" s="254" t="s">
        <v>103</v>
      </c>
      <c r="H5" s="277" t="s">
        <v>104</v>
      </c>
      <c r="I5" s="237"/>
      <c r="J5" s="238"/>
      <c r="K5" s="238"/>
      <c r="L5" s="238"/>
      <c r="M5" s="238"/>
      <c r="N5" s="291"/>
      <c r="O5" s="250"/>
      <c r="P5" s="250"/>
      <c r="Q5" s="293"/>
    </row>
    <row r="6" spans="1:17" ht="24" customHeight="1">
      <c r="A6" s="250"/>
      <c r="B6" s="250"/>
      <c r="C6" s="250"/>
      <c r="D6" s="250"/>
      <c r="E6" s="253"/>
      <c r="F6" s="241"/>
      <c r="G6" s="255"/>
      <c r="H6" s="273"/>
      <c r="I6" s="237"/>
      <c r="J6" s="238"/>
      <c r="K6" s="137" t="s">
        <v>105</v>
      </c>
      <c r="L6" s="137" t="s">
        <v>106</v>
      </c>
      <c r="M6" s="238"/>
      <c r="N6" s="246"/>
      <c r="O6" s="250"/>
      <c r="P6" s="250"/>
      <c r="Q6" s="294"/>
    </row>
    <row r="7" spans="1:17" s="1" customFormat="1" ht="35.25" customHeight="1">
      <c r="A7" s="129" t="s">
        <v>107</v>
      </c>
      <c r="B7" s="137"/>
      <c r="C7" s="137"/>
      <c r="D7" s="129"/>
      <c r="E7" s="161">
        <v>7800000</v>
      </c>
      <c r="F7" s="161">
        <v>7800000</v>
      </c>
      <c r="G7" s="161">
        <v>7800000</v>
      </c>
      <c r="H7" s="161"/>
      <c r="I7" s="161">
        <v>0</v>
      </c>
      <c r="J7" s="161">
        <v>0</v>
      </c>
      <c r="K7" s="161">
        <v>0</v>
      </c>
      <c r="L7" s="163">
        <v>0</v>
      </c>
      <c r="M7" s="161">
        <v>0</v>
      </c>
      <c r="N7" s="161">
        <v>0</v>
      </c>
      <c r="O7" s="161"/>
      <c r="P7" s="161">
        <v>0</v>
      </c>
      <c r="Q7" s="161"/>
    </row>
    <row r="8" spans="1:17" ht="35.25" customHeight="1">
      <c r="A8" s="129" t="s">
        <v>230</v>
      </c>
      <c r="B8" s="137">
        <v>2130101</v>
      </c>
      <c r="C8" s="137" t="s">
        <v>231</v>
      </c>
      <c r="D8" s="129" t="s">
        <v>156</v>
      </c>
      <c r="E8" s="161">
        <v>0</v>
      </c>
      <c r="F8" s="161">
        <v>0</v>
      </c>
      <c r="G8" s="161">
        <v>0</v>
      </c>
      <c r="H8" s="161">
        <v>0</v>
      </c>
      <c r="I8" s="161">
        <v>0</v>
      </c>
      <c r="J8" s="161">
        <v>0</v>
      </c>
      <c r="K8" s="161">
        <v>0</v>
      </c>
      <c r="L8" s="163">
        <v>0</v>
      </c>
      <c r="M8" s="161">
        <v>0</v>
      </c>
      <c r="N8" s="161">
        <v>0</v>
      </c>
      <c r="O8" s="161">
        <v>0</v>
      </c>
      <c r="P8" s="161">
        <v>0</v>
      </c>
      <c r="Q8" s="161">
        <v>0</v>
      </c>
    </row>
    <row r="9" spans="1:17" ht="35.25" customHeight="1">
      <c r="A9" s="129" t="s">
        <v>230</v>
      </c>
      <c r="B9" s="137">
        <v>2130112</v>
      </c>
      <c r="C9" s="137" t="s">
        <v>232</v>
      </c>
      <c r="D9" s="129" t="s">
        <v>233</v>
      </c>
      <c r="E9" s="161">
        <v>1000000</v>
      </c>
      <c r="F9" s="161">
        <v>1000000</v>
      </c>
      <c r="G9" s="161">
        <v>1000000</v>
      </c>
      <c r="H9" s="161">
        <v>0</v>
      </c>
      <c r="I9" s="161">
        <v>0</v>
      </c>
      <c r="J9" s="161">
        <v>0</v>
      </c>
      <c r="K9" s="161">
        <v>0</v>
      </c>
      <c r="L9" s="163">
        <v>0</v>
      </c>
      <c r="M9" s="161">
        <v>0</v>
      </c>
      <c r="N9" s="161">
        <v>0</v>
      </c>
      <c r="O9" s="161">
        <v>0</v>
      </c>
      <c r="P9" s="161">
        <v>0</v>
      </c>
      <c r="Q9" s="161">
        <v>0</v>
      </c>
    </row>
    <row r="10" spans="1:17" ht="35.25" customHeight="1">
      <c r="A10" s="129" t="s">
        <v>230</v>
      </c>
      <c r="B10" s="137">
        <v>2130112</v>
      </c>
      <c r="C10" s="137" t="s">
        <v>232</v>
      </c>
      <c r="D10" s="129" t="s">
        <v>234</v>
      </c>
      <c r="E10" s="161">
        <v>3500000</v>
      </c>
      <c r="F10" s="161">
        <v>3500000</v>
      </c>
      <c r="G10" s="161">
        <v>3500000</v>
      </c>
      <c r="H10" s="161">
        <v>0</v>
      </c>
      <c r="I10" s="161">
        <v>0</v>
      </c>
      <c r="J10" s="161">
        <v>0</v>
      </c>
      <c r="K10" s="161">
        <v>0</v>
      </c>
      <c r="L10" s="163">
        <v>0</v>
      </c>
      <c r="M10" s="161">
        <v>0</v>
      </c>
      <c r="N10" s="161">
        <v>0</v>
      </c>
      <c r="O10" s="161">
        <v>0</v>
      </c>
      <c r="P10" s="161">
        <v>0</v>
      </c>
      <c r="Q10" s="161">
        <v>0</v>
      </c>
    </row>
    <row r="11" spans="1:17" ht="35.25" customHeight="1">
      <c r="A11" s="129" t="s">
        <v>230</v>
      </c>
      <c r="B11" s="137">
        <v>2130112</v>
      </c>
      <c r="C11" s="137" t="s">
        <v>232</v>
      </c>
      <c r="D11" s="129" t="s">
        <v>235</v>
      </c>
      <c r="E11" s="161">
        <v>250000</v>
      </c>
      <c r="F11" s="161">
        <v>250000</v>
      </c>
      <c r="G11" s="161">
        <v>250000</v>
      </c>
      <c r="H11" s="161">
        <v>0</v>
      </c>
      <c r="I11" s="161">
        <v>0</v>
      </c>
      <c r="J11" s="161">
        <v>0</v>
      </c>
      <c r="K11" s="161">
        <v>0</v>
      </c>
      <c r="L11" s="163">
        <v>0</v>
      </c>
      <c r="M11" s="161">
        <v>0</v>
      </c>
      <c r="N11" s="161">
        <v>0</v>
      </c>
      <c r="O11" s="161">
        <v>0</v>
      </c>
      <c r="P11" s="161">
        <v>0</v>
      </c>
      <c r="Q11" s="161">
        <v>0</v>
      </c>
    </row>
    <row r="12" spans="1:17" ht="35.25" customHeight="1">
      <c r="A12" s="129" t="s">
        <v>230</v>
      </c>
      <c r="B12" s="137">
        <v>2130122</v>
      </c>
      <c r="C12" s="137" t="s">
        <v>236</v>
      </c>
      <c r="D12" s="129" t="s">
        <v>237</v>
      </c>
      <c r="E12" s="161">
        <v>500000</v>
      </c>
      <c r="F12" s="161">
        <v>500000</v>
      </c>
      <c r="G12" s="161">
        <v>500000</v>
      </c>
      <c r="H12" s="161">
        <v>0</v>
      </c>
      <c r="I12" s="161">
        <v>0</v>
      </c>
      <c r="J12" s="161">
        <v>0</v>
      </c>
      <c r="K12" s="161">
        <v>0</v>
      </c>
      <c r="L12" s="163">
        <v>0</v>
      </c>
      <c r="M12" s="161">
        <v>0</v>
      </c>
      <c r="N12" s="161">
        <v>0</v>
      </c>
      <c r="O12" s="161">
        <v>0</v>
      </c>
      <c r="P12" s="161">
        <v>0</v>
      </c>
      <c r="Q12" s="161">
        <v>0</v>
      </c>
    </row>
    <row r="13" spans="1:17" ht="35.25" customHeight="1">
      <c r="A13" s="129" t="s">
        <v>230</v>
      </c>
      <c r="B13" s="137">
        <v>2130109</v>
      </c>
      <c r="C13" s="137" t="s">
        <v>238</v>
      </c>
      <c r="D13" s="129" t="s">
        <v>239</v>
      </c>
      <c r="E13" s="161">
        <v>30000</v>
      </c>
      <c r="F13" s="161">
        <v>30000</v>
      </c>
      <c r="G13" s="161">
        <v>30000</v>
      </c>
      <c r="H13" s="161">
        <v>0</v>
      </c>
      <c r="I13" s="161">
        <v>0</v>
      </c>
      <c r="J13" s="161">
        <v>0</v>
      </c>
      <c r="K13" s="161">
        <v>0</v>
      </c>
      <c r="L13" s="163">
        <v>0</v>
      </c>
      <c r="M13" s="161">
        <v>0</v>
      </c>
      <c r="N13" s="161">
        <v>0</v>
      </c>
      <c r="O13" s="161">
        <v>0</v>
      </c>
      <c r="P13" s="161">
        <v>0</v>
      </c>
      <c r="Q13" s="161">
        <v>0</v>
      </c>
    </row>
    <row r="14" spans="1:17" ht="35.25" customHeight="1">
      <c r="A14" s="129" t="s">
        <v>230</v>
      </c>
      <c r="B14" s="137">
        <v>2130122</v>
      </c>
      <c r="C14" s="137" t="s">
        <v>236</v>
      </c>
      <c r="D14" s="129" t="s">
        <v>240</v>
      </c>
      <c r="E14" s="161">
        <v>20000</v>
      </c>
      <c r="F14" s="161">
        <v>20000</v>
      </c>
      <c r="G14" s="161">
        <v>20000</v>
      </c>
      <c r="H14" s="161">
        <v>0</v>
      </c>
      <c r="I14" s="161">
        <v>0</v>
      </c>
      <c r="J14" s="161">
        <v>0</v>
      </c>
      <c r="K14" s="161">
        <v>0</v>
      </c>
      <c r="L14" s="163">
        <v>0</v>
      </c>
      <c r="M14" s="161">
        <v>0</v>
      </c>
      <c r="N14" s="161">
        <v>0</v>
      </c>
      <c r="O14" s="161">
        <v>0</v>
      </c>
      <c r="P14" s="161">
        <v>0</v>
      </c>
      <c r="Q14" s="161">
        <v>0</v>
      </c>
    </row>
    <row r="15" spans="1:17" ht="35.25" customHeight="1">
      <c r="A15" s="129" t="s">
        <v>230</v>
      </c>
      <c r="B15" s="137">
        <v>2130126</v>
      </c>
      <c r="C15" s="137" t="s">
        <v>241</v>
      </c>
      <c r="D15" s="129" t="s">
        <v>242</v>
      </c>
      <c r="E15" s="161">
        <v>2500000</v>
      </c>
      <c r="F15" s="161">
        <v>2500000</v>
      </c>
      <c r="G15" s="161">
        <v>2500000</v>
      </c>
      <c r="H15" s="161">
        <v>0</v>
      </c>
      <c r="I15" s="161">
        <v>0</v>
      </c>
      <c r="J15" s="161">
        <v>0</v>
      </c>
      <c r="K15" s="161">
        <v>0</v>
      </c>
      <c r="L15" s="163">
        <v>0</v>
      </c>
      <c r="M15" s="161">
        <v>0</v>
      </c>
      <c r="N15" s="161">
        <v>0</v>
      </c>
      <c r="O15" s="161">
        <v>0</v>
      </c>
      <c r="P15" s="161">
        <v>0</v>
      </c>
      <c r="Q15" s="161">
        <v>0</v>
      </c>
    </row>
  </sheetData>
  <sheetProtection formatCells="0" formatColumns="0" formatRows="0"/>
  <mergeCells count="18">
    <mergeCell ref="Q4:Q6"/>
    <mergeCell ref="K4:L5"/>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s>
  <phoneticPr fontId="23"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sheetPr>
    <pageSetUpPr fitToPage="1"/>
  </sheetPr>
  <dimension ref="A1:V16"/>
  <sheetViews>
    <sheetView showGridLines="0" showZeros="0" workbookViewId="0">
      <selection activeCell="A9" sqref="A9:XFD28"/>
    </sheetView>
  </sheetViews>
  <sheetFormatPr defaultColWidth="9.33203125" defaultRowHeight="11.25"/>
  <cols>
    <col min="1" max="2" width="10.1640625" style="1" customWidth="1"/>
    <col min="3" max="3" width="35.6640625" style="1" customWidth="1"/>
    <col min="4" max="4" width="15.1640625" style="1" customWidth="1"/>
    <col min="5" max="21" width="9.1640625" style="1" customWidth="1"/>
    <col min="22" max="22" width="6.83203125" style="1" customWidth="1"/>
    <col min="23" max="16384" width="9.33203125" style="1"/>
  </cols>
  <sheetData>
    <row r="1" spans="1:22" ht="24.75" customHeight="1">
      <c r="A1" s="135"/>
      <c r="B1" s="135"/>
      <c r="C1" s="135"/>
      <c r="D1" s="135"/>
      <c r="E1" s="135"/>
      <c r="F1" s="135"/>
      <c r="G1" s="135"/>
      <c r="H1" s="135"/>
      <c r="I1" s="135"/>
      <c r="J1" s="135"/>
      <c r="K1" s="135"/>
      <c r="L1" s="135"/>
      <c r="M1" s="135"/>
      <c r="N1" s="135"/>
      <c r="O1" s="135"/>
      <c r="P1" s="122"/>
      <c r="Q1" s="122"/>
      <c r="R1" s="122"/>
      <c r="S1" s="107"/>
      <c r="T1" s="107"/>
      <c r="U1" s="159" t="s">
        <v>243</v>
      </c>
      <c r="V1" s="107"/>
    </row>
    <row r="2" spans="1:22" ht="24.75" customHeight="1">
      <c r="A2" s="235" t="s">
        <v>244</v>
      </c>
      <c r="B2" s="235"/>
      <c r="C2" s="235"/>
      <c r="D2" s="235"/>
      <c r="E2" s="235"/>
      <c r="F2" s="235"/>
      <c r="G2" s="235"/>
      <c r="H2" s="235"/>
      <c r="I2" s="235"/>
      <c r="J2" s="235"/>
      <c r="K2" s="235"/>
      <c r="L2" s="235"/>
      <c r="M2" s="235"/>
      <c r="N2" s="235"/>
      <c r="O2" s="235"/>
      <c r="P2" s="235"/>
      <c r="Q2" s="235"/>
      <c r="R2" s="235"/>
      <c r="S2" s="235"/>
      <c r="T2" s="235"/>
      <c r="U2" s="235"/>
      <c r="V2" s="107"/>
    </row>
    <row r="3" spans="1:22" ht="24.75" customHeight="1">
      <c r="A3" s="136"/>
      <c r="B3" s="135"/>
      <c r="C3" s="135"/>
      <c r="D3" s="135"/>
      <c r="E3" s="135"/>
      <c r="F3" s="135"/>
      <c r="G3" s="135"/>
      <c r="H3" s="135"/>
      <c r="I3" s="135"/>
      <c r="J3" s="135"/>
      <c r="K3" s="135"/>
      <c r="L3" s="135"/>
      <c r="M3" s="135"/>
      <c r="N3" s="135"/>
      <c r="O3" s="135"/>
      <c r="P3" s="139"/>
      <c r="Q3" s="139"/>
      <c r="R3" s="139"/>
      <c r="S3" s="141"/>
      <c r="T3" s="249" t="s">
        <v>90</v>
      </c>
      <c r="U3" s="249"/>
      <c r="V3" s="107"/>
    </row>
    <row r="4" spans="1:22" ht="24.75" customHeight="1">
      <c r="A4" s="264" t="s">
        <v>114</v>
      </c>
      <c r="B4" s="250" t="s">
        <v>91</v>
      </c>
      <c r="C4" s="252" t="s">
        <v>115</v>
      </c>
      <c r="D4" s="238" t="s">
        <v>116</v>
      </c>
      <c r="E4" s="250" t="s">
        <v>149</v>
      </c>
      <c r="F4" s="250"/>
      <c r="G4" s="250"/>
      <c r="H4" s="250"/>
      <c r="I4" s="250" t="s">
        <v>150</v>
      </c>
      <c r="J4" s="250"/>
      <c r="K4" s="250"/>
      <c r="L4" s="250"/>
      <c r="M4" s="250"/>
      <c r="N4" s="250"/>
      <c r="O4" s="250"/>
      <c r="P4" s="250"/>
      <c r="Q4" s="250"/>
      <c r="R4" s="250"/>
      <c r="S4" s="250" t="s">
        <v>245</v>
      </c>
      <c r="T4" s="250" t="s">
        <v>152</v>
      </c>
      <c r="U4" s="241" t="s">
        <v>153</v>
      </c>
      <c r="V4" s="107"/>
    </row>
    <row r="5" spans="1:22" ht="24.75" customHeight="1">
      <c r="A5" s="264"/>
      <c r="B5" s="250"/>
      <c r="C5" s="252"/>
      <c r="D5" s="238"/>
      <c r="E5" s="250" t="s">
        <v>107</v>
      </c>
      <c r="F5" s="250" t="s">
        <v>155</v>
      </c>
      <c r="G5" s="250" t="s">
        <v>156</v>
      </c>
      <c r="H5" s="250" t="s">
        <v>157</v>
      </c>
      <c r="I5" s="250" t="s">
        <v>107</v>
      </c>
      <c r="J5" s="269" t="s">
        <v>158</v>
      </c>
      <c r="K5" s="269" t="s">
        <v>159</v>
      </c>
      <c r="L5" s="269" t="s">
        <v>160</v>
      </c>
      <c r="M5" s="269" t="s">
        <v>161</v>
      </c>
      <c r="N5" s="250" t="s">
        <v>162</v>
      </c>
      <c r="O5" s="250" t="s">
        <v>163</v>
      </c>
      <c r="P5" s="250" t="s">
        <v>164</v>
      </c>
      <c r="Q5" s="250" t="s">
        <v>165</v>
      </c>
      <c r="R5" s="250" t="s">
        <v>166</v>
      </c>
      <c r="S5" s="250"/>
      <c r="T5" s="250"/>
      <c r="U5" s="241"/>
      <c r="V5" s="107"/>
    </row>
    <row r="6" spans="1:22" ht="30.75" customHeight="1">
      <c r="A6" s="264"/>
      <c r="B6" s="250"/>
      <c r="C6" s="252"/>
      <c r="D6" s="238"/>
      <c r="E6" s="250"/>
      <c r="F6" s="250"/>
      <c r="G6" s="250"/>
      <c r="H6" s="250"/>
      <c r="I6" s="250"/>
      <c r="J6" s="269"/>
      <c r="K6" s="269"/>
      <c r="L6" s="269"/>
      <c r="M6" s="269"/>
      <c r="N6" s="250"/>
      <c r="O6" s="250"/>
      <c r="P6" s="250"/>
      <c r="Q6" s="250"/>
      <c r="R6" s="250"/>
      <c r="S6" s="250"/>
      <c r="T6" s="250"/>
      <c r="U6" s="241"/>
      <c r="V6" s="107"/>
    </row>
    <row r="7" spans="1:22" ht="24.75" customHeight="1">
      <c r="A7" s="137">
        <v>2130101</v>
      </c>
      <c r="B7" s="129" t="s">
        <v>108</v>
      </c>
      <c r="C7" s="129" t="s">
        <v>109</v>
      </c>
      <c r="D7" s="129" t="s">
        <v>246</v>
      </c>
      <c r="E7" s="138"/>
      <c r="F7" s="138"/>
      <c r="G7" s="138"/>
      <c r="H7" s="138"/>
      <c r="I7" s="138"/>
      <c r="J7" s="138"/>
      <c r="K7" s="138"/>
      <c r="L7" s="138"/>
      <c r="M7" s="138"/>
      <c r="N7" s="138"/>
      <c r="O7" s="138"/>
      <c r="P7" s="138"/>
      <c r="Q7" s="138"/>
      <c r="R7" s="138"/>
      <c r="S7" s="138"/>
      <c r="T7" s="138"/>
      <c r="U7" s="138"/>
      <c r="V7" s="107"/>
    </row>
    <row r="8" spans="1:22" customFormat="1" ht="33" customHeight="1">
      <c r="A8" s="158"/>
      <c r="B8" s="129" t="s">
        <v>110</v>
      </c>
      <c r="C8" s="129" t="s">
        <v>111</v>
      </c>
      <c r="D8" s="129" t="s">
        <v>246</v>
      </c>
      <c r="E8" s="158"/>
      <c r="F8" s="158"/>
      <c r="G8" s="158"/>
      <c r="H8" s="158"/>
      <c r="I8" s="158"/>
      <c r="J8" s="158"/>
      <c r="K8" s="158"/>
      <c r="L8" s="158"/>
      <c r="M8" s="158"/>
      <c r="N8" s="158"/>
      <c r="O8" s="158"/>
      <c r="P8" s="158"/>
      <c r="Q8" s="158"/>
      <c r="R8" s="158"/>
      <c r="S8" s="158"/>
      <c r="T8" s="158"/>
      <c r="U8" s="158"/>
    </row>
    <row r="9" spans="1:22" ht="12.75" customHeight="1">
      <c r="A9"/>
      <c r="B9"/>
      <c r="C9"/>
      <c r="D9"/>
      <c r="E9"/>
      <c r="F9"/>
      <c r="G9"/>
      <c r="H9"/>
      <c r="I9"/>
      <c r="J9"/>
      <c r="K9"/>
      <c r="L9"/>
      <c r="M9"/>
      <c r="N9"/>
      <c r="O9"/>
      <c r="P9"/>
      <c r="Q9"/>
      <c r="R9"/>
      <c r="S9"/>
      <c r="T9"/>
      <c r="U9"/>
      <c r="V9"/>
    </row>
    <row r="10" spans="1:22" ht="12.75" customHeight="1">
      <c r="A10"/>
      <c r="B10"/>
      <c r="C10"/>
      <c r="D10"/>
      <c r="E10"/>
      <c r="F10"/>
      <c r="G10"/>
      <c r="H10"/>
      <c r="I10"/>
      <c r="J10"/>
      <c r="K10"/>
      <c r="L10"/>
      <c r="M10"/>
      <c r="N10"/>
      <c r="O10"/>
      <c r="P10"/>
      <c r="Q10"/>
      <c r="R10"/>
      <c r="S10"/>
      <c r="T10"/>
      <c r="U10"/>
      <c r="V10"/>
    </row>
    <row r="11" spans="1:22" ht="12.75" customHeight="1">
      <c r="A11"/>
      <c r="B11"/>
      <c r="C11"/>
      <c r="D11"/>
      <c r="E11"/>
      <c r="F11"/>
      <c r="G11"/>
      <c r="H11"/>
      <c r="I11"/>
      <c r="J11"/>
      <c r="K11"/>
      <c r="L11"/>
      <c r="M11"/>
      <c r="N11"/>
      <c r="O11"/>
      <c r="P11"/>
      <c r="Q11"/>
      <c r="R11"/>
      <c r="S11"/>
      <c r="T11"/>
      <c r="U11"/>
      <c r="V11"/>
    </row>
    <row r="12" spans="1:22" ht="12.75" customHeight="1">
      <c r="A12"/>
      <c r="B12"/>
      <c r="C12"/>
      <c r="D12"/>
      <c r="E12"/>
      <c r="F12"/>
      <c r="G12"/>
      <c r="H12"/>
      <c r="I12"/>
      <c r="J12"/>
      <c r="K12"/>
      <c r="L12"/>
      <c r="M12"/>
      <c r="N12"/>
      <c r="O12"/>
      <c r="P12"/>
      <c r="Q12"/>
      <c r="R12"/>
      <c r="S12"/>
      <c r="T12"/>
      <c r="U12"/>
      <c r="V12"/>
    </row>
    <row r="13" spans="1:22" ht="12.75" customHeight="1">
      <c r="A13"/>
      <c r="B13"/>
      <c r="C13"/>
      <c r="D13"/>
      <c r="E13"/>
      <c r="F13"/>
      <c r="G13"/>
      <c r="H13"/>
      <c r="I13"/>
      <c r="J13"/>
      <c r="K13"/>
      <c r="L13"/>
      <c r="M13"/>
      <c r="N13"/>
      <c r="O13"/>
      <c r="P13"/>
      <c r="Q13"/>
      <c r="R13"/>
      <c r="S13"/>
      <c r="T13"/>
      <c r="U13"/>
      <c r="V13"/>
    </row>
    <row r="14" spans="1:22" ht="12.75" customHeight="1">
      <c r="A14"/>
      <c r="B14"/>
      <c r="C14"/>
      <c r="D14"/>
      <c r="E14"/>
      <c r="F14"/>
      <c r="G14"/>
      <c r="H14"/>
      <c r="I14"/>
      <c r="J14"/>
      <c r="K14"/>
      <c r="L14"/>
      <c r="M14"/>
      <c r="N14"/>
      <c r="O14"/>
      <c r="P14"/>
      <c r="Q14"/>
      <c r="R14"/>
      <c r="S14"/>
      <c r="T14"/>
      <c r="U14"/>
      <c r="V14"/>
    </row>
    <row r="15" spans="1:22" ht="12.75" customHeight="1">
      <c r="A15"/>
      <c r="B15"/>
      <c r="C15"/>
      <c r="D15"/>
      <c r="E15"/>
      <c r="F15"/>
      <c r="G15"/>
      <c r="H15"/>
      <c r="I15"/>
      <c r="J15"/>
      <c r="K15"/>
      <c r="L15"/>
      <c r="M15"/>
      <c r="N15"/>
      <c r="O15"/>
      <c r="P15"/>
      <c r="Q15"/>
      <c r="R15"/>
      <c r="S15"/>
      <c r="T15"/>
      <c r="U15"/>
      <c r="V15"/>
    </row>
    <row r="16" spans="1:22" ht="12.75" customHeight="1">
      <c r="A16" s="107"/>
      <c r="B16" s="107"/>
      <c r="C16" s="107"/>
      <c r="D16" s="107"/>
      <c r="E16" s="107"/>
      <c r="F16" s="107"/>
      <c r="G16" s="107"/>
      <c r="H16" s="107"/>
      <c r="I16" s="107"/>
      <c r="J16" s="107"/>
      <c r="K16" s="107"/>
      <c r="L16" s="107"/>
      <c r="M16" s="107"/>
      <c r="N16" s="107"/>
      <c r="O16" s="107"/>
      <c r="P16" s="107"/>
      <c r="Q16" s="107"/>
      <c r="R16" s="107"/>
      <c r="S16" s="107"/>
      <c r="T16" s="107"/>
      <c r="U16" s="107"/>
      <c r="V16" s="107"/>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23" type="noConversion"/>
  <printOptions horizontalCentered="1"/>
  <pageMargins left="0.39370078740157499" right="0.39370078740157499" top="0.98425196850393704" bottom="0.47244096365500599" header="0.39370078740157499" footer="0.39370078740157499"/>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dimension ref="A1:C11"/>
  <sheetViews>
    <sheetView showGridLines="0" showZeros="0" workbookViewId="0">
      <selection activeCell="B16" sqref="B16"/>
    </sheetView>
  </sheetViews>
  <sheetFormatPr defaultColWidth="9" defaultRowHeight="11.25"/>
  <cols>
    <col min="1" max="1" width="37.1640625" customWidth="1"/>
    <col min="2" max="2" width="32.1640625" style="148" customWidth="1"/>
    <col min="3" max="3" width="25.33203125" customWidth="1"/>
  </cols>
  <sheetData>
    <row r="1" spans="1:3" ht="11.25" customHeight="1">
      <c r="C1" s="149" t="s">
        <v>247</v>
      </c>
    </row>
    <row r="2" spans="1:3" ht="24" customHeight="1">
      <c r="A2" s="295" t="s">
        <v>248</v>
      </c>
      <c r="B2" s="295"/>
      <c r="C2" s="295"/>
    </row>
    <row r="3" spans="1:3" ht="18" customHeight="1">
      <c r="A3" s="295"/>
      <c r="B3" s="295"/>
      <c r="C3" s="295"/>
    </row>
    <row r="4" spans="1:3" ht="18" customHeight="1">
      <c r="A4" s="151" t="s">
        <v>249</v>
      </c>
      <c r="B4" s="150"/>
      <c r="C4" s="152" t="s">
        <v>90</v>
      </c>
    </row>
    <row r="5" spans="1:3" ht="25.5" customHeight="1">
      <c r="A5" s="153" t="s">
        <v>250</v>
      </c>
      <c r="B5" s="153" t="s">
        <v>251</v>
      </c>
      <c r="C5" s="153" t="s">
        <v>252</v>
      </c>
    </row>
    <row r="6" spans="1:3" s="1" customFormat="1" ht="25.5" customHeight="1">
      <c r="A6" s="154" t="s">
        <v>107</v>
      </c>
      <c r="B6" s="155">
        <v>396000</v>
      </c>
      <c r="C6" s="119"/>
    </row>
    <row r="7" spans="1:3" s="1" customFormat="1" ht="25.5" customHeight="1">
      <c r="A7" s="156" t="s">
        <v>253</v>
      </c>
      <c r="B7" s="155">
        <v>0</v>
      </c>
      <c r="C7" s="119"/>
    </row>
    <row r="8" spans="1:3" s="1" customFormat="1" ht="25.5" customHeight="1">
      <c r="A8" s="156" t="s">
        <v>254</v>
      </c>
      <c r="B8" s="155">
        <v>366000</v>
      </c>
      <c r="C8" s="119"/>
    </row>
    <row r="9" spans="1:3" s="1" customFormat="1" ht="25.5" customHeight="1">
      <c r="A9" s="156" t="s">
        <v>255</v>
      </c>
      <c r="B9" s="155">
        <v>30000</v>
      </c>
      <c r="C9" s="119"/>
    </row>
    <row r="10" spans="1:3" s="1" customFormat="1" ht="25.5" customHeight="1">
      <c r="A10" s="156" t="s">
        <v>256</v>
      </c>
      <c r="B10" s="155">
        <v>30000</v>
      </c>
      <c r="C10" s="119"/>
    </row>
    <row r="11" spans="1:3" s="1" customFormat="1" ht="25.5" customHeight="1">
      <c r="A11" s="156" t="s">
        <v>257</v>
      </c>
      <c r="B11" s="157" t="s">
        <v>258</v>
      </c>
      <c r="C11" s="119"/>
    </row>
  </sheetData>
  <sheetProtection formatCells="0" formatColumns="0" formatRows="0"/>
  <mergeCells count="1">
    <mergeCell ref="A2:C3"/>
  </mergeCells>
  <phoneticPr fontId="23"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sheetPr>
    <pageSetUpPr fitToPage="1"/>
  </sheetPr>
  <dimension ref="A1:U9"/>
  <sheetViews>
    <sheetView showGridLines="0" showZeros="0" workbookViewId="0">
      <selection activeCell="J18" sqref="J18"/>
    </sheetView>
  </sheetViews>
  <sheetFormatPr defaultColWidth="9.33203125" defaultRowHeight="11.25"/>
  <cols>
    <col min="1" max="1" width="31.1640625" style="1" customWidth="1"/>
    <col min="2" max="2" width="33.6640625" style="1" customWidth="1"/>
    <col min="3" max="3" width="21.5" style="1" customWidth="1"/>
    <col min="4" max="4" width="21.33203125" style="1" customWidth="1"/>
    <col min="5" max="6" width="11" style="1" customWidth="1"/>
    <col min="7" max="8" width="10" style="1" customWidth="1"/>
    <col min="9" max="9" width="10.1640625" style="1" customWidth="1"/>
    <col min="10" max="10" width="11.6640625" style="1" customWidth="1"/>
    <col min="11" max="13" width="10.1640625" style="1" customWidth="1"/>
    <col min="14" max="14" width="9.1640625" style="1" customWidth="1"/>
    <col min="15" max="15" width="10" style="1"/>
    <col min="16" max="17" width="9.33203125" style="1"/>
    <col min="18" max="19" width="10" style="1"/>
    <col min="20" max="16384" width="9.33203125" style="1"/>
  </cols>
  <sheetData>
    <row r="1" spans="1:21" ht="23.1" customHeight="1">
      <c r="A1" s="143"/>
      <c r="B1" s="143"/>
      <c r="C1" s="143"/>
      <c r="D1" s="143"/>
      <c r="E1" s="143"/>
      <c r="F1" s="143"/>
      <c r="G1" s="143"/>
      <c r="H1" s="143"/>
      <c r="I1" s="143"/>
      <c r="J1" s="143"/>
      <c r="K1" s="143"/>
      <c r="L1" s="143"/>
      <c r="M1" s="143"/>
      <c r="N1" s="143"/>
      <c r="O1" s="143"/>
      <c r="P1" s="143"/>
      <c r="Q1" s="143"/>
      <c r="R1" s="143"/>
      <c r="S1" s="143"/>
      <c r="T1" s="143"/>
      <c r="U1" s="132" t="s">
        <v>259</v>
      </c>
    </row>
    <row r="2" spans="1:21" ht="23.1" customHeight="1">
      <c r="A2" s="248" t="s">
        <v>260</v>
      </c>
      <c r="B2" s="248"/>
      <c r="C2" s="248"/>
      <c r="D2" s="248"/>
      <c r="E2" s="248"/>
      <c r="F2" s="248"/>
      <c r="G2" s="248"/>
      <c r="H2" s="248"/>
      <c r="I2" s="248"/>
      <c r="J2" s="248"/>
      <c r="K2" s="248"/>
      <c r="L2" s="248"/>
      <c r="M2" s="248"/>
      <c r="N2" s="248"/>
      <c r="O2" s="248"/>
      <c r="P2" s="248"/>
      <c r="Q2" s="248"/>
      <c r="R2" s="248"/>
      <c r="S2" s="248"/>
      <c r="T2" s="248"/>
      <c r="U2" s="248"/>
    </row>
    <row r="3" spans="1:21" ht="23.1" customHeight="1">
      <c r="A3" s="132"/>
      <c r="B3" s="132"/>
      <c r="C3" s="132"/>
      <c r="D3" s="132"/>
      <c r="E3" s="132"/>
      <c r="F3" s="132"/>
      <c r="G3" s="132"/>
      <c r="H3" s="132"/>
      <c r="I3" s="132"/>
      <c r="J3" s="132"/>
      <c r="K3" s="132"/>
      <c r="L3" s="132"/>
      <c r="M3" s="132"/>
      <c r="N3" s="132"/>
      <c r="O3" s="132"/>
      <c r="P3" s="132"/>
      <c r="Q3" s="132"/>
      <c r="R3" s="132"/>
      <c r="S3" s="143"/>
      <c r="T3" s="143"/>
      <c r="U3" s="147" t="s">
        <v>90</v>
      </c>
    </row>
    <row r="4" spans="1:21" ht="30.75" customHeight="1">
      <c r="A4" s="250" t="s">
        <v>92</v>
      </c>
      <c r="B4" s="250" t="s">
        <v>228</v>
      </c>
      <c r="C4" s="250" t="s">
        <v>261</v>
      </c>
      <c r="D4" s="244" t="s">
        <v>262</v>
      </c>
      <c r="E4" s="250" t="s">
        <v>263</v>
      </c>
      <c r="F4" s="250"/>
      <c r="G4" s="250"/>
      <c r="H4" s="250"/>
      <c r="I4" s="244" t="s">
        <v>264</v>
      </c>
      <c r="J4" s="265"/>
      <c r="K4" s="265"/>
      <c r="L4" s="265"/>
      <c r="M4" s="265"/>
      <c r="N4" s="265"/>
      <c r="O4" s="267"/>
      <c r="P4" s="250" t="s">
        <v>210</v>
      </c>
      <c r="Q4" s="250"/>
      <c r="R4" s="250" t="s">
        <v>265</v>
      </c>
      <c r="S4" s="250"/>
      <c r="T4" s="250"/>
      <c r="U4" s="250"/>
    </row>
    <row r="5" spans="1:21" customFormat="1" ht="30.75" customHeight="1">
      <c r="A5" s="250"/>
      <c r="B5" s="250"/>
      <c r="C5" s="250"/>
      <c r="D5" s="250"/>
      <c r="E5" s="238" t="s">
        <v>266</v>
      </c>
      <c r="F5" s="250" t="s">
        <v>267</v>
      </c>
      <c r="G5" s="250" t="s">
        <v>268</v>
      </c>
      <c r="H5" s="250" t="s">
        <v>269</v>
      </c>
      <c r="I5" s="286" t="s">
        <v>270</v>
      </c>
      <c r="J5" s="286" t="s">
        <v>271</v>
      </c>
      <c r="K5" s="286" t="s">
        <v>272</v>
      </c>
      <c r="L5" s="286" t="s">
        <v>273</v>
      </c>
      <c r="M5" s="286" t="s">
        <v>274</v>
      </c>
      <c r="N5" s="286" t="s">
        <v>99</v>
      </c>
      <c r="O5" s="286" t="s">
        <v>266</v>
      </c>
      <c r="P5" s="250" t="s">
        <v>275</v>
      </c>
      <c r="Q5" s="250" t="s">
        <v>276</v>
      </c>
      <c r="R5" s="250" t="s">
        <v>107</v>
      </c>
      <c r="S5" s="250" t="s">
        <v>277</v>
      </c>
      <c r="T5" s="286" t="s">
        <v>272</v>
      </c>
      <c r="U5" s="237" t="s">
        <v>278</v>
      </c>
    </row>
    <row r="6" spans="1:21" ht="23.25" customHeight="1">
      <c r="A6" s="250"/>
      <c r="B6" s="250"/>
      <c r="C6" s="250"/>
      <c r="D6" s="250"/>
      <c r="E6" s="238"/>
      <c r="F6" s="250"/>
      <c r="G6" s="250"/>
      <c r="H6" s="250"/>
      <c r="I6" s="256"/>
      <c r="J6" s="256"/>
      <c r="K6" s="256"/>
      <c r="L6" s="256"/>
      <c r="M6" s="256"/>
      <c r="N6" s="256"/>
      <c r="O6" s="256"/>
      <c r="P6" s="250"/>
      <c r="Q6" s="250"/>
      <c r="R6" s="250"/>
      <c r="S6" s="250"/>
      <c r="T6" s="256"/>
      <c r="U6" s="237"/>
    </row>
    <row r="7" spans="1:21" ht="23.1" customHeight="1">
      <c r="A7" s="144" t="s">
        <v>230</v>
      </c>
      <c r="B7" s="144" t="s">
        <v>273</v>
      </c>
      <c r="C7" s="145">
        <v>22000</v>
      </c>
      <c r="D7" s="145">
        <v>40000</v>
      </c>
      <c r="E7" s="146">
        <v>0</v>
      </c>
      <c r="F7" s="146">
        <v>0</v>
      </c>
      <c r="G7" s="146">
        <v>0</v>
      </c>
      <c r="H7" s="146">
        <v>0</v>
      </c>
      <c r="I7" s="146">
        <v>0</v>
      </c>
      <c r="J7" s="146">
        <v>0</v>
      </c>
      <c r="K7" s="146">
        <v>0</v>
      </c>
      <c r="L7" s="146">
        <v>40000</v>
      </c>
      <c r="M7" s="146">
        <v>0</v>
      </c>
      <c r="N7" s="146">
        <v>0</v>
      </c>
      <c r="O7" s="146">
        <v>40000</v>
      </c>
      <c r="P7" s="144" t="s">
        <v>279</v>
      </c>
      <c r="Q7" s="146">
        <v>0</v>
      </c>
      <c r="R7" s="146">
        <v>40000</v>
      </c>
      <c r="S7" s="146">
        <v>40000</v>
      </c>
      <c r="T7" s="146">
        <v>0</v>
      </c>
      <c r="U7" s="146">
        <v>0</v>
      </c>
    </row>
    <row r="8" spans="1:21" ht="23.1" customHeight="1">
      <c r="A8" s="144" t="s">
        <v>230</v>
      </c>
      <c r="B8" s="144" t="s">
        <v>280</v>
      </c>
      <c r="C8" s="145">
        <v>480000</v>
      </c>
      <c r="D8" s="145">
        <v>350000</v>
      </c>
      <c r="E8" s="146">
        <v>0</v>
      </c>
      <c r="F8" s="146">
        <v>0</v>
      </c>
      <c r="G8" s="146">
        <v>0</v>
      </c>
      <c r="H8" s="146">
        <v>0</v>
      </c>
      <c r="I8" s="146">
        <v>0</v>
      </c>
      <c r="J8" s="146">
        <v>0</v>
      </c>
      <c r="K8" s="146">
        <v>0</v>
      </c>
      <c r="L8" s="146">
        <v>0</v>
      </c>
      <c r="M8" s="146">
        <v>0</v>
      </c>
      <c r="N8" s="146">
        <v>350000</v>
      </c>
      <c r="O8" s="146">
        <v>350000</v>
      </c>
      <c r="P8" s="144" t="s">
        <v>246</v>
      </c>
      <c r="Q8" s="146">
        <v>0</v>
      </c>
      <c r="R8" s="146">
        <v>350000</v>
      </c>
      <c r="S8" s="146">
        <v>350000</v>
      </c>
      <c r="T8" s="146">
        <v>0</v>
      </c>
      <c r="U8" s="146">
        <v>0</v>
      </c>
    </row>
    <row r="9" spans="1:21" ht="23.1" customHeight="1">
      <c r="A9" s="143"/>
      <c r="B9" s="143"/>
      <c r="C9" s="143"/>
      <c r="D9" s="143"/>
      <c r="E9" s="143"/>
      <c r="F9" s="143"/>
      <c r="G9" s="143"/>
      <c r="H9" s="143"/>
      <c r="I9" s="143"/>
      <c r="J9" s="143"/>
      <c r="K9" s="143"/>
      <c r="L9" s="143"/>
      <c r="M9" s="143"/>
      <c r="N9" s="107"/>
    </row>
  </sheetData>
  <sheetProtection formatCells="0" formatColumns="0" formatRows="0"/>
  <mergeCells count="26">
    <mergeCell ref="Q5:Q6"/>
    <mergeCell ref="R5:R6"/>
    <mergeCell ref="S5:S6"/>
    <mergeCell ref="T5:T6"/>
    <mergeCell ref="U5:U6"/>
    <mergeCell ref="L5:L6"/>
    <mergeCell ref="M5:M6"/>
    <mergeCell ref="N5:N6"/>
    <mergeCell ref="O5:O6"/>
    <mergeCell ref="P5:P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s>
  <phoneticPr fontId="23" type="noConversion"/>
  <printOptions horizontalCentered="1"/>
  <pageMargins left="0.39370078740157499" right="0.39370078740157499" top="0.59055118110236204" bottom="0.59055118110236204" header="0.39370078740157499" footer="0.39370078740157499"/>
  <pageSetup paperSize="9" scale="61" orientation="landscape" verticalDpi="300"/>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Z13"/>
  <sheetViews>
    <sheetView showGridLines="0" showZeros="0" workbookViewId="0">
      <selection activeCell="D26" sqref="D26"/>
    </sheetView>
  </sheetViews>
  <sheetFormatPr defaultColWidth="9.1640625" defaultRowHeight="11.25"/>
  <cols>
    <col min="1" max="2" width="11.1640625" style="1" customWidth="1"/>
    <col min="3" max="3" width="35.6640625" style="1" customWidth="1"/>
    <col min="4" max="4" width="13.5" style="1" customWidth="1"/>
    <col min="5" max="7" width="10.5" style="1" customWidth="1"/>
    <col min="8" max="21" width="9" style="1" customWidth="1"/>
    <col min="22" max="26" width="6.83203125" style="1" customWidth="1"/>
    <col min="27" max="16384" width="9.1640625" style="1"/>
  </cols>
  <sheetData>
    <row r="1" spans="1:26" ht="24.75" customHeight="1">
      <c r="A1" s="135"/>
      <c r="B1" s="135"/>
      <c r="C1" s="135"/>
      <c r="D1" s="135"/>
      <c r="E1" s="135"/>
      <c r="F1" s="135"/>
      <c r="G1" s="135"/>
      <c r="H1" s="135"/>
      <c r="I1" s="135"/>
      <c r="J1" s="135"/>
      <c r="K1" s="135"/>
      <c r="L1" s="135"/>
      <c r="M1" s="135"/>
      <c r="N1" s="135"/>
      <c r="O1" s="135"/>
      <c r="P1" s="122"/>
      <c r="Q1" s="122"/>
      <c r="R1" s="122"/>
      <c r="S1" s="107"/>
      <c r="T1" s="107"/>
      <c r="U1" s="140" t="s">
        <v>281</v>
      </c>
      <c r="V1" s="107"/>
      <c r="W1" s="107"/>
      <c r="X1" s="107"/>
      <c r="Y1" s="107"/>
      <c r="Z1" s="107"/>
    </row>
    <row r="2" spans="1:26" ht="24.75" customHeight="1">
      <c r="A2" s="235" t="s">
        <v>282</v>
      </c>
      <c r="B2" s="235"/>
      <c r="C2" s="235"/>
      <c r="D2" s="235"/>
      <c r="E2" s="235"/>
      <c r="F2" s="235"/>
      <c r="G2" s="235"/>
      <c r="H2" s="235"/>
      <c r="I2" s="235"/>
      <c r="J2" s="235"/>
      <c r="K2" s="235"/>
      <c r="L2" s="235"/>
      <c r="M2" s="235"/>
      <c r="N2" s="235"/>
      <c r="O2" s="235"/>
      <c r="P2" s="235"/>
      <c r="Q2" s="235"/>
      <c r="R2" s="235"/>
      <c r="S2" s="235"/>
      <c r="T2" s="235"/>
      <c r="U2" s="235"/>
      <c r="V2" s="107"/>
      <c r="W2" s="107"/>
      <c r="X2" s="107"/>
      <c r="Y2" s="107"/>
      <c r="Z2" s="107"/>
    </row>
    <row r="3" spans="1:26" ht="24.75" customHeight="1">
      <c r="A3" s="136"/>
      <c r="B3" s="135"/>
      <c r="C3" s="135"/>
      <c r="D3" s="135"/>
      <c r="E3" s="135"/>
      <c r="F3" s="135"/>
      <c r="G3" s="135"/>
      <c r="H3" s="135"/>
      <c r="I3" s="135"/>
      <c r="J3" s="135"/>
      <c r="K3" s="135"/>
      <c r="L3" s="135"/>
      <c r="M3" s="135"/>
      <c r="N3" s="135"/>
      <c r="O3" s="135"/>
      <c r="P3" s="139"/>
      <c r="Q3" s="139"/>
      <c r="R3" s="139"/>
      <c r="S3" s="141"/>
      <c r="T3" s="249" t="s">
        <v>90</v>
      </c>
      <c r="U3" s="249"/>
      <c r="V3" s="107"/>
      <c r="W3" s="107"/>
      <c r="X3" s="107"/>
      <c r="Y3" s="107"/>
      <c r="Z3" s="107"/>
    </row>
    <row r="4" spans="1:26" ht="24.75" customHeight="1">
      <c r="A4" s="264" t="s">
        <v>114</v>
      </c>
      <c r="B4" s="250" t="s">
        <v>91</v>
      </c>
      <c r="C4" s="252" t="s">
        <v>115</v>
      </c>
      <c r="D4" s="239" t="s">
        <v>116</v>
      </c>
      <c r="E4" s="250" t="s">
        <v>149</v>
      </c>
      <c r="F4" s="250"/>
      <c r="G4" s="250"/>
      <c r="H4" s="244"/>
      <c r="I4" s="250" t="s">
        <v>150</v>
      </c>
      <c r="J4" s="250"/>
      <c r="K4" s="250"/>
      <c r="L4" s="250"/>
      <c r="M4" s="250"/>
      <c r="N4" s="250"/>
      <c r="O4" s="250"/>
      <c r="P4" s="250"/>
      <c r="Q4" s="250"/>
      <c r="R4" s="250"/>
      <c r="S4" s="267" t="s">
        <v>245</v>
      </c>
      <c r="T4" s="256" t="s">
        <v>152</v>
      </c>
      <c r="U4" s="240" t="s">
        <v>153</v>
      </c>
      <c r="V4" s="107"/>
      <c r="W4" s="107"/>
      <c r="X4" s="107"/>
      <c r="Y4" s="107"/>
      <c r="Z4" s="107"/>
    </row>
    <row r="5" spans="1:26" ht="24.75" customHeight="1">
      <c r="A5" s="264"/>
      <c r="B5" s="250"/>
      <c r="C5" s="252"/>
      <c r="D5" s="238"/>
      <c r="E5" s="256" t="s">
        <v>107</v>
      </c>
      <c r="F5" s="256" t="s">
        <v>155</v>
      </c>
      <c r="G5" s="256" t="s">
        <v>156</v>
      </c>
      <c r="H5" s="256" t="s">
        <v>157</v>
      </c>
      <c r="I5" s="256" t="s">
        <v>107</v>
      </c>
      <c r="J5" s="268" t="s">
        <v>158</v>
      </c>
      <c r="K5" s="268" t="s">
        <v>159</v>
      </c>
      <c r="L5" s="268" t="s">
        <v>160</v>
      </c>
      <c r="M5" s="268" t="s">
        <v>161</v>
      </c>
      <c r="N5" s="256" t="s">
        <v>162</v>
      </c>
      <c r="O5" s="256" t="s">
        <v>163</v>
      </c>
      <c r="P5" s="256" t="s">
        <v>164</v>
      </c>
      <c r="Q5" s="256" t="s">
        <v>165</v>
      </c>
      <c r="R5" s="256" t="s">
        <v>166</v>
      </c>
      <c r="S5" s="250"/>
      <c r="T5" s="250"/>
      <c r="U5" s="241"/>
      <c r="V5" s="107"/>
      <c r="W5" s="107"/>
      <c r="X5" s="107"/>
      <c r="Y5" s="107"/>
      <c r="Z5" s="107"/>
    </row>
    <row r="6" spans="1:26" ht="30.75" customHeight="1">
      <c r="A6" s="264"/>
      <c r="B6" s="250"/>
      <c r="C6" s="252"/>
      <c r="D6" s="238"/>
      <c r="E6" s="250"/>
      <c r="F6" s="250"/>
      <c r="G6" s="250"/>
      <c r="H6" s="250"/>
      <c r="I6" s="250"/>
      <c r="J6" s="269"/>
      <c r="K6" s="269"/>
      <c r="L6" s="269"/>
      <c r="M6" s="269"/>
      <c r="N6" s="250"/>
      <c r="O6" s="250"/>
      <c r="P6" s="250"/>
      <c r="Q6" s="250"/>
      <c r="R6" s="250"/>
      <c r="S6" s="250"/>
      <c r="T6" s="250"/>
      <c r="U6" s="241"/>
      <c r="V6" s="107"/>
      <c r="W6" s="107"/>
      <c r="X6" s="107"/>
      <c r="Y6" s="107"/>
      <c r="Z6" s="107"/>
    </row>
    <row r="7" spans="1:26" ht="24.75" customHeight="1">
      <c r="A7" s="137"/>
      <c r="B7" s="129"/>
      <c r="C7" s="137" t="s">
        <v>107</v>
      </c>
      <c r="D7" s="138">
        <v>120000</v>
      </c>
      <c r="E7" s="138">
        <v>120000</v>
      </c>
      <c r="F7" s="138">
        <v>0</v>
      </c>
      <c r="G7" s="138">
        <v>120000</v>
      </c>
      <c r="H7" s="138">
        <v>0</v>
      </c>
      <c r="I7" s="138"/>
      <c r="J7" s="138"/>
      <c r="K7" s="138">
        <v>0</v>
      </c>
      <c r="L7" s="138">
        <v>0</v>
      </c>
      <c r="M7" s="138">
        <v>0</v>
      </c>
      <c r="N7" s="138">
        <v>0</v>
      </c>
      <c r="O7" s="138">
        <v>0</v>
      </c>
      <c r="P7" s="138">
        <v>0</v>
      </c>
      <c r="Q7" s="138">
        <v>0</v>
      </c>
      <c r="R7" s="138">
        <v>0</v>
      </c>
      <c r="S7" s="138">
        <v>0</v>
      </c>
      <c r="T7" s="138">
        <v>0</v>
      </c>
      <c r="U7" s="138">
        <v>0</v>
      </c>
      <c r="V7" s="107"/>
      <c r="W7" s="107"/>
      <c r="X7" s="107"/>
      <c r="Y7" s="107"/>
      <c r="Z7" s="107"/>
    </row>
    <row r="8" spans="1:26" customFormat="1" ht="24.75" customHeight="1">
      <c r="A8" s="137"/>
      <c r="B8" s="129" t="s">
        <v>118</v>
      </c>
      <c r="C8" s="137" t="s">
        <v>109</v>
      </c>
      <c r="D8" s="138">
        <v>120000</v>
      </c>
      <c r="E8" s="138">
        <v>120000</v>
      </c>
      <c r="F8" s="138">
        <v>0</v>
      </c>
      <c r="G8" s="138">
        <v>120000</v>
      </c>
      <c r="H8" s="138">
        <v>0</v>
      </c>
      <c r="I8" s="138">
        <v>0</v>
      </c>
      <c r="J8" s="138">
        <v>0</v>
      </c>
      <c r="K8" s="138">
        <v>0</v>
      </c>
      <c r="L8" s="138">
        <v>0</v>
      </c>
      <c r="M8" s="138">
        <v>0</v>
      </c>
      <c r="N8" s="138">
        <v>0</v>
      </c>
      <c r="O8" s="138">
        <v>0</v>
      </c>
      <c r="P8" s="138">
        <v>0</v>
      </c>
      <c r="Q8" s="138">
        <v>0</v>
      </c>
      <c r="R8" s="138">
        <v>0</v>
      </c>
      <c r="S8" s="138">
        <v>0</v>
      </c>
      <c r="T8" s="138">
        <v>0</v>
      </c>
      <c r="U8" s="138">
        <v>0</v>
      </c>
    </row>
    <row r="9" spans="1:26" ht="24.75" customHeight="1">
      <c r="A9" s="137"/>
      <c r="B9" s="129" t="s">
        <v>110</v>
      </c>
      <c r="C9" s="137" t="s">
        <v>111</v>
      </c>
      <c r="D9" s="138">
        <v>120000</v>
      </c>
      <c r="E9" s="138">
        <v>120000</v>
      </c>
      <c r="F9" s="138">
        <v>0</v>
      </c>
      <c r="G9" s="138">
        <v>120000</v>
      </c>
      <c r="H9" s="138">
        <v>0</v>
      </c>
      <c r="I9" s="138">
        <v>0</v>
      </c>
      <c r="J9" s="138">
        <v>0</v>
      </c>
      <c r="K9" s="138">
        <v>0</v>
      </c>
      <c r="L9" s="138">
        <v>0</v>
      </c>
      <c r="M9" s="138">
        <v>0</v>
      </c>
      <c r="N9" s="138">
        <v>0</v>
      </c>
      <c r="O9" s="138">
        <v>0</v>
      </c>
      <c r="P9" s="138">
        <v>0</v>
      </c>
      <c r="Q9" s="138">
        <v>0</v>
      </c>
      <c r="R9" s="138">
        <v>0</v>
      </c>
      <c r="S9" s="138">
        <v>0</v>
      </c>
      <c r="T9" s="138">
        <v>0</v>
      </c>
      <c r="U9" s="138">
        <v>0</v>
      </c>
      <c r="V9" s="107"/>
      <c r="W9" s="107"/>
      <c r="X9" s="107"/>
      <c r="Y9" s="107"/>
      <c r="Z9" s="107"/>
    </row>
    <row r="10" spans="1:26" ht="24.75" customHeight="1">
      <c r="A10" s="137">
        <v>2130101</v>
      </c>
      <c r="B10" s="129" t="s">
        <v>119</v>
      </c>
      <c r="C10" s="137" t="s">
        <v>121</v>
      </c>
      <c r="D10" s="138">
        <v>120000</v>
      </c>
      <c r="E10" s="138">
        <v>120000</v>
      </c>
      <c r="F10" s="138">
        <v>0</v>
      </c>
      <c r="G10" s="138">
        <v>120000</v>
      </c>
      <c r="H10" s="138">
        <v>0</v>
      </c>
      <c r="I10" s="138">
        <v>0</v>
      </c>
      <c r="J10" s="138">
        <v>0</v>
      </c>
      <c r="K10" s="138">
        <v>0</v>
      </c>
      <c r="L10" s="138">
        <v>0</v>
      </c>
      <c r="M10" s="138">
        <v>0</v>
      </c>
      <c r="N10" s="138">
        <v>0</v>
      </c>
      <c r="O10" s="138">
        <v>0</v>
      </c>
      <c r="P10" s="138">
        <v>0</v>
      </c>
      <c r="Q10" s="138">
        <v>0</v>
      </c>
      <c r="R10" s="138">
        <v>0</v>
      </c>
      <c r="S10" s="138">
        <v>0</v>
      </c>
      <c r="T10" s="138">
        <v>0</v>
      </c>
      <c r="U10" s="138">
        <v>0</v>
      </c>
      <c r="V10" s="107"/>
      <c r="W10" s="107"/>
      <c r="X10" s="107"/>
      <c r="Y10" s="107"/>
      <c r="Z10" s="107"/>
    </row>
    <row r="11" spans="1:26" ht="12.75" customHeight="1"/>
    <row r="12" spans="1:26" ht="12.75" customHeight="1"/>
    <row r="13" spans="1:26" ht="12.75"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23" type="noConversion"/>
  <printOptions horizontalCentered="1"/>
  <pageMargins left="0.39370078740157499" right="0.39370078740157499" top="0.98425196850393704" bottom="0.47244096365500599" header="0.39370078740157499" footer="0.39370078740157499"/>
  <pageSetup paperSize="9" scale="75" orientation="landscape" verticalDpi="300"/>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IM24"/>
  <sheetViews>
    <sheetView showGridLines="0" showZeros="0" workbookViewId="0">
      <selection activeCell="A25" sqref="A25:XFD84"/>
    </sheetView>
  </sheetViews>
  <sheetFormatPr defaultColWidth="9.1640625" defaultRowHeight="11.25"/>
  <cols>
    <col min="1" max="1" width="10.6640625" style="1" customWidth="1"/>
    <col min="2" max="2" width="18.83203125" style="1" customWidth="1"/>
    <col min="3" max="3" width="11.6640625" style="1" customWidth="1"/>
    <col min="4" max="4" width="12" style="1" customWidth="1"/>
    <col min="5" max="5" width="11.33203125" style="1" customWidth="1"/>
    <col min="6" max="6" width="11.6640625" style="1" customWidth="1"/>
    <col min="7" max="7" width="9.6640625" style="1" customWidth="1"/>
    <col min="8" max="8" width="16.1640625" style="1" customWidth="1"/>
    <col min="9" max="9" width="21.6640625" style="1" customWidth="1"/>
    <col min="10" max="10" width="17.5" style="1" customWidth="1"/>
    <col min="11" max="11" width="12.1640625" style="1" customWidth="1"/>
    <col min="12" max="12" width="8.6640625" style="1" customWidth="1"/>
    <col min="13" max="13" width="8.5" style="1" customWidth="1"/>
    <col min="14" max="14" width="9.83203125" style="1" customWidth="1"/>
    <col min="15" max="15" width="8.33203125" style="1" customWidth="1"/>
    <col min="16" max="16" width="9.1640625" style="1" customWidth="1"/>
    <col min="17" max="17" width="7.83203125" style="1" customWidth="1"/>
    <col min="18" max="18" width="7.5" style="1" customWidth="1"/>
    <col min="19" max="19" width="7.83203125" style="1" customWidth="1"/>
    <col min="20" max="247" width="6.6640625" style="1" customWidth="1"/>
    <col min="248" max="16384" width="9.1640625" style="1"/>
  </cols>
  <sheetData>
    <row r="1" spans="1:247" ht="23.1" customHeight="1">
      <c r="A1" s="125"/>
      <c r="B1" s="126"/>
      <c r="C1" s="126"/>
      <c r="D1" s="126"/>
      <c r="E1" s="127"/>
      <c r="F1" s="126"/>
      <c r="G1" s="126"/>
      <c r="H1" s="126"/>
      <c r="I1" s="126"/>
      <c r="J1" s="126"/>
      <c r="K1" s="126"/>
      <c r="L1" s="126"/>
      <c r="O1" s="131"/>
      <c r="P1" s="132"/>
      <c r="Q1" s="132"/>
      <c r="R1" s="296" t="s">
        <v>283</v>
      </c>
      <c r="S1" s="296"/>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row>
    <row r="2" spans="1:247" ht="23.1" customHeight="1">
      <c r="B2" s="248" t="s">
        <v>284</v>
      </c>
      <c r="C2" s="248"/>
      <c r="D2" s="248"/>
      <c r="E2" s="248"/>
      <c r="F2" s="248"/>
      <c r="G2" s="248"/>
      <c r="H2" s="248"/>
      <c r="I2" s="248"/>
      <c r="J2" s="248"/>
      <c r="K2" s="248"/>
      <c r="L2" s="248"/>
      <c r="M2" s="248"/>
      <c r="N2" s="248"/>
      <c r="O2" s="248"/>
      <c r="P2" s="248"/>
      <c r="Q2" s="248"/>
      <c r="R2" s="248"/>
      <c r="S2" s="248"/>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row>
    <row r="3" spans="1:247" ht="23.1" customHeight="1">
      <c r="B3" s="128"/>
      <c r="C3" s="128"/>
      <c r="D3" s="128"/>
      <c r="E3" s="128"/>
      <c r="F3" s="128"/>
      <c r="G3" s="128"/>
      <c r="H3" s="128"/>
      <c r="I3" s="128"/>
      <c r="J3" s="128"/>
      <c r="K3" s="128"/>
      <c r="L3" s="128"/>
      <c r="M3" s="297"/>
      <c r="N3" s="236"/>
      <c r="O3" s="134"/>
      <c r="P3" s="132"/>
      <c r="Q3" s="132"/>
      <c r="R3" s="249" t="s">
        <v>285</v>
      </c>
      <c r="S3" s="249"/>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row>
    <row r="4" spans="1:247" ht="23.1" customHeight="1">
      <c r="A4" s="299" t="s">
        <v>286</v>
      </c>
      <c r="B4" s="250" t="s">
        <v>92</v>
      </c>
      <c r="C4" s="250" t="s">
        <v>228</v>
      </c>
      <c r="D4" s="250" t="s">
        <v>287</v>
      </c>
      <c r="E4" s="250" t="s">
        <v>288</v>
      </c>
      <c r="F4" s="250" t="s">
        <v>289</v>
      </c>
      <c r="G4" s="244" t="s">
        <v>290</v>
      </c>
      <c r="H4" s="244" t="s">
        <v>93</v>
      </c>
      <c r="I4" s="298" t="s">
        <v>94</v>
      </c>
      <c r="J4" s="298"/>
      <c r="K4" s="298"/>
      <c r="L4" s="300" t="s">
        <v>95</v>
      </c>
      <c r="M4" s="237" t="s">
        <v>96</v>
      </c>
      <c r="N4" s="237" t="s">
        <v>97</v>
      </c>
      <c r="O4" s="237"/>
      <c r="P4" s="250" t="s">
        <v>98</v>
      </c>
      <c r="Q4" s="250" t="s">
        <v>99</v>
      </c>
      <c r="R4" s="256" t="s">
        <v>100</v>
      </c>
      <c r="S4" s="247" t="s">
        <v>101</v>
      </c>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row>
    <row r="5" spans="1:247" ht="23.1" customHeight="1">
      <c r="A5" s="299"/>
      <c r="B5" s="250"/>
      <c r="C5" s="250"/>
      <c r="D5" s="250"/>
      <c r="E5" s="250"/>
      <c r="F5" s="250"/>
      <c r="G5" s="244"/>
      <c r="H5" s="250"/>
      <c r="I5" s="247" t="s">
        <v>117</v>
      </c>
      <c r="J5" s="243" t="s">
        <v>103</v>
      </c>
      <c r="K5" s="256" t="s">
        <v>104</v>
      </c>
      <c r="L5" s="237"/>
      <c r="M5" s="237"/>
      <c r="N5" s="237"/>
      <c r="O5" s="237"/>
      <c r="P5" s="250"/>
      <c r="Q5" s="250"/>
      <c r="R5" s="250"/>
      <c r="S5" s="237"/>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row>
    <row r="6" spans="1:247" ht="19.5" customHeight="1">
      <c r="A6" s="299"/>
      <c r="B6" s="250"/>
      <c r="C6" s="250"/>
      <c r="D6" s="250"/>
      <c r="E6" s="250"/>
      <c r="F6" s="250"/>
      <c r="G6" s="244"/>
      <c r="H6" s="250"/>
      <c r="I6" s="237"/>
      <c r="J6" s="244"/>
      <c r="K6" s="250"/>
      <c r="L6" s="237"/>
      <c r="M6" s="237"/>
      <c r="N6" s="237" t="s">
        <v>105</v>
      </c>
      <c r="O6" s="237" t="s">
        <v>106</v>
      </c>
      <c r="P6" s="250"/>
      <c r="Q6" s="250"/>
      <c r="R6" s="250"/>
      <c r="S6" s="237"/>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row>
    <row r="7" spans="1:247" ht="39.75" customHeight="1">
      <c r="A7" s="299"/>
      <c r="B7" s="250"/>
      <c r="C7" s="250"/>
      <c r="D7" s="250"/>
      <c r="E7" s="250"/>
      <c r="F7" s="250"/>
      <c r="G7" s="244"/>
      <c r="H7" s="250"/>
      <c r="I7" s="237"/>
      <c r="J7" s="244"/>
      <c r="K7" s="250"/>
      <c r="L7" s="237"/>
      <c r="M7" s="237"/>
      <c r="N7" s="237"/>
      <c r="O7" s="237"/>
      <c r="P7" s="250"/>
      <c r="Q7" s="250"/>
      <c r="R7" s="250"/>
      <c r="S7" s="237"/>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row>
    <row r="8" spans="1:247" ht="27.75" customHeight="1">
      <c r="A8" s="129" t="s">
        <v>118</v>
      </c>
      <c r="B8" s="129" t="s">
        <v>109</v>
      </c>
      <c r="C8" s="129"/>
      <c r="D8" s="129"/>
      <c r="E8" s="129"/>
      <c r="F8" s="130">
        <v>630</v>
      </c>
      <c r="G8" s="129"/>
      <c r="H8" s="130">
        <v>107528000</v>
      </c>
      <c r="I8" s="130">
        <v>107528000</v>
      </c>
      <c r="J8" s="130">
        <v>107528000</v>
      </c>
      <c r="K8" s="130">
        <v>0</v>
      </c>
      <c r="L8" s="130">
        <v>0</v>
      </c>
      <c r="M8" s="130">
        <v>0</v>
      </c>
      <c r="N8" s="130">
        <v>0</v>
      </c>
      <c r="O8" s="98">
        <v>0</v>
      </c>
      <c r="P8" s="98">
        <v>0</v>
      </c>
      <c r="Q8" s="98">
        <v>0</v>
      </c>
      <c r="R8" s="98">
        <v>0</v>
      </c>
      <c r="S8" s="98">
        <v>0</v>
      </c>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row>
    <row r="9" spans="1:247" customFormat="1" ht="27.75" customHeight="1">
      <c r="A9" s="129" t="s">
        <v>110</v>
      </c>
      <c r="B9" s="129" t="s">
        <v>111</v>
      </c>
      <c r="C9" s="129"/>
      <c r="D9" s="129"/>
      <c r="E9" s="129"/>
      <c r="F9" s="130">
        <v>630</v>
      </c>
      <c r="G9" s="129"/>
      <c r="H9" s="130">
        <v>107528000</v>
      </c>
      <c r="I9" s="130">
        <v>107528000</v>
      </c>
      <c r="J9" s="130">
        <v>107528000</v>
      </c>
      <c r="K9" s="130">
        <v>0</v>
      </c>
      <c r="L9" s="130">
        <v>0</v>
      </c>
      <c r="M9" s="130">
        <v>0</v>
      </c>
      <c r="N9" s="130">
        <v>0</v>
      </c>
      <c r="O9" s="98">
        <v>0</v>
      </c>
      <c r="P9" s="98">
        <v>0</v>
      </c>
      <c r="Q9" s="98">
        <v>0</v>
      </c>
      <c r="R9" s="98">
        <v>0</v>
      </c>
      <c r="S9" s="98">
        <v>0</v>
      </c>
    </row>
    <row r="10" spans="1:247" ht="27.75" customHeight="1">
      <c r="A10" s="129" t="s">
        <v>119</v>
      </c>
      <c r="B10" s="129" t="s">
        <v>291</v>
      </c>
      <c r="C10" s="129" t="s">
        <v>292</v>
      </c>
      <c r="D10" s="129" t="s">
        <v>293</v>
      </c>
      <c r="E10" s="129"/>
      <c r="F10" s="130">
        <v>0</v>
      </c>
      <c r="G10" s="129"/>
      <c r="H10" s="130">
        <v>2000000</v>
      </c>
      <c r="I10" s="130">
        <v>2000000</v>
      </c>
      <c r="J10" s="130">
        <v>2000000</v>
      </c>
      <c r="K10" s="130">
        <v>0</v>
      </c>
      <c r="L10" s="130">
        <v>0</v>
      </c>
      <c r="M10" s="130">
        <v>0</v>
      </c>
      <c r="N10" s="130">
        <v>0</v>
      </c>
      <c r="O10" s="98">
        <v>0</v>
      </c>
      <c r="P10" s="98">
        <v>0</v>
      </c>
      <c r="Q10" s="98">
        <v>0</v>
      </c>
      <c r="R10" s="98">
        <v>0</v>
      </c>
      <c r="S10" s="98">
        <v>0</v>
      </c>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row>
    <row r="11" spans="1:247" ht="27.75" customHeight="1">
      <c r="A11" s="129" t="s">
        <v>119</v>
      </c>
      <c r="B11" s="129" t="s">
        <v>291</v>
      </c>
      <c r="C11" s="129" t="s">
        <v>294</v>
      </c>
      <c r="D11" s="129" t="s">
        <v>295</v>
      </c>
      <c r="E11" s="129"/>
      <c r="F11" s="130">
        <v>100</v>
      </c>
      <c r="G11" s="129" t="s">
        <v>296</v>
      </c>
      <c r="H11" s="130">
        <v>50000</v>
      </c>
      <c r="I11" s="130">
        <v>50000</v>
      </c>
      <c r="J11" s="130">
        <v>50000</v>
      </c>
      <c r="K11" s="130">
        <v>0</v>
      </c>
      <c r="L11" s="130">
        <v>0</v>
      </c>
      <c r="M11" s="130">
        <v>0</v>
      </c>
      <c r="N11" s="130">
        <v>0</v>
      </c>
      <c r="O11" s="98">
        <v>0</v>
      </c>
      <c r="P11" s="98">
        <v>0</v>
      </c>
      <c r="Q11" s="98">
        <v>0</v>
      </c>
      <c r="R11" s="98">
        <v>0</v>
      </c>
      <c r="S11" s="98">
        <v>0</v>
      </c>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row>
    <row r="12" spans="1:247" ht="27.75" customHeight="1">
      <c r="A12" s="129" t="s">
        <v>119</v>
      </c>
      <c r="B12" s="129" t="s">
        <v>291</v>
      </c>
      <c r="C12" s="129" t="s">
        <v>297</v>
      </c>
      <c r="D12" s="129" t="s">
        <v>298</v>
      </c>
      <c r="E12" s="129"/>
      <c r="F12" s="130">
        <v>0</v>
      </c>
      <c r="G12" s="129"/>
      <c r="H12" s="130">
        <v>100000000</v>
      </c>
      <c r="I12" s="130">
        <v>100000000</v>
      </c>
      <c r="J12" s="130">
        <v>100000000</v>
      </c>
      <c r="K12" s="130">
        <v>0</v>
      </c>
      <c r="L12" s="130">
        <v>0</v>
      </c>
      <c r="M12" s="130">
        <v>0</v>
      </c>
      <c r="N12" s="130">
        <v>0</v>
      </c>
      <c r="O12" s="98">
        <v>0</v>
      </c>
      <c r="P12" s="98">
        <v>0</v>
      </c>
      <c r="Q12" s="98">
        <v>0</v>
      </c>
      <c r="R12" s="98">
        <v>0</v>
      </c>
      <c r="S12" s="98">
        <v>0</v>
      </c>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row>
    <row r="13" spans="1:247" ht="27.75" customHeight="1">
      <c r="A13" s="129" t="s">
        <v>119</v>
      </c>
      <c r="B13" s="129" t="s">
        <v>291</v>
      </c>
      <c r="C13" s="129" t="s">
        <v>299</v>
      </c>
      <c r="D13" s="129" t="s">
        <v>300</v>
      </c>
      <c r="E13" s="129"/>
      <c r="F13" s="130">
        <v>0</v>
      </c>
      <c r="G13" s="129"/>
      <c r="H13" s="130">
        <v>25000</v>
      </c>
      <c r="I13" s="130">
        <v>25000</v>
      </c>
      <c r="J13" s="130">
        <v>25000</v>
      </c>
      <c r="K13" s="130">
        <v>0</v>
      </c>
      <c r="L13" s="130">
        <v>0</v>
      </c>
      <c r="M13" s="130">
        <v>0</v>
      </c>
      <c r="N13" s="130">
        <v>0</v>
      </c>
      <c r="O13" s="98">
        <v>0</v>
      </c>
      <c r="P13" s="98">
        <v>0</v>
      </c>
      <c r="Q13" s="98">
        <v>0</v>
      </c>
      <c r="R13" s="98">
        <v>0</v>
      </c>
      <c r="S13" s="98">
        <v>0</v>
      </c>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row>
    <row r="14" spans="1:247" ht="27.75" customHeight="1">
      <c r="A14" s="129" t="s">
        <v>119</v>
      </c>
      <c r="B14" s="129" t="s">
        <v>291</v>
      </c>
      <c r="C14" s="129" t="s">
        <v>301</v>
      </c>
      <c r="D14" s="129" t="s">
        <v>302</v>
      </c>
      <c r="E14" s="129"/>
      <c r="F14" s="130">
        <v>0</v>
      </c>
      <c r="G14" s="129"/>
      <c r="H14" s="130">
        <v>150000</v>
      </c>
      <c r="I14" s="130">
        <v>150000</v>
      </c>
      <c r="J14" s="130">
        <v>150000</v>
      </c>
      <c r="K14" s="130">
        <v>0</v>
      </c>
      <c r="L14" s="130">
        <v>0</v>
      </c>
      <c r="M14" s="130">
        <v>0</v>
      </c>
      <c r="N14" s="130">
        <v>0</v>
      </c>
      <c r="O14" s="98">
        <v>0</v>
      </c>
      <c r="P14" s="98">
        <v>0</v>
      </c>
      <c r="Q14" s="98">
        <v>0</v>
      </c>
      <c r="R14" s="98">
        <v>0</v>
      </c>
      <c r="S14" s="98">
        <v>0</v>
      </c>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row>
    <row r="15" spans="1:247" ht="27.75" customHeight="1">
      <c r="A15" s="129" t="s">
        <v>119</v>
      </c>
      <c r="B15" s="129" t="s">
        <v>291</v>
      </c>
      <c r="C15" s="129" t="s">
        <v>303</v>
      </c>
      <c r="D15" s="129" t="s">
        <v>304</v>
      </c>
      <c r="E15" s="129"/>
      <c r="F15" s="130">
        <v>200</v>
      </c>
      <c r="G15" s="129" t="s">
        <v>305</v>
      </c>
      <c r="H15" s="130">
        <v>30000</v>
      </c>
      <c r="I15" s="130">
        <v>30000</v>
      </c>
      <c r="J15" s="130">
        <v>30000</v>
      </c>
      <c r="K15" s="130">
        <v>0</v>
      </c>
      <c r="L15" s="130">
        <v>0</v>
      </c>
      <c r="M15" s="130">
        <v>0</v>
      </c>
      <c r="N15" s="130">
        <v>0</v>
      </c>
      <c r="O15" s="98">
        <v>0</v>
      </c>
      <c r="P15" s="98">
        <v>0</v>
      </c>
      <c r="Q15" s="98">
        <v>0</v>
      </c>
      <c r="R15" s="98">
        <v>0</v>
      </c>
      <c r="S15" s="98">
        <v>0</v>
      </c>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row>
    <row r="16" spans="1:247" ht="27.75" customHeight="1">
      <c r="A16" s="129" t="s">
        <v>119</v>
      </c>
      <c r="B16" s="129" t="s">
        <v>291</v>
      </c>
      <c r="C16" s="129" t="s">
        <v>306</v>
      </c>
      <c r="D16" s="129" t="s">
        <v>307</v>
      </c>
      <c r="E16" s="129"/>
      <c r="F16" s="130">
        <v>20</v>
      </c>
      <c r="G16" s="129" t="s">
        <v>308</v>
      </c>
      <c r="H16" s="130">
        <v>80000</v>
      </c>
      <c r="I16" s="130">
        <v>80000</v>
      </c>
      <c r="J16" s="130">
        <v>80000</v>
      </c>
      <c r="K16" s="130">
        <v>0</v>
      </c>
      <c r="L16" s="130">
        <v>0</v>
      </c>
      <c r="M16" s="130">
        <v>0</v>
      </c>
      <c r="N16" s="130">
        <v>0</v>
      </c>
      <c r="O16" s="98">
        <v>0</v>
      </c>
      <c r="P16" s="98">
        <v>0</v>
      </c>
      <c r="Q16" s="98">
        <v>0</v>
      </c>
      <c r="R16" s="98">
        <v>0</v>
      </c>
      <c r="S16" s="98">
        <v>0</v>
      </c>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row>
    <row r="17" spans="1:247" ht="27.75" customHeight="1">
      <c r="A17" s="129" t="s">
        <v>119</v>
      </c>
      <c r="B17" s="129" t="s">
        <v>291</v>
      </c>
      <c r="C17" s="129" t="s">
        <v>309</v>
      </c>
      <c r="D17" s="129" t="s">
        <v>295</v>
      </c>
      <c r="E17" s="129"/>
      <c r="F17" s="130">
        <v>10</v>
      </c>
      <c r="G17" s="129" t="s">
        <v>305</v>
      </c>
      <c r="H17" s="130">
        <v>3000</v>
      </c>
      <c r="I17" s="130">
        <v>3000</v>
      </c>
      <c r="J17" s="130">
        <v>3000</v>
      </c>
      <c r="K17" s="130">
        <v>0</v>
      </c>
      <c r="L17" s="130">
        <v>0</v>
      </c>
      <c r="M17" s="130">
        <v>0</v>
      </c>
      <c r="N17" s="130">
        <v>0</v>
      </c>
      <c r="O17" s="98">
        <v>0</v>
      </c>
      <c r="P17" s="98">
        <v>0</v>
      </c>
      <c r="Q17" s="98">
        <v>0</v>
      </c>
      <c r="R17" s="98">
        <v>0</v>
      </c>
      <c r="S17" s="98">
        <v>0</v>
      </c>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row>
    <row r="18" spans="1:247" ht="27.75" customHeight="1">
      <c r="A18" s="129" t="s">
        <v>119</v>
      </c>
      <c r="B18" s="129" t="s">
        <v>291</v>
      </c>
      <c r="C18" s="129" t="s">
        <v>310</v>
      </c>
      <c r="D18" s="129" t="s">
        <v>311</v>
      </c>
      <c r="E18" s="129"/>
      <c r="F18" s="130">
        <v>5</v>
      </c>
      <c r="G18" s="129" t="s">
        <v>308</v>
      </c>
      <c r="H18" s="130">
        <v>10000</v>
      </c>
      <c r="I18" s="130">
        <v>10000</v>
      </c>
      <c r="J18" s="130">
        <v>10000</v>
      </c>
      <c r="K18" s="130">
        <v>0</v>
      </c>
      <c r="L18" s="130">
        <v>0</v>
      </c>
      <c r="M18" s="130">
        <v>0</v>
      </c>
      <c r="N18" s="130">
        <v>0</v>
      </c>
      <c r="O18" s="98">
        <v>0</v>
      </c>
      <c r="P18" s="98">
        <v>0</v>
      </c>
      <c r="Q18" s="98">
        <v>0</v>
      </c>
      <c r="R18" s="98">
        <v>0</v>
      </c>
      <c r="S18" s="98">
        <v>0</v>
      </c>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row>
    <row r="19" spans="1:247" ht="27.75" customHeight="1">
      <c r="A19" s="129" t="s">
        <v>119</v>
      </c>
      <c r="B19" s="129" t="s">
        <v>291</v>
      </c>
      <c r="C19" s="129" t="s">
        <v>312</v>
      </c>
      <c r="D19" s="129" t="s">
        <v>312</v>
      </c>
      <c r="E19" s="129"/>
      <c r="F19" s="130">
        <v>40</v>
      </c>
      <c r="G19" s="129" t="s">
        <v>313</v>
      </c>
      <c r="H19" s="130">
        <v>120000</v>
      </c>
      <c r="I19" s="130">
        <v>120000</v>
      </c>
      <c r="J19" s="130">
        <v>120000</v>
      </c>
      <c r="K19" s="130">
        <v>0</v>
      </c>
      <c r="L19" s="130">
        <v>0</v>
      </c>
      <c r="M19" s="130">
        <v>0</v>
      </c>
      <c r="N19" s="130">
        <v>0</v>
      </c>
      <c r="O19" s="98">
        <v>0</v>
      </c>
      <c r="P19" s="98">
        <v>0</v>
      </c>
      <c r="Q19" s="98">
        <v>0</v>
      </c>
      <c r="R19" s="98">
        <v>0</v>
      </c>
      <c r="S19" s="98">
        <v>0</v>
      </c>
    </row>
    <row r="20" spans="1:247" ht="27.75" customHeight="1">
      <c r="A20" s="129" t="s">
        <v>119</v>
      </c>
      <c r="B20" s="129" t="s">
        <v>291</v>
      </c>
      <c r="C20" s="129" t="s">
        <v>314</v>
      </c>
      <c r="D20" s="129" t="s">
        <v>315</v>
      </c>
      <c r="E20" s="129"/>
      <c r="F20" s="130">
        <v>5</v>
      </c>
      <c r="G20" s="129" t="s">
        <v>308</v>
      </c>
      <c r="H20" s="130">
        <v>15000</v>
      </c>
      <c r="I20" s="130">
        <v>15000</v>
      </c>
      <c r="J20" s="130">
        <v>15000</v>
      </c>
      <c r="K20" s="130">
        <v>0</v>
      </c>
      <c r="L20" s="130">
        <v>0</v>
      </c>
      <c r="M20" s="130">
        <v>0</v>
      </c>
      <c r="N20" s="130">
        <v>0</v>
      </c>
      <c r="O20" s="98">
        <v>0</v>
      </c>
      <c r="P20" s="98">
        <v>0</v>
      </c>
      <c r="Q20" s="98">
        <v>0</v>
      </c>
      <c r="R20" s="98">
        <v>0</v>
      </c>
      <c r="S20" s="98">
        <v>0</v>
      </c>
    </row>
    <row r="21" spans="1:247" ht="27.75" customHeight="1">
      <c r="A21" s="129" t="s">
        <v>119</v>
      </c>
      <c r="B21" s="129" t="s">
        <v>291</v>
      </c>
      <c r="C21" s="129" t="s">
        <v>316</v>
      </c>
      <c r="D21" s="129" t="s">
        <v>317</v>
      </c>
      <c r="E21" s="129"/>
      <c r="F21" s="130">
        <v>0</v>
      </c>
      <c r="G21" s="129"/>
      <c r="H21" s="130">
        <v>25000</v>
      </c>
      <c r="I21" s="130">
        <v>25000</v>
      </c>
      <c r="J21" s="130">
        <v>25000</v>
      </c>
      <c r="K21" s="130">
        <v>0</v>
      </c>
      <c r="L21" s="130">
        <v>0</v>
      </c>
      <c r="M21" s="130">
        <v>0</v>
      </c>
      <c r="N21" s="130">
        <v>0</v>
      </c>
      <c r="O21" s="98">
        <v>0</v>
      </c>
      <c r="P21" s="98">
        <v>0</v>
      </c>
      <c r="Q21" s="98">
        <v>0</v>
      </c>
      <c r="R21" s="98">
        <v>0</v>
      </c>
      <c r="S21" s="98">
        <v>0</v>
      </c>
    </row>
    <row r="22" spans="1:247" ht="27.75" customHeight="1">
      <c r="A22" s="129" t="s">
        <v>119</v>
      </c>
      <c r="B22" s="129" t="s">
        <v>291</v>
      </c>
      <c r="C22" s="129" t="s">
        <v>318</v>
      </c>
      <c r="D22" s="129" t="s">
        <v>318</v>
      </c>
      <c r="E22" s="129"/>
      <c r="F22" s="130">
        <v>50</v>
      </c>
      <c r="G22" s="129" t="s">
        <v>296</v>
      </c>
      <c r="H22" s="130">
        <v>10000</v>
      </c>
      <c r="I22" s="130">
        <v>10000</v>
      </c>
      <c r="J22" s="130">
        <v>10000</v>
      </c>
      <c r="K22" s="130">
        <v>0</v>
      </c>
      <c r="L22" s="130">
        <v>0</v>
      </c>
      <c r="M22" s="130">
        <v>0</v>
      </c>
      <c r="N22" s="130">
        <v>0</v>
      </c>
      <c r="O22" s="98">
        <v>0</v>
      </c>
      <c r="P22" s="98">
        <v>0</v>
      </c>
      <c r="Q22" s="98">
        <v>0</v>
      </c>
      <c r="R22" s="98">
        <v>0</v>
      </c>
      <c r="S22" s="98">
        <v>0</v>
      </c>
    </row>
    <row r="23" spans="1:247" ht="27.75" customHeight="1">
      <c r="A23" s="129" t="s">
        <v>119</v>
      </c>
      <c r="B23" s="129" t="s">
        <v>291</v>
      </c>
      <c r="C23" s="129" t="s">
        <v>319</v>
      </c>
      <c r="D23" s="129" t="s">
        <v>320</v>
      </c>
      <c r="E23" s="129"/>
      <c r="F23" s="130">
        <v>200</v>
      </c>
      <c r="G23" s="129" t="s">
        <v>296</v>
      </c>
      <c r="H23" s="130">
        <v>10000</v>
      </c>
      <c r="I23" s="130">
        <v>10000</v>
      </c>
      <c r="J23" s="130">
        <v>10000</v>
      </c>
      <c r="K23" s="130">
        <v>0</v>
      </c>
      <c r="L23" s="130">
        <v>0</v>
      </c>
      <c r="M23" s="130">
        <v>0</v>
      </c>
      <c r="N23" s="130">
        <v>0</v>
      </c>
      <c r="O23" s="98">
        <v>0</v>
      </c>
      <c r="P23" s="98">
        <v>0</v>
      </c>
      <c r="Q23" s="98">
        <v>0</v>
      </c>
      <c r="R23" s="98">
        <v>0</v>
      </c>
      <c r="S23" s="98">
        <v>0</v>
      </c>
    </row>
    <row r="24" spans="1:247" ht="27.75" customHeight="1">
      <c r="A24" s="129" t="s">
        <v>119</v>
      </c>
      <c r="B24" s="129" t="s">
        <v>291</v>
      </c>
      <c r="C24" s="129" t="s">
        <v>321</v>
      </c>
      <c r="D24" s="129" t="s">
        <v>298</v>
      </c>
      <c r="E24" s="129"/>
      <c r="F24" s="130">
        <v>0</v>
      </c>
      <c r="G24" s="129"/>
      <c r="H24" s="130">
        <v>5000000</v>
      </c>
      <c r="I24" s="130">
        <v>5000000</v>
      </c>
      <c r="J24" s="130">
        <v>5000000</v>
      </c>
      <c r="K24" s="130">
        <v>0</v>
      </c>
      <c r="L24" s="130">
        <v>0</v>
      </c>
      <c r="M24" s="130">
        <v>0</v>
      </c>
      <c r="N24" s="130">
        <v>0</v>
      </c>
      <c r="O24" s="98">
        <v>0</v>
      </c>
      <c r="P24" s="98">
        <v>0</v>
      </c>
      <c r="Q24" s="98">
        <v>0</v>
      </c>
      <c r="R24" s="98">
        <v>0</v>
      </c>
      <c r="S24" s="98">
        <v>0</v>
      </c>
    </row>
  </sheetData>
  <sheetProtection formatCells="0" formatColumns="0" formatRows="0"/>
  <mergeCells count="25">
    <mergeCell ref="Q4:Q7"/>
    <mergeCell ref="R4:R7"/>
    <mergeCell ref="S4:S7"/>
    <mergeCell ref="N4:O5"/>
    <mergeCell ref="A4:A7"/>
    <mergeCell ref="B4:B7"/>
    <mergeCell ref="C4:C7"/>
    <mergeCell ref="D4:D7"/>
    <mergeCell ref="E4:E7"/>
    <mergeCell ref="R1:S1"/>
    <mergeCell ref="B2:S2"/>
    <mergeCell ref="M3:N3"/>
    <mergeCell ref="R3:S3"/>
    <mergeCell ref="I4:K4"/>
    <mergeCell ref="F4:F7"/>
    <mergeCell ref="G4:G7"/>
    <mergeCell ref="H4:H7"/>
    <mergeCell ref="I5:I7"/>
    <mergeCell ref="J5:J7"/>
    <mergeCell ref="K5:K7"/>
    <mergeCell ref="L4:L7"/>
    <mergeCell ref="M4:M7"/>
    <mergeCell ref="N6:N7"/>
    <mergeCell ref="O6:O7"/>
    <mergeCell ref="P4:P7"/>
  </mergeCells>
  <phoneticPr fontId="23" type="noConversion"/>
  <printOptions horizontalCentered="1"/>
  <pageMargins left="0.39370078740157499" right="0.39370078740157499" top="0.47244096365500599" bottom="0.47244096365500599" header="0.354330699274859" footer="0.31496063461453899"/>
  <pageSetup paperSize="9" scale="64" orientation="landscape" verticalDpi="300"/>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HV10"/>
  <sheetViews>
    <sheetView showGridLines="0" showZeros="0" workbookViewId="0">
      <selection activeCell="F17" sqref="F17"/>
    </sheetView>
  </sheetViews>
  <sheetFormatPr defaultColWidth="9.1640625" defaultRowHeight="11.25"/>
  <cols>
    <col min="1" max="1" width="10.1640625" style="1" customWidth="1"/>
    <col min="2" max="2" width="26.33203125" style="1" customWidth="1"/>
    <col min="3" max="3" width="9.33203125" style="1" customWidth="1"/>
    <col min="4" max="4" width="9.5" style="1" customWidth="1"/>
    <col min="5" max="5" width="8.83203125" style="1" customWidth="1"/>
    <col min="6" max="6" width="10.1640625" style="1" customWidth="1"/>
    <col min="7" max="7" width="9.1640625" style="1" customWidth="1"/>
    <col min="8" max="8" width="10.5" style="1" customWidth="1"/>
    <col min="9" max="10" width="9.33203125" style="1" customWidth="1"/>
    <col min="11" max="11" width="9.1640625" style="1" customWidth="1"/>
    <col min="12" max="13" width="9.83203125" style="1" customWidth="1"/>
    <col min="14" max="14" width="9.33203125" style="1" customWidth="1"/>
    <col min="15" max="15" width="9.6640625" style="1" customWidth="1"/>
    <col min="16" max="16" width="10.1640625" style="1" customWidth="1"/>
    <col min="17" max="17" width="11.6640625" style="1" customWidth="1"/>
    <col min="18" max="18" width="10" style="1" customWidth="1"/>
    <col min="19" max="19" width="9" style="1" customWidth="1"/>
    <col min="20" max="20" width="9.1640625" style="1" customWidth="1"/>
    <col min="21" max="21" width="9.5" style="1" customWidth="1"/>
    <col min="22" max="22" width="8.5" style="1" customWidth="1"/>
    <col min="23" max="24" width="8.6640625" style="1" customWidth="1"/>
    <col min="25" max="25" width="9" style="1" customWidth="1"/>
    <col min="26" max="26" width="9.33203125" style="1" customWidth="1"/>
    <col min="27" max="27" width="9.6640625" style="1" customWidth="1"/>
    <col min="28" max="28" width="8" style="1" customWidth="1"/>
    <col min="29" max="30" width="8.6640625" style="1" customWidth="1"/>
    <col min="31" max="32" width="9.1640625" style="1" customWidth="1"/>
    <col min="33" max="33" width="10.6640625" style="1" customWidth="1"/>
    <col min="34" max="230" width="9.33203125" style="1" customWidth="1"/>
    <col min="231" max="16384" width="9.1640625" style="1"/>
  </cols>
  <sheetData>
    <row r="1" spans="1:230" ht="23.1" customHeight="1">
      <c r="A1" s="105"/>
      <c r="B1" s="106"/>
      <c r="C1" s="106"/>
      <c r="D1" s="106"/>
      <c r="E1" s="106"/>
      <c r="F1" s="107"/>
      <c r="G1" s="107"/>
      <c r="I1" s="106"/>
      <c r="J1" s="106"/>
      <c r="K1" s="106"/>
      <c r="L1" s="106"/>
      <c r="M1" s="106"/>
      <c r="N1" s="106"/>
      <c r="O1" s="106"/>
      <c r="P1" s="106"/>
      <c r="S1" s="106"/>
      <c r="T1" s="106"/>
      <c r="U1" s="106"/>
      <c r="AC1" s="106"/>
      <c r="AD1" s="117"/>
      <c r="AE1" s="117"/>
      <c r="AF1" s="117"/>
      <c r="AG1" s="121" t="s">
        <v>322</v>
      </c>
      <c r="AH1" s="122"/>
      <c r="AI1" s="122"/>
      <c r="AJ1" s="122"/>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row>
    <row r="2" spans="1:230" ht="23.1" customHeight="1">
      <c r="A2" s="301" t="s">
        <v>323</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4"/>
    </row>
    <row r="3" spans="1:230" ht="23.1" customHeight="1">
      <c r="A3" s="105"/>
      <c r="B3" s="106"/>
      <c r="C3" s="106"/>
      <c r="D3" s="106"/>
      <c r="E3" s="106"/>
      <c r="F3" s="107"/>
      <c r="G3" s="107"/>
      <c r="I3" s="106"/>
      <c r="J3" s="106"/>
      <c r="K3" s="106"/>
      <c r="L3" s="106"/>
      <c r="M3" s="106"/>
      <c r="N3" s="106"/>
      <c r="O3" s="106"/>
      <c r="P3" s="106"/>
      <c r="S3" s="106"/>
      <c r="T3" s="106"/>
      <c r="U3" s="106"/>
      <c r="AC3" s="106"/>
      <c r="AD3" s="117"/>
      <c r="AE3" s="117"/>
      <c r="AF3" s="117"/>
      <c r="AG3" s="106" t="s">
        <v>324</v>
      </c>
      <c r="AH3" s="122"/>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row>
    <row r="4" spans="1:230" ht="23.25" customHeight="1">
      <c r="A4" s="237" t="s">
        <v>91</v>
      </c>
      <c r="B4" s="237" t="s">
        <v>92</v>
      </c>
      <c r="C4" s="237" t="s">
        <v>325</v>
      </c>
      <c r="D4" s="237"/>
      <c r="E4" s="237"/>
      <c r="F4" s="237"/>
      <c r="G4" s="237"/>
      <c r="H4" s="252" t="s">
        <v>326</v>
      </c>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45" t="s">
        <v>327</v>
      </c>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row>
    <row r="5" spans="1:230" ht="23.25" customHeight="1">
      <c r="A5" s="237"/>
      <c r="B5" s="237"/>
      <c r="C5" s="237"/>
      <c r="D5" s="237"/>
      <c r="E5" s="237"/>
      <c r="F5" s="237"/>
      <c r="G5" s="237"/>
      <c r="H5" s="298" t="s">
        <v>93</v>
      </c>
      <c r="I5" s="237" t="s">
        <v>328</v>
      </c>
      <c r="J5" s="237"/>
      <c r="K5" s="237"/>
      <c r="L5" s="237"/>
      <c r="M5" s="237"/>
      <c r="N5" s="237"/>
      <c r="O5" s="237"/>
      <c r="P5" s="237"/>
      <c r="Q5" s="237"/>
      <c r="R5" s="237"/>
      <c r="S5" s="237"/>
      <c r="T5" s="237"/>
      <c r="U5" s="237"/>
      <c r="V5" s="237"/>
      <c r="W5" s="237"/>
      <c r="X5" s="237"/>
      <c r="Y5" s="237"/>
      <c r="Z5" s="237"/>
      <c r="AA5" s="237"/>
      <c r="AB5" s="237"/>
      <c r="AC5" s="237" t="s">
        <v>329</v>
      </c>
      <c r="AD5" s="237" t="s">
        <v>330</v>
      </c>
      <c r="AE5" s="237"/>
      <c r="AF5" s="237"/>
      <c r="AG5" s="237"/>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row>
    <row r="6" spans="1:230" ht="32.25" customHeight="1">
      <c r="A6" s="237"/>
      <c r="B6" s="237"/>
      <c r="C6" s="237" t="s">
        <v>107</v>
      </c>
      <c r="D6" s="237" t="s">
        <v>331</v>
      </c>
      <c r="E6" s="237"/>
      <c r="F6" s="237" t="s">
        <v>332</v>
      </c>
      <c r="G6" s="302" t="s">
        <v>333</v>
      </c>
      <c r="H6" s="298"/>
      <c r="I6" s="237" t="s">
        <v>107</v>
      </c>
      <c r="J6" s="237" t="s">
        <v>334</v>
      </c>
      <c r="K6" s="237"/>
      <c r="L6" s="237"/>
      <c r="M6" s="237"/>
      <c r="N6" s="237"/>
      <c r="O6" s="237"/>
      <c r="P6" s="237"/>
      <c r="Q6" s="298" t="s">
        <v>335</v>
      </c>
      <c r="R6" s="298"/>
      <c r="S6" s="298"/>
      <c r="T6" s="298"/>
      <c r="U6" s="298"/>
      <c r="V6" s="298"/>
      <c r="W6" s="298"/>
      <c r="X6" s="298"/>
      <c r="Y6" s="298"/>
      <c r="Z6" s="298"/>
      <c r="AA6" s="298"/>
      <c r="AB6" s="298"/>
      <c r="AC6" s="237"/>
      <c r="AD6" s="237" t="s">
        <v>107</v>
      </c>
      <c r="AE6" s="237" t="s">
        <v>331</v>
      </c>
      <c r="AF6" s="237" t="s">
        <v>332</v>
      </c>
      <c r="AG6" s="237"/>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row>
    <row r="7" spans="1:230" ht="27" customHeight="1">
      <c r="A7" s="237"/>
      <c r="B7" s="237"/>
      <c r="C7" s="237"/>
      <c r="D7" s="237" t="s">
        <v>336</v>
      </c>
      <c r="E7" s="237" t="s">
        <v>337</v>
      </c>
      <c r="F7" s="237"/>
      <c r="G7" s="237"/>
      <c r="H7" s="298"/>
      <c r="I7" s="237"/>
      <c r="J7" s="237" t="s">
        <v>107</v>
      </c>
      <c r="K7" s="237" t="s">
        <v>338</v>
      </c>
      <c r="L7" s="237" t="s">
        <v>339</v>
      </c>
      <c r="M7" s="237" t="s">
        <v>340</v>
      </c>
      <c r="N7" s="237" t="s">
        <v>341</v>
      </c>
      <c r="O7" s="237" t="s">
        <v>342</v>
      </c>
      <c r="P7" s="237" t="s">
        <v>343</v>
      </c>
      <c r="Q7" s="298" t="s">
        <v>107</v>
      </c>
      <c r="R7" s="237" t="s">
        <v>344</v>
      </c>
      <c r="S7" s="237"/>
      <c r="T7" s="237"/>
      <c r="U7" s="237"/>
      <c r="V7" s="237"/>
      <c r="W7" s="237"/>
      <c r="X7" s="302" t="s">
        <v>345</v>
      </c>
      <c r="Y7" s="302"/>
      <c r="Z7" s="302"/>
      <c r="AA7" s="237"/>
      <c r="AB7" s="302" t="s">
        <v>346</v>
      </c>
      <c r="AC7" s="237"/>
      <c r="AD7" s="237"/>
      <c r="AE7" s="237"/>
      <c r="AF7" s="237"/>
      <c r="AG7" s="237"/>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123"/>
      <c r="DW7" s="123"/>
      <c r="DX7" s="123"/>
      <c r="DY7" s="123"/>
      <c r="DZ7" s="123"/>
      <c r="EA7" s="123"/>
      <c r="EB7" s="123"/>
      <c r="EC7" s="123"/>
      <c r="ED7" s="123"/>
      <c r="EE7" s="123"/>
      <c r="EF7" s="123"/>
      <c r="EG7" s="123"/>
      <c r="EH7" s="123"/>
      <c r="EI7" s="123"/>
      <c r="EJ7" s="123"/>
      <c r="EK7" s="123"/>
      <c r="EL7" s="123"/>
      <c r="EM7" s="123"/>
      <c r="EN7" s="123"/>
      <c r="EO7" s="123"/>
      <c r="EP7" s="123"/>
      <c r="EQ7" s="123"/>
      <c r="ER7" s="123"/>
      <c r="ES7" s="123"/>
      <c r="ET7" s="123"/>
      <c r="EU7" s="123"/>
      <c r="EV7" s="123"/>
      <c r="EW7" s="123"/>
      <c r="EX7" s="123"/>
      <c r="EY7" s="123"/>
      <c r="EZ7" s="123"/>
      <c r="FA7" s="123"/>
      <c r="FB7" s="123"/>
      <c r="FC7" s="123"/>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row>
    <row r="8" spans="1:230" ht="20.25" customHeight="1">
      <c r="A8" s="237"/>
      <c r="B8" s="237"/>
      <c r="C8" s="237"/>
      <c r="D8" s="237"/>
      <c r="E8" s="237"/>
      <c r="F8" s="237"/>
      <c r="G8" s="237"/>
      <c r="H8" s="298"/>
      <c r="I8" s="237"/>
      <c r="J8" s="237"/>
      <c r="K8" s="237"/>
      <c r="L8" s="237"/>
      <c r="M8" s="237"/>
      <c r="N8" s="237"/>
      <c r="O8" s="237"/>
      <c r="P8" s="237"/>
      <c r="Q8" s="298"/>
      <c r="R8" s="115" t="s">
        <v>266</v>
      </c>
      <c r="S8" s="108" t="s">
        <v>339</v>
      </c>
      <c r="T8" s="108" t="s">
        <v>340</v>
      </c>
      <c r="U8" s="108" t="s">
        <v>341</v>
      </c>
      <c r="V8" s="108" t="s">
        <v>342</v>
      </c>
      <c r="W8" s="108" t="s">
        <v>343</v>
      </c>
      <c r="X8" s="116" t="s">
        <v>266</v>
      </c>
      <c r="Y8" s="118" t="s">
        <v>341</v>
      </c>
      <c r="Z8" s="118" t="s">
        <v>342</v>
      </c>
      <c r="AA8" s="118" t="s">
        <v>343</v>
      </c>
      <c r="AB8" s="237"/>
      <c r="AC8" s="237"/>
      <c r="AD8" s="237"/>
      <c r="AE8" s="237"/>
      <c r="AF8" s="237"/>
      <c r="AG8" s="237"/>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row>
    <row r="9" spans="1:230" ht="23.25" customHeight="1">
      <c r="A9" s="108">
        <v>301001</v>
      </c>
      <c r="B9" s="108" t="s">
        <v>230</v>
      </c>
      <c r="C9" s="108">
        <v>183</v>
      </c>
      <c r="D9" s="108">
        <v>42</v>
      </c>
      <c r="E9" s="108">
        <v>141</v>
      </c>
      <c r="F9" s="108">
        <v>0</v>
      </c>
      <c r="G9" s="108"/>
      <c r="H9" s="108"/>
      <c r="I9" s="108"/>
      <c r="J9" s="114"/>
      <c r="K9" s="114"/>
      <c r="L9" s="108"/>
      <c r="M9" s="108"/>
      <c r="N9" s="108"/>
      <c r="O9" s="108"/>
      <c r="P9" s="108"/>
      <c r="Q9" s="116"/>
      <c r="R9" s="116"/>
      <c r="S9" s="114"/>
      <c r="T9" s="114"/>
      <c r="U9" s="114"/>
      <c r="V9" s="116"/>
      <c r="W9" s="116"/>
      <c r="X9" s="116"/>
      <c r="Y9" s="116"/>
      <c r="Z9" s="116"/>
      <c r="AA9" s="116"/>
      <c r="AB9" s="119"/>
      <c r="AC9" s="118">
        <v>0</v>
      </c>
      <c r="AD9" s="120">
        <v>102</v>
      </c>
      <c r="AE9" s="120">
        <v>102</v>
      </c>
      <c r="AF9" s="114"/>
      <c r="AG9" s="118">
        <v>0</v>
      </c>
      <c r="AH9" s="124"/>
      <c r="AI9" s="124"/>
      <c r="AJ9" s="124"/>
      <c r="AK9" s="124"/>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row>
    <row r="10" spans="1:230" ht="23.1" customHeight="1">
      <c r="A10" s="109"/>
      <c r="B10" s="110"/>
      <c r="C10" s="111"/>
      <c r="D10" s="112"/>
      <c r="E10" s="112"/>
      <c r="F10" s="113"/>
      <c r="G10" s="113"/>
      <c r="H10" s="113"/>
      <c r="I10" s="112"/>
      <c r="J10" s="111"/>
      <c r="K10" s="111"/>
      <c r="L10" s="112"/>
      <c r="M10" s="112"/>
      <c r="N10" s="112"/>
      <c r="O10" s="112"/>
      <c r="P10" s="112"/>
      <c r="S10" s="111"/>
      <c r="T10" s="111"/>
      <c r="U10" s="111"/>
      <c r="V10" s="107"/>
      <c r="AC10" s="112"/>
      <c r="AD10" s="112"/>
      <c r="AE10" s="111"/>
      <c r="AF10" s="111"/>
      <c r="AG10" s="110"/>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row>
  </sheetData>
  <sheetProtection formatCells="0" formatColumns="0" formatRows="0"/>
  <mergeCells count="33">
    <mergeCell ref="O7:O8"/>
    <mergeCell ref="P7:P8"/>
    <mergeCell ref="Q7:Q8"/>
    <mergeCell ref="AB7:AB8"/>
    <mergeCell ref="AC5:AC8"/>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A2:AG2"/>
    <mergeCell ref="H4:AF4"/>
    <mergeCell ref="I5:AB5"/>
    <mergeCell ref="AD5:AF5"/>
    <mergeCell ref="D6:E6"/>
    <mergeCell ref="J6:P6"/>
    <mergeCell ref="Q6:AB6"/>
    <mergeCell ref="AD6:AD8"/>
    <mergeCell ref="AE6:AE8"/>
    <mergeCell ref="AF6:AF8"/>
    <mergeCell ref="AG4:AG8"/>
    <mergeCell ref="C4:G5"/>
  </mergeCells>
  <phoneticPr fontId="23" type="noConversion"/>
  <printOptions horizontalCentered="1"/>
  <pageMargins left="0.39370078740157499" right="0.78740157480314998" top="0.47244096365500599" bottom="0.47244096365500599" header="0.354330699274859" footer="0.3149606346145389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Y14"/>
  <sheetViews>
    <sheetView showGridLines="0" showZeros="0" workbookViewId="0">
      <selection activeCell="G16" sqref="G16"/>
    </sheetView>
  </sheetViews>
  <sheetFormatPr defaultColWidth="9.1640625" defaultRowHeight="11.25"/>
  <cols>
    <col min="1" max="2" width="16.1640625" style="1" customWidth="1"/>
    <col min="3" max="3" width="37.33203125" style="1" customWidth="1"/>
    <col min="4" max="4" width="14.6640625" style="1" customWidth="1"/>
    <col min="5" max="9" width="15" style="1" customWidth="1"/>
    <col min="10" max="19" width="12.6640625" style="1" customWidth="1"/>
    <col min="20" max="16384" width="9.1640625" style="1"/>
  </cols>
  <sheetData>
    <row r="1" spans="1:25" ht="25.5" customHeight="1">
      <c r="A1" s="41"/>
      <c r="B1" s="41"/>
      <c r="C1" s="41"/>
      <c r="D1" s="41"/>
      <c r="E1" s="41"/>
      <c r="F1" s="41"/>
      <c r="G1" s="41"/>
      <c r="H1" s="41"/>
      <c r="I1" s="41"/>
      <c r="J1" s="41"/>
      <c r="K1" s="41"/>
      <c r="L1" s="41"/>
      <c r="M1" s="41"/>
      <c r="N1" s="41"/>
      <c r="O1" s="41"/>
      <c r="P1" s="41"/>
      <c r="Q1" s="41"/>
      <c r="R1" s="41"/>
      <c r="S1" s="52" t="s">
        <v>347</v>
      </c>
      <c r="T1" s="54"/>
    </row>
    <row r="2" spans="1:25" ht="25.5" customHeight="1">
      <c r="A2" s="42" t="s">
        <v>348</v>
      </c>
      <c r="B2" s="42"/>
      <c r="C2" s="42"/>
      <c r="D2" s="42"/>
      <c r="E2" s="42"/>
      <c r="F2" s="42"/>
      <c r="G2" s="42"/>
      <c r="H2" s="42"/>
      <c r="I2" s="42"/>
      <c r="J2" s="42"/>
      <c r="K2" s="42"/>
      <c r="L2" s="42"/>
      <c r="M2" s="42"/>
      <c r="N2" s="42"/>
      <c r="O2" s="42"/>
      <c r="P2" s="42"/>
      <c r="Q2" s="42"/>
      <c r="R2" s="42"/>
      <c r="S2" s="42"/>
      <c r="T2" s="54"/>
    </row>
    <row r="3" spans="1:25" ht="25.5" customHeight="1">
      <c r="A3" s="43"/>
      <c r="B3" s="44"/>
      <c r="C3" s="44"/>
      <c r="D3" s="44"/>
      <c r="E3" s="44"/>
      <c r="F3" s="44"/>
      <c r="G3" s="44"/>
      <c r="H3" s="41"/>
      <c r="I3" s="41"/>
      <c r="J3" s="41"/>
      <c r="K3" s="41"/>
      <c r="L3" s="41"/>
      <c r="M3" s="41"/>
      <c r="N3" s="41"/>
      <c r="O3" s="41"/>
      <c r="P3" s="41"/>
      <c r="Q3" s="41"/>
      <c r="R3" s="41"/>
      <c r="S3" s="53" t="s">
        <v>90</v>
      </c>
      <c r="T3" s="54"/>
    </row>
    <row r="4" spans="1:25" ht="19.5" customHeight="1">
      <c r="A4" s="303" t="s">
        <v>114</v>
      </c>
      <c r="B4" s="304" t="s">
        <v>91</v>
      </c>
      <c r="C4" s="305" t="s">
        <v>115</v>
      </c>
      <c r="D4" s="306" t="s">
        <v>116</v>
      </c>
      <c r="E4" s="306" t="s">
        <v>349</v>
      </c>
      <c r="F4" s="308" t="s">
        <v>350</v>
      </c>
      <c r="G4" s="306" t="s">
        <v>351</v>
      </c>
      <c r="H4" s="307" t="s">
        <v>352</v>
      </c>
      <c r="I4" s="307" t="s">
        <v>353</v>
      </c>
      <c r="J4" s="307" t="s">
        <v>354</v>
      </c>
      <c r="K4" s="307" t="s">
        <v>164</v>
      </c>
      <c r="L4" s="307" t="s">
        <v>355</v>
      </c>
      <c r="M4" s="307" t="s">
        <v>157</v>
      </c>
      <c r="N4" s="307" t="s">
        <v>165</v>
      </c>
      <c r="O4" s="307" t="s">
        <v>160</v>
      </c>
      <c r="P4" s="307" t="s">
        <v>356</v>
      </c>
      <c r="Q4" s="307" t="s">
        <v>357</v>
      </c>
      <c r="R4" s="307" t="s">
        <v>358</v>
      </c>
      <c r="S4" s="304" t="s">
        <v>166</v>
      </c>
      <c r="T4" s="54"/>
    </row>
    <row r="5" spans="1:25" ht="15" customHeight="1">
      <c r="A5" s="303"/>
      <c r="B5" s="304"/>
      <c r="C5" s="303"/>
      <c r="D5" s="307"/>
      <c r="E5" s="307"/>
      <c r="F5" s="309"/>
      <c r="G5" s="307"/>
      <c r="H5" s="307"/>
      <c r="I5" s="307"/>
      <c r="J5" s="307"/>
      <c r="K5" s="307"/>
      <c r="L5" s="307"/>
      <c r="M5" s="307"/>
      <c r="N5" s="307"/>
      <c r="O5" s="307"/>
      <c r="P5" s="307"/>
      <c r="Q5" s="307"/>
      <c r="R5" s="307"/>
      <c r="S5" s="304"/>
      <c r="T5" s="54"/>
    </row>
    <row r="6" spans="1:25" ht="15" customHeight="1">
      <c r="A6" s="303"/>
      <c r="B6" s="304"/>
      <c r="C6" s="303"/>
      <c r="D6" s="307"/>
      <c r="E6" s="307"/>
      <c r="F6" s="309"/>
      <c r="G6" s="307"/>
      <c r="H6" s="307"/>
      <c r="I6" s="307"/>
      <c r="J6" s="307"/>
      <c r="K6" s="307"/>
      <c r="L6" s="307"/>
      <c r="M6" s="307"/>
      <c r="N6" s="307"/>
      <c r="O6" s="307"/>
      <c r="P6" s="307"/>
      <c r="Q6" s="307"/>
      <c r="R6" s="307"/>
      <c r="S6" s="304"/>
      <c r="T6" s="54"/>
    </row>
    <row r="7" spans="1:25" s="102" customFormat="1" ht="25.5" customHeight="1">
      <c r="A7" s="46"/>
      <c r="B7" s="65"/>
      <c r="C7" s="46" t="s">
        <v>107</v>
      </c>
      <c r="D7" s="103">
        <v>27520127</v>
      </c>
      <c r="E7" s="104">
        <v>17351944</v>
      </c>
      <c r="F7" s="104">
        <v>7626783</v>
      </c>
      <c r="G7" s="104">
        <v>0</v>
      </c>
      <c r="H7" s="104">
        <v>2500000</v>
      </c>
      <c r="I7" s="104">
        <v>0</v>
      </c>
      <c r="J7" s="104">
        <v>0</v>
      </c>
      <c r="K7" s="104">
        <v>0</v>
      </c>
      <c r="L7" s="104">
        <v>0</v>
      </c>
      <c r="M7" s="104">
        <v>41400</v>
      </c>
      <c r="N7" s="104">
        <v>0</v>
      </c>
      <c r="O7" s="104">
        <v>0</v>
      </c>
      <c r="P7" s="104">
        <v>0</v>
      </c>
      <c r="Q7" s="104">
        <v>0</v>
      </c>
      <c r="R7" s="104">
        <v>0</v>
      </c>
      <c r="S7" s="104">
        <v>0</v>
      </c>
      <c r="T7" s="1"/>
      <c r="U7" s="1"/>
      <c r="V7" s="1"/>
      <c r="W7" s="1"/>
      <c r="X7" s="1"/>
      <c r="Y7" s="1"/>
    </row>
    <row r="8" spans="1:25" ht="25.5" customHeight="1">
      <c r="A8" s="46"/>
      <c r="B8" s="65" t="s">
        <v>118</v>
      </c>
      <c r="C8" s="46" t="s">
        <v>109</v>
      </c>
      <c r="D8" s="103">
        <v>27520127</v>
      </c>
      <c r="E8" s="104">
        <v>17351944</v>
      </c>
      <c r="F8" s="104">
        <v>7626783</v>
      </c>
      <c r="G8" s="104">
        <v>0</v>
      </c>
      <c r="H8" s="104">
        <v>2500000</v>
      </c>
      <c r="I8" s="104">
        <v>0</v>
      </c>
      <c r="J8" s="104">
        <v>0</v>
      </c>
      <c r="K8" s="104">
        <v>0</v>
      </c>
      <c r="L8" s="104">
        <v>0</v>
      </c>
      <c r="M8" s="104">
        <v>41400</v>
      </c>
      <c r="N8" s="104">
        <v>0</v>
      </c>
      <c r="O8" s="104">
        <v>0</v>
      </c>
      <c r="P8" s="104">
        <v>0</v>
      </c>
      <c r="Q8" s="104">
        <v>0</v>
      </c>
      <c r="R8" s="104">
        <v>0</v>
      </c>
      <c r="S8" s="104">
        <v>0</v>
      </c>
      <c r="T8" s="54"/>
    </row>
    <row r="9" spans="1:25" ht="25.5" customHeight="1">
      <c r="A9" s="46"/>
      <c r="B9" s="65" t="s">
        <v>110</v>
      </c>
      <c r="C9" s="46" t="s">
        <v>111</v>
      </c>
      <c r="D9" s="103">
        <v>27520127</v>
      </c>
      <c r="E9" s="104">
        <v>17351944</v>
      </c>
      <c r="F9" s="104">
        <v>7626783</v>
      </c>
      <c r="G9" s="104">
        <v>0</v>
      </c>
      <c r="H9" s="104">
        <v>2500000</v>
      </c>
      <c r="I9" s="104">
        <v>0</v>
      </c>
      <c r="J9" s="104">
        <v>0</v>
      </c>
      <c r="K9" s="104">
        <v>0</v>
      </c>
      <c r="L9" s="104">
        <v>0</v>
      </c>
      <c r="M9" s="104">
        <v>41400</v>
      </c>
      <c r="N9" s="104">
        <v>0</v>
      </c>
      <c r="O9" s="104">
        <v>0</v>
      </c>
      <c r="P9" s="104">
        <v>0</v>
      </c>
      <c r="Q9" s="104">
        <v>0</v>
      </c>
      <c r="R9" s="104">
        <v>0</v>
      </c>
      <c r="S9" s="104">
        <v>0</v>
      </c>
      <c r="T9" s="54"/>
    </row>
    <row r="10" spans="1:25" ht="25.5" customHeight="1">
      <c r="A10" s="46">
        <v>2130109</v>
      </c>
      <c r="B10" s="65" t="s">
        <v>119</v>
      </c>
      <c r="C10" s="46" t="s">
        <v>123</v>
      </c>
      <c r="D10" s="103">
        <v>30000</v>
      </c>
      <c r="E10" s="104">
        <v>0</v>
      </c>
      <c r="F10" s="104">
        <v>30000</v>
      </c>
      <c r="G10" s="104">
        <v>0</v>
      </c>
      <c r="H10" s="104">
        <v>0</v>
      </c>
      <c r="I10" s="104">
        <v>0</v>
      </c>
      <c r="J10" s="104">
        <v>0</v>
      </c>
      <c r="K10" s="104">
        <v>0</v>
      </c>
      <c r="L10" s="104">
        <v>0</v>
      </c>
      <c r="M10" s="104">
        <v>0</v>
      </c>
      <c r="N10" s="104">
        <v>0</v>
      </c>
      <c r="O10" s="104">
        <v>0</v>
      </c>
      <c r="P10" s="104">
        <v>0</v>
      </c>
      <c r="Q10" s="104">
        <v>0</v>
      </c>
      <c r="R10" s="104">
        <v>0</v>
      </c>
      <c r="S10" s="104">
        <v>0</v>
      </c>
      <c r="T10" s="54"/>
    </row>
    <row r="11" spans="1:25" ht="25.5" customHeight="1">
      <c r="A11" s="46">
        <v>2130122</v>
      </c>
      <c r="B11" s="65" t="s">
        <v>119</v>
      </c>
      <c r="C11" s="46" t="s">
        <v>124</v>
      </c>
      <c r="D11" s="103">
        <v>520000</v>
      </c>
      <c r="E11" s="104">
        <v>0</v>
      </c>
      <c r="F11" s="104">
        <v>520000</v>
      </c>
      <c r="G11" s="104">
        <v>0</v>
      </c>
      <c r="H11" s="104">
        <v>0</v>
      </c>
      <c r="I11" s="104">
        <v>0</v>
      </c>
      <c r="J11" s="104">
        <v>0</v>
      </c>
      <c r="K11" s="104">
        <v>0</v>
      </c>
      <c r="L11" s="104">
        <v>0</v>
      </c>
      <c r="M11" s="104">
        <v>0</v>
      </c>
      <c r="N11" s="104">
        <v>0</v>
      </c>
      <c r="O11" s="104">
        <v>0</v>
      </c>
      <c r="P11" s="104">
        <v>0</v>
      </c>
      <c r="Q11" s="104">
        <v>0</v>
      </c>
      <c r="R11" s="104">
        <v>0</v>
      </c>
      <c r="S11" s="104">
        <v>0</v>
      </c>
      <c r="T11" s="54"/>
    </row>
    <row r="12" spans="1:25" ht="25.5" customHeight="1">
      <c r="A12" s="46">
        <v>2130101</v>
      </c>
      <c r="B12" s="65" t="s">
        <v>119</v>
      </c>
      <c r="C12" s="46" t="s">
        <v>121</v>
      </c>
      <c r="D12" s="103">
        <v>19720127</v>
      </c>
      <c r="E12" s="104">
        <v>17351944</v>
      </c>
      <c r="F12" s="104">
        <v>2326783</v>
      </c>
      <c r="G12" s="104">
        <v>0</v>
      </c>
      <c r="H12" s="104">
        <v>0</v>
      </c>
      <c r="I12" s="104">
        <v>0</v>
      </c>
      <c r="J12" s="104">
        <v>0</v>
      </c>
      <c r="K12" s="104">
        <v>0</v>
      </c>
      <c r="L12" s="104">
        <v>0</v>
      </c>
      <c r="M12" s="104">
        <v>41400</v>
      </c>
      <c r="N12" s="104">
        <v>0</v>
      </c>
      <c r="O12" s="104">
        <v>0</v>
      </c>
      <c r="P12" s="104">
        <v>0</v>
      </c>
      <c r="Q12" s="104">
        <v>0</v>
      </c>
      <c r="R12" s="104">
        <v>0</v>
      </c>
      <c r="S12" s="104">
        <v>0</v>
      </c>
      <c r="T12" s="54"/>
    </row>
    <row r="13" spans="1:25" ht="25.5" customHeight="1">
      <c r="A13" s="46">
        <v>2130112</v>
      </c>
      <c r="B13" s="65" t="s">
        <v>119</v>
      </c>
      <c r="C13" s="46" t="s">
        <v>120</v>
      </c>
      <c r="D13" s="103">
        <v>4750000</v>
      </c>
      <c r="E13" s="104">
        <v>0</v>
      </c>
      <c r="F13" s="104">
        <v>4750000</v>
      </c>
      <c r="G13" s="104">
        <v>0</v>
      </c>
      <c r="H13" s="104">
        <v>0</v>
      </c>
      <c r="I13" s="104">
        <v>0</v>
      </c>
      <c r="J13" s="104">
        <v>0</v>
      </c>
      <c r="K13" s="104">
        <v>0</v>
      </c>
      <c r="L13" s="104">
        <v>0</v>
      </c>
      <c r="M13" s="104">
        <v>0</v>
      </c>
      <c r="N13" s="104">
        <v>0</v>
      </c>
      <c r="O13" s="104">
        <v>0</v>
      </c>
      <c r="P13" s="104">
        <v>0</v>
      </c>
      <c r="Q13" s="104">
        <v>0</v>
      </c>
      <c r="R13" s="104">
        <v>0</v>
      </c>
      <c r="S13" s="104">
        <v>0</v>
      </c>
      <c r="T13" s="54"/>
    </row>
    <row r="14" spans="1:25" ht="25.5" customHeight="1">
      <c r="A14" s="46">
        <v>2130126</v>
      </c>
      <c r="B14" s="65" t="s">
        <v>119</v>
      </c>
      <c r="C14" s="46" t="s">
        <v>122</v>
      </c>
      <c r="D14" s="103">
        <v>2500000</v>
      </c>
      <c r="E14" s="104">
        <v>0</v>
      </c>
      <c r="F14" s="104">
        <v>0</v>
      </c>
      <c r="G14" s="104">
        <v>0</v>
      </c>
      <c r="H14" s="104">
        <v>2500000</v>
      </c>
      <c r="I14" s="104">
        <v>0</v>
      </c>
      <c r="J14" s="104">
        <v>0</v>
      </c>
      <c r="K14" s="104">
        <v>0</v>
      </c>
      <c r="L14" s="104">
        <v>0</v>
      </c>
      <c r="M14" s="104">
        <v>0</v>
      </c>
      <c r="N14" s="104">
        <v>0</v>
      </c>
      <c r="O14" s="104">
        <v>0</v>
      </c>
      <c r="P14" s="104">
        <v>0</v>
      </c>
      <c r="Q14" s="104">
        <v>0</v>
      </c>
      <c r="R14" s="104">
        <v>0</v>
      </c>
      <c r="S14" s="104">
        <v>0</v>
      </c>
      <c r="T14" s="54"/>
    </row>
  </sheetData>
  <sheetProtection formatCells="0" formatColumns="0" formatRows="0"/>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23" type="noConversion"/>
  <printOptions horizontalCentered="1"/>
  <pageMargins left="0.196850393700787" right="0.196850393700787" top="0.78740157480314998" bottom="0.59055118110236204" header="0" footer="0"/>
  <pageSetup paperSize="9" scale="62" orientation="landscape" verticalDpi="300"/>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L9"/>
  <sheetViews>
    <sheetView showGridLines="0" showZeros="0" workbookViewId="0">
      <selection activeCell="C8" sqref="C8"/>
    </sheetView>
  </sheetViews>
  <sheetFormatPr defaultColWidth="9.1640625" defaultRowHeight="11.25"/>
  <cols>
    <col min="1" max="2" width="13" style="1" customWidth="1"/>
    <col min="3" max="3" width="47.33203125" style="1" customWidth="1"/>
    <col min="4" max="4" width="17.83203125" style="1" customWidth="1"/>
    <col min="5" max="5" width="17.1640625" style="1" customWidth="1"/>
    <col min="6" max="6" width="18.33203125" style="1" customWidth="1"/>
    <col min="7" max="7" width="17" style="1" customWidth="1"/>
    <col min="8" max="12" width="14" style="1" customWidth="1"/>
    <col min="13" max="13" width="14.1640625" style="1" customWidth="1"/>
    <col min="14" max="16384" width="9.1640625" style="1"/>
  </cols>
  <sheetData>
    <row r="1" spans="1:12" ht="23.25" customHeight="1">
      <c r="A1" s="80"/>
      <c r="B1" s="81"/>
      <c r="C1" s="41"/>
      <c r="D1" s="89"/>
      <c r="E1" s="89"/>
      <c r="F1" s="89"/>
      <c r="G1" s="89"/>
      <c r="H1" s="89"/>
      <c r="I1" s="89"/>
      <c r="J1" s="89"/>
      <c r="K1" s="310" t="s">
        <v>359</v>
      </c>
      <c r="L1" s="310"/>
    </row>
    <row r="2" spans="1:12" ht="23.25" customHeight="1">
      <c r="A2" s="80"/>
      <c r="B2" s="81"/>
      <c r="C2" s="311" t="s">
        <v>360</v>
      </c>
      <c r="D2" s="311"/>
      <c r="E2" s="311"/>
      <c r="F2" s="311"/>
      <c r="G2" s="311"/>
      <c r="H2" s="311"/>
      <c r="I2" s="311"/>
      <c r="J2" s="311"/>
      <c r="K2" s="311"/>
      <c r="L2" s="311"/>
    </row>
    <row r="3" spans="1:12" ht="23.25" customHeight="1">
      <c r="A3" s="91"/>
      <c r="B3" s="92"/>
      <c r="C3" s="92"/>
      <c r="D3" s="92"/>
      <c r="E3" s="312"/>
      <c r="F3" s="312"/>
      <c r="G3" s="312"/>
      <c r="H3" s="312"/>
      <c r="I3" s="312"/>
      <c r="K3" s="99"/>
      <c r="L3" s="100" t="s">
        <v>90</v>
      </c>
    </row>
    <row r="4" spans="1:12" ht="23.25" customHeight="1">
      <c r="A4" s="304" t="s">
        <v>114</v>
      </c>
      <c r="B4" s="304" t="s">
        <v>91</v>
      </c>
      <c r="C4" s="305" t="s">
        <v>115</v>
      </c>
      <c r="D4" s="313" t="s">
        <v>116</v>
      </c>
      <c r="E4" s="304" t="s">
        <v>349</v>
      </c>
      <c r="F4" s="304"/>
      <c r="G4" s="304"/>
      <c r="H4" s="304"/>
      <c r="I4" s="304"/>
      <c r="J4" s="304" t="s">
        <v>353</v>
      </c>
      <c r="K4" s="304"/>
      <c r="L4" s="304"/>
    </row>
    <row r="5" spans="1:12" ht="36.75" customHeight="1">
      <c r="A5" s="304"/>
      <c r="B5" s="304"/>
      <c r="C5" s="303"/>
      <c r="D5" s="314"/>
      <c r="E5" s="45" t="s">
        <v>107</v>
      </c>
      <c r="F5" s="45" t="s">
        <v>361</v>
      </c>
      <c r="G5" s="45" t="s">
        <v>172</v>
      </c>
      <c r="H5" s="45" t="s">
        <v>173</v>
      </c>
      <c r="I5" s="45" t="s">
        <v>174</v>
      </c>
      <c r="J5" s="45" t="s">
        <v>107</v>
      </c>
      <c r="K5" s="45" t="s">
        <v>155</v>
      </c>
      <c r="L5" s="45" t="s">
        <v>362</v>
      </c>
    </row>
    <row r="6" spans="1:12" ht="23.25" customHeight="1">
      <c r="A6" s="96"/>
      <c r="B6" s="97"/>
      <c r="C6" s="96" t="s">
        <v>107</v>
      </c>
      <c r="D6" s="98">
        <v>17351944</v>
      </c>
      <c r="E6" s="98">
        <v>17351944</v>
      </c>
      <c r="F6" s="98">
        <v>11785260</v>
      </c>
      <c r="G6" s="98">
        <v>3830210</v>
      </c>
      <c r="H6" s="98">
        <v>1414231</v>
      </c>
      <c r="I6" s="98">
        <v>322243</v>
      </c>
      <c r="J6" s="98"/>
      <c r="K6" s="98"/>
      <c r="L6" s="101">
        <v>0</v>
      </c>
    </row>
    <row r="7" spans="1:12" ht="23.25" customHeight="1">
      <c r="A7" s="96"/>
      <c r="B7" s="97" t="s">
        <v>118</v>
      </c>
      <c r="C7" s="96" t="s">
        <v>109</v>
      </c>
      <c r="D7" s="98">
        <v>17351944</v>
      </c>
      <c r="E7" s="98">
        <v>17351944</v>
      </c>
      <c r="F7" s="98">
        <v>11785260</v>
      </c>
      <c r="G7" s="98">
        <v>3830210</v>
      </c>
      <c r="H7" s="98">
        <v>1414231</v>
      </c>
      <c r="I7" s="98">
        <v>322243</v>
      </c>
      <c r="J7" s="98">
        <v>0</v>
      </c>
      <c r="K7" s="98">
        <v>0</v>
      </c>
      <c r="L7" s="101">
        <v>0</v>
      </c>
    </row>
    <row r="8" spans="1:12" ht="23.25" customHeight="1">
      <c r="A8" s="96"/>
      <c r="B8" s="97" t="s">
        <v>110</v>
      </c>
      <c r="C8" s="96" t="s">
        <v>111</v>
      </c>
      <c r="D8" s="98">
        <v>17351944</v>
      </c>
      <c r="E8" s="98">
        <v>17351944</v>
      </c>
      <c r="F8" s="98">
        <v>11785260</v>
      </c>
      <c r="G8" s="98">
        <v>3830210</v>
      </c>
      <c r="H8" s="98">
        <v>1414231</v>
      </c>
      <c r="I8" s="98">
        <v>322243</v>
      </c>
      <c r="J8" s="98">
        <v>0</v>
      </c>
      <c r="K8" s="98">
        <v>0</v>
      </c>
      <c r="L8" s="101">
        <v>0</v>
      </c>
    </row>
    <row r="9" spans="1:12" ht="23.25" customHeight="1">
      <c r="A9" s="96">
        <v>2130101</v>
      </c>
      <c r="B9" s="97" t="s">
        <v>119</v>
      </c>
      <c r="C9" s="96" t="s">
        <v>121</v>
      </c>
      <c r="D9" s="98">
        <v>17351944</v>
      </c>
      <c r="E9" s="98">
        <v>17351944</v>
      </c>
      <c r="F9" s="98">
        <v>11785260</v>
      </c>
      <c r="G9" s="98">
        <v>3830210</v>
      </c>
      <c r="H9" s="98">
        <v>1414231</v>
      </c>
      <c r="I9" s="98">
        <v>322243</v>
      </c>
      <c r="J9" s="98">
        <v>0</v>
      </c>
      <c r="K9" s="98">
        <v>0</v>
      </c>
      <c r="L9" s="101">
        <v>0</v>
      </c>
    </row>
  </sheetData>
  <sheetProtection formatCells="0" formatColumns="0" formatRows="0"/>
  <mergeCells count="9">
    <mergeCell ref="A4:A5"/>
    <mergeCell ref="B4:B5"/>
    <mergeCell ref="C4:C5"/>
    <mergeCell ref="D4:D5"/>
    <mergeCell ref="K1:L1"/>
    <mergeCell ref="C2:L2"/>
    <mergeCell ref="E3:I3"/>
    <mergeCell ref="E4:I4"/>
    <mergeCell ref="J4:L4"/>
  </mergeCells>
  <phoneticPr fontId="23" type="noConversion"/>
  <printOptions horizontalCentered="1"/>
  <pageMargins left="0.196850393700787" right="0.196850393700787" top="0.78740157480314998" bottom="0.59055118110236204"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R9"/>
  <sheetViews>
    <sheetView showGridLines="0" showZeros="0" workbookViewId="0">
      <selection activeCell="R11" sqref="R11"/>
    </sheetView>
  </sheetViews>
  <sheetFormatPr defaultColWidth="9.1640625" defaultRowHeight="11.25"/>
  <cols>
    <col min="1" max="2" width="13" style="1" customWidth="1"/>
    <col min="3" max="3" width="38.5" style="1" customWidth="1"/>
    <col min="4" max="4" width="14.83203125" style="1" customWidth="1"/>
    <col min="5" max="5" width="14.33203125" style="1" customWidth="1"/>
    <col min="6" max="6" width="16.1640625" style="1" customWidth="1"/>
    <col min="7" max="7" width="12.83203125" style="1" customWidth="1"/>
    <col min="8" max="9" width="10.6640625" style="1" customWidth="1"/>
    <col min="10" max="11" width="15.1640625" style="1" customWidth="1"/>
    <col min="12" max="12" width="10.6640625" style="1" customWidth="1"/>
    <col min="13" max="13" width="16" style="1" customWidth="1"/>
    <col min="14" max="14" width="13.1640625" style="1" customWidth="1"/>
    <col min="15" max="17" width="10.6640625" style="1" customWidth="1"/>
    <col min="18" max="16384" width="9.1640625" style="1"/>
  </cols>
  <sheetData>
    <row r="1" spans="1:18" ht="22.5" customHeight="1">
      <c r="A1" s="80"/>
      <c r="B1" s="81"/>
      <c r="C1" s="41"/>
      <c r="D1" s="89"/>
      <c r="E1" s="89"/>
      <c r="F1" s="89"/>
      <c r="G1" s="89"/>
      <c r="H1" s="89"/>
      <c r="I1" s="89"/>
      <c r="J1" s="89"/>
      <c r="K1" s="89"/>
      <c r="L1" s="89"/>
      <c r="M1" s="89"/>
      <c r="N1" s="89"/>
      <c r="O1" s="89"/>
      <c r="P1" s="310" t="s">
        <v>363</v>
      </c>
      <c r="Q1" s="310"/>
      <c r="R1" s="54"/>
    </row>
    <row r="2" spans="1:18" ht="22.5" customHeight="1">
      <c r="A2" s="90" t="s">
        <v>364</v>
      </c>
      <c r="B2" s="90"/>
      <c r="C2" s="90"/>
      <c r="D2" s="90"/>
      <c r="E2" s="90"/>
      <c r="F2" s="90"/>
      <c r="G2" s="90"/>
      <c r="H2" s="90"/>
      <c r="I2" s="90"/>
      <c r="J2" s="90"/>
      <c r="K2" s="90"/>
      <c r="L2" s="90"/>
      <c r="M2" s="90"/>
      <c r="N2" s="90"/>
      <c r="O2" s="90"/>
      <c r="P2" s="90"/>
      <c r="Q2" s="90"/>
      <c r="R2" s="54"/>
    </row>
    <row r="3" spans="1:18" ht="22.5" customHeight="1">
      <c r="A3" s="91"/>
      <c r="B3" s="92"/>
      <c r="C3" s="92"/>
      <c r="D3" s="92"/>
      <c r="E3" s="92"/>
      <c r="F3" s="92"/>
      <c r="G3" s="92"/>
      <c r="H3" s="89"/>
      <c r="I3" s="89"/>
      <c r="J3" s="89"/>
      <c r="K3" s="89"/>
      <c r="L3" s="89"/>
      <c r="M3" s="89"/>
      <c r="N3" s="89"/>
      <c r="O3" s="89"/>
      <c r="P3" s="315" t="s">
        <v>90</v>
      </c>
      <c r="Q3" s="315"/>
      <c r="R3" s="54"/>
    </row>
    <row r="4" spans="1:18" ht="22.5" customHeight="1">
      <c r="A4" s="303" t="s">
        <v>114</v>
      </c>
      <c r="B4" s="313" t="s">
        <v>91</v>
      </c>
      <c r="C4" s="317" t="s">
        <v>115</v>
      </c>
      <c r="D4" s="305" t="s">
        <v>93</v>
      </c>
      <c r="E4" s="303" t="s">
        <v>350</v>
      </c>
      <c r="F4" s="303"/>
      <c r="G4" s="303"/>
      <c r="H4" s="303"/>
      <c r="I4" s="303"/>
      <c r="J4" s="303"/>
      <c r="K4" s="303"/>
      <c r="L4" s="303"/>
      <c r="M4" s="303"/>
      <c r="N4" s="303"/>
      <c r="O4" s="316" t="s">
        <v>353</v>
      </c>
      <c r="P4" s="316"/>
      <c r="Q4" s="316"/>
      <c r="R4" s="54"/>
    </row>
    <row r="5" spans="1:18" ht="39" customHeight="1">
      <c r="A5" s="303"/>
      <c r="B5" s="314"/>
      <c r="C5" s="257"/>
      <c r="D5" s="303"/>
      <c r="E5" s="93" t="s">
        <v>107</v>
      </c>
      <c r="F5" s="46" t="s">
        <v>365</v>
      </c>
      <c r="G5" s="46" t="s">
        <v>202</v>
      </c>
      <c r="H5" s="46" t="s">
        <v>203</v>
      </c>
      <c r="I5" s="46" t="s">
        <v>366</v>
      </c>
      <c r="J5" s="46" t="s">
        <v>205</v>
      </c>
      <c r="K5" s="46" t="s">
        <v>201</v>
      </c>
      <c r="L5" s="46" t="s">
        <v>208</v>
      </c>
      <c r="M5" s="46" t="s">
        <v>367</v>
      </c>
      <c r="N5" s="46" t="s">
        <v>211</v>
      </c>
      <c r="O5" s="95" t="s">
        <v>107</v>
      </c>
      <c r="P5" s="45" t="s">
        <v>368</v>
      </c>
      <c r="Q5" s="45" t="s">
        <v>362</v>
      </c>
      <c r="R5" s="54"/>
    </row>
    <row r="6" spans="1:18" ht="22.5" customHeight="1">
      <c r="A6" s="45"/>
      <c r="B6" s="65"/>
      <c r="C6" s="45" t="s">
        <v>107</v>
      </c>
      <c r="D6" s="66">
        <v>2326783</v>
      </c>
      <c r="E6" s="66">
        <v>2326783</v>
      </c>
      <c r="F6" s="66">
        <v>1294683</v>
      </c>
      <c r="G6" s="66">
        <v>183000</v>
      </c>
      <c r="H6" s="66">
        <v>0</v>
      </c>
      <c r="I6" s="66">
        <v>0</v>
      </c>
      <c r="J6" s="66">
        <v>366000</v>
      </c>
      <c r="K6" s="66">
        <v>0</v>
      </c>
      <c r="L6" s="66">
        <v>30000</v>
      </c>
      <c r="M6" s="66">
        <v>91500</v>
      </c>
      <c r="N6" s="66">
        <v>361600</v>
      </c>
      <c r="O6" s="66"/>
      <c r="P6" s="66"/>
      <c r="Q6" s="66">
        <v>0</v>
      </c>
      <c r="R6" s="54"/>
    </row>
    <row r="7" spans="1:18" customFormat="1" ht="22.5" customHeight="1">
      <c r="A7" s="45"/>
      <c r="B7" s="65" t="s">
        <v>118</v>
      </c>
      <c r="C7" s="45" t="s">
        <v>109</v>
      </c>
      <c r="D7" s="66">
        <v>2326783</v>
      </c>
      <c r="E7" s="66">
        <v>2326783</v>
      </c>
      <c r="F7" s="66">
        <v>1294683</v>
      </c>
      <c r="G7" s="66">
        <v>183000</v>
      </c>
      <c r="H7" s="66">
        <v>0</v>
      </c>
      <c r="I7" s="66">
        <v>0</v>
      </c>
      <c r="J7" s="66">
        <v>366000</v>
      </c>
      <c r="K7" s="66">
        <v>0</v>
      </c>
      <c r="L7" s="66">
        <v>30000</v>
      </c>
      <c r="M7" s="66">
        <v>91500</v>
      </c>
      <c r="N7" s="66">
        <v>361600</v>
      </c>
      <c r="O7" s="66">
        <v>0</v>
      </c>
      <c r="P7" s="66">
        <v>0</v>
      </c>
      <c r="Q7" s="66">
        <v>0</v>
      </c>
    </row>
    <row r="8" spans="1:18" ht="22.5" customHeight="1">
      <c r="A8" s="45"/>
      <c r="B8" s="65" t="s">
        <v>110</v>
      </c>
      <c r="C8" s="45" t="s">
        <v>111</v>
      </c>
      <c r="D8" s="66">
        <v>2326783</v>
      </c>
      <c r="E8" s="66">
        <v>2326783</v>
      </c>
      <c r="F8" s="66">
        <v>1294683</v>
      </c>
      <c r="G8" s="66">
        <v>183000</v>
      </c>
      <c r="H8" s="66">
        <v>0</v>
      </c>
      <c r="I8" s="66">
        <v>0</v>
      </c>
      <c r="J8" s="66">
        <v>366000</v>
      </c>
      <c r="K8" s="66">
        <v>0</v>
      </c>
      <c r="L8" s="66">
        <v>30000</v>
      </c>
      <c r="M8" s="66">
        <v>91500</v>
      </c>
      <c r="N8" s="66">
        <v>361600</v>
      </c>
      <c r="O8" s="66">
        <v>0</v>
      </c>
      <c r="P8" s="66">
        <v>0</v>
      </c>
      <c r="Q8" s="66">
        <v>0</v>
      </c>
      <c r="R8" s="54"/>
    </row>
    <row r="9" spans="1:18" ht="22.5" customHeight="1">
      <c r="A9" s="45">
        <v>2130101</v>
      </c>
      <c r="B9" s="65" t="s">
        <v>119</v>
      </c>
      <c r="C9" s="45" t="s">
        <v>121</v>
      </c>
      <c r="D9" s="66">
        <v>2326783</v>
      </c>
      <c r="E9" s="66">
        <v>2326783</v>
      </c>
      <c r="F9" s="66">
        <v>1294683</v>
      </c>
      <c r="G9" s="66">
        <v>183000</v>
      </c>
      <c r="H9" s="66">
        <v>0</v>
      </c>
      <c r="I9" s="66">
        <v>0</v>
      </c>
      <c r="J9" s="66">
        <v>366000</v>
      </c>
      <c r="K9" s="66">
        <v>0</v>
      </c>
      <c r="L9" s="66">
        <v>30000</v>
      </c>
      <c r="M9" s="66">
        <v>91500</v>
      </c>
      <c r="N9" s="66">
        <v>361600</v>
      </c>
      <c r="O9" s="66">
        <v>0</v>
      </c>
      <c r="P9" s="66">
        <v>0</v>
      </c>
      <c r="Q9" s="66">
        <v>0</v>
      </c>
      <c r="R9" s="54"/>
    </row>
  </sheetData>
  <sheetProtection formatCells="0" formatColumns="0" formatRows="0"/>
  <mergeCells count="8">
    <mergeCell ref="P1:Q1"/>
    <mergeCell ref="P3:Q3"/>
    <mergeCell ref="E4:N4"/>
    <mergeCell ref="O4:Q4"/>
    <mergeCell ref="A4:A5"/>
    <mergeCell ref="B4:B5"/>
    <mergeCell ref="C4:C5"/>
    <mergeCell ref="D4:D5"/>
  </mergeCells>
  <phoneticPr fontId="23" type="noConversion"/>
  <printOptions horizontalCentered="1"/>
  <pageMargins left="0.196850393700787" right="0.196850393700787" top="0.78740157480314998" bottom="0.59055118110236204"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dimension ref="A1:R9"/>
  <sheetViews>
    <sheetView showGridLines="0" showZeros="0" workbookViewId="0">
      <selection activeCell="G20" sqref="G20"/>
    </sheetView>
  </sheetViews>
  <sheetFormatPr defaultColWidth="9.1640625" defaultRowHeight="11.25"/>
  <cols>
    <col min="1" max="1" width="13.5" style="1" customWidth="1"/>
    <col min="2" max="2" width="25.5" style="1" customWidth="1"/>
    <col min="3" max="3" width="11.6640625" style="1" customWidth="1"/>
    <col min="4" max="5" width="12.6640625" style="1" customWidth="1"/>
    <col min="6" max="6" width="12.33203125" style="1" customWidth="1"/>
    <col min="7" max="7" width="11.83203125" style="1" customWidth="1"/>
    <col min="8" max="8" width="12.6640625" style="1" customWidth="1"/>
    <col min="9" max="9" width="13.6640625" style="1" customWidth="1"/>
    <col min="10" max="10" width="12.6640625" style="1" customWidth="1"/>
    <col min="11" max="11" width="12.83203125" style="1" customWidth="1"/>
    <col min="12" max="12" width="11.6640625" style="1" customWidth="1"/>
    <col min="13" max="13" width="12.83203125" style="1" customWidth="1"/>
    <col min="14" max="14" width="11.5" style="1" customWidth="1"/>
    <col min="15" max="16" width="6.6640625" style="1" customWidth="1"/>
    <col min="17" max="16384" width="9.1640625" style="1"/>
  </cols>
  <sheetData>
    <row r="1" spans="1:18" ht="23.1" customHeight="1">
      <c r="A1" s="132"/>
      <c r="B1" s="159"/>
      <c r="C1" s="159"/>
      <c r="D1" s="159"/>
      <c r="E1" s="159"/>
      <c r="F1" s="159"/>
      <c r="G1" s="159"/>
      <c r="H1" s="107"/>
      <c r="I1" s="107"/>
      <c r="J1" s="107"/>
      <c r="K1" s="159"/>
      <c r="L1" s="132"/>
      <c r="M1" s="132"/>
      <c r="N1" s="159" t="s">
        <v>88</v>
      </c>
      <c r="O1" s="132"/>
      <c r="P1" s="132"/>
    </row>
    <row r="2" spans="1:18" ht="23.1" customHeight="1">
      <c r="A2" s="235" t="s">
        <v>89</v>
      </c>
      <c r="B2" s="235"/>
      <c r="C2" s="235"/>
      <c r="D2" s="235"/>
      <c r="E2" s="235"/>
      <c r="F2" s="235"/>
      <c r="G2" s="235"/>
      <c r="H2" s="235"/>
      <c r="I2" s="235"/>
      <c r="J2" s="235"/>
      <c r="K2" s="235"/>
      <c r="L2" s="235"/>
      <c r="M2" s="235"/>
      <c r="N2" s="235"/>
      <c r="O2" s="132"/>
      <c r="P2" s="132"/>
    </row>
    <row r="3" spans="1:18" ht="23.1" customHeight="1">
      <c r="A3" s="132"/>
      <c r="B3" s="202"/>
      <c r="C3" s="202"/>
      <c r="D3" s="128"/>
      <c r="E3" s="128"/>
      <c r="F3" s="128"/>
      <c r="G3" s="128"/>
      <c r="H3" s="107"/>
      <c r="I3" s="107"/>
      <c r="J3" s="107"/>
      <c r="K3" s="202"/>
      <c r="L3" s="132"/>
      <c r="M3" s="236" t="s">
        <v>90</v>
      </c>
      <c r="N3" s="236"/>
      <c r="O3" s="132"/>
      <c r="P3" s="132"/>
    </row>
    <row r="4" spans="1:18" ht="23.1" customHeight="1">
      <c r="A4" s="238" t="s">
        <v>91</v>
      </c>
      <c r="B4" s="238" t="s">
        <v>92</v>
      </c>
      <c r="C4" s="239" t="s">
        <v>93</v>
      </c>
      <c r="D4" s="237" t="s">
        <v>94</v>
      </c>
      <c r="E4" s="237"/>
      <c r="F4" s="237"/>
      <c r="G4" s="245" t="s">
        <v>95</v>
      </c>
      <c r="H4" s="237" t="s">
        <v>96</v>
      </c>
      <c r="I4" s="237" t="s">
        <v>97</v>
      </c>
      <c r="J4" s="237"/>
      <c r="K4" s="238" t="s">
        <v>98</v>
      </c>
      <c r="L4" s="238" t="s">
        <v>99</v>
      </c>
      <c r="M4" s="246" t="s">
        <v>100</v>
      </c>
      <c r="N4" s="247" t="s">
        <v>101</v>
      </c>
      <c r="O4" s="132"/>
      <c r="P4" s="132"/>
    </row>
    <row r="5" spans="1:18" ht="27.75" customHeight="1">
      <c r="A5" s="238"/>
      <c r="B5" s="238"/>
      <c r="C5" s="238"/>
      <c r="D5" s="240" t="s">
        <v>102</v>
      </c>
      <c r="E5" s="242" t="s">
        <v>103</v>
      </c>
      <c r="F5" s="243" t="s">
        <v>104</v>
      </c>
      <c r="G5" s="237"/>
      <c r="H5" s="237"/>
      <c r="I5" s="237"/>
      <c r="J5" s="237"/>
      <c r="K5" s="238"/>
      <c r="L5" s="238"/>
      <c r="M5" s="238"/>
      <c r="N5" s="237"/>
      <c r="O5" s="132"/>
      <c r="P5" s="132"/>
    </row>
    <row r="6" spans="1:18" ht="21.75" customHeight="1">
      <c r="A6" s="238"/>
      <c r="B6" s="238"/>
      <c r="C6" s="238"/>
      <c r="D6" s="241"/>
      <c r="E6" s="239"/>
      <c r="F6" s="244"/>
      <c r="G6" s="237"/>
      <c r="H6" s="237"/>
      <c r="I6" s="108" t="s">
        <v>105</v>
      </c>
      <c r="J6" s="108" t="s">
        <v>106</v>
      </c>
      <c r="K6" s="238"/>
      <c r="L6" s="238"/>
      <c r="M6" s="238"/>
      <c r="N6" s="237"/>
      <c r="O6" s="132"/>
      <c r="P6" s="132"/>
    </row>
    <row r="7" spans="1:18" s="102" customFormat="1" ht="29.25" customHeight="1">
      <c r="A7" s="129"/>
      <c r="B7" s="129" t="s">
        <v>107</v>
      </c>
      <c r="C7" s="161">
        <v>27520127</v>
      </c>
      <c r="D7" s="161">
        <v>27399247</v>
      </c>
      <c r="E7" s="161">
        <v>27009247</v>
      </c>
      <c r="F7" s="161">
        <v>390000</v>
      </c>
      <c r="G7" s="161">
        <v>0</v>
      </c>
      <c r="H7" s="161">
        <v>0</v>
      </c>
      <c r="I7" s="161">
        <v>0</v>
      </c>
      <c r="J7" s="161">
        <v>0</v>
      </c>
      <c r="K7" s="161">
        <v>0</v>
      </c>
      <c r="L7" s="161">
        <v>880</v>
      </c>
      <c r="M7" s="161">
        <v>0</v>
      </c>
      <c r="N7" s="161">
        <v>120000</v>
      </c>
      <c r="O7" s="1"/>
      <c r="P7" s="1"/>
      <c r="Q7" s="1"/>
      <c r="R7" s="1"/>
    </row>
    <row r="8" spans="1:18" ht="29.25" customHeight="1">
      <c r="A8" s="129" t="s">
        <v>108</v>
      </c>
      <c r="B8" s="129" t="s">
        <v>109</v>
      </c>
      <c r="C8" s="161">
        <v>27520127</v>
      </c>
      <c r="D8" s="161">
        <v>27399247</v>
      </c>
      <c r="E8" s="161">
        <v>27009247</v>
      </c>
      <c r="F8" s="161">
        <v>390000</v>
      </c>
      <c r="G8" s="161">
        <v>0</v>
      </c>
      <c r="H8" s="161">
        <v>0</v>
      </c>
      <c r="I8" s="161">
        <v>0</v>
      </c>
      <c r="J8" s="161">
        <v>0</v>
      </c>
      <c r="K8" s="161">
        <v>0</v>
      </c>
      <c r="L8" s="161">
        <v>880</v>
      </c>
      <c r="M8" s="161">
        <v>0</v>
      </c>
      <c r="N8" s="161">
        <v>120000</v>
      </c>
      <c r="O8" s="132"/>
      <c r="P8" s="132"/>
    </row>
    <row r="9" spans="1:18" ht="29.25" customHeight="1">
      <c r="A9" s="129" t="s">
        <v>110</v>
      </c>
      <c r="B9" s="129" t="s">
        <v>111</v>
      </c>
      <c r="C9" s="161">
        <v>27520127</v>
      </c>
      <c r="D9" s="161">
        <v>27399247</v>
      </c>
      <c r="E9" s="161">
        <v>27009247</v>
      </c>
      <c r="F9" s="161">
        <v>390000</v>
      </c>
      <c r="G9" s="161">
        <v>0</v>
      </c>
      <c r="H9" s="161">
        <v>0</v>
      </c>
      <c r="I9" s="161">
        <v>0</v>
      </c>
      <c r="J9" s="161">
        <v>0</v>
      </c>
      <c r="K9" s="161">
        <v>0</v>
      </c>
      <c r="L9" s="161">
        <v>880</v>
      </c>
      <c r="M9" s="161">
        <v>0</v>
      </c>
      <c r="N9" s="161">
        <v>120000</v>
      </c>
      <c r="O9" s="132"/>
      <c r="P9" s="13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23" type="noConversion"/>
  <printOptions horizontalCentered="1"/>
  <pageMargins left="0.39370078740157499" right="0.39370078740157499" top="0.46" bottom="0.46" header="0.39370078740157499" footer="0.39370078740157499"/>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I15"/>
  <sheetViews>
    <sheetView showGridLines="0" showZeros="0" workbookViewId="0">
      <selection activeCell="D13" sqref="D13"/>
    </sheetView>
  </sheetViews>
  <sheetFormatPr defaultColWidth="9.1640625" defaultRowHeight="11.25"/>
  <cols>
    <col min="1" max="2" width="15.33203125" customWidth="1"/>
    <col min="3" max="3" width="49.5" customWidth="1"/>
    <col min="4" max="4" width="18.1640625" customWidth="1"/>
    <col min="5" max="9" width="17.33203125" customWidth="1"/>
  </cols>
  <sheetData>
    <row r="1" spans="1:9" ht="22.5" customHeight="1">
      <c r="A1" s="80"/>
      <c r="B1" s="81"/>
      <c r="C1" s="41"/>
      <c r="D1" s="41"/>
      <c r="E1" s="41"/>
      <c r="F1" s="41"/>
      <c r="G1" s="41"/>
      <c r="H1" s="41"/>
      <c r="I1" s="87" t="s">
        <v>369</v>
      </c>
    </row>
    <row r="2" spans="1:9" ht="22.5" customHeight="1">
      <c r="A2" s="42" t="s">
        <v>370</v>
      </c>
      <c r="B2" s="42"/>
      <c r="C2" s="42"/>
      <c r="D2" s="42"/>
      <c r="E2" s="42"/>
      <c r="F2" s="42"/>
      <c r="G2" s="42"/>
      <c r="H2" s="42"/>
      <c r="I2" s="42"/>
    </row>
    <row r="3" spans="1:9" ht="22.5" customHeight="1">
      <c r="A3" s="82"/>
      <c r="B3" s="83"/>
      <c r="C3" s="83"/>
      <c r="D3" s="83"/>
      <c r="E3" s="83"/>
      <c r="F3" s="84"/>
      <c r="G3" s="84"/>
      <c r="H3" s="84"/>
      <c r="I3" s="88" t="s">
        <v>90</v>
      </c>
    </row>
    <row r="4" spans="1:9" ht="22.5" customHeight="1">
      <c r="A4" s="303" t="s">
        <v>114</v>
      </c>
      <c r="B4" s="303" t="s">
        <v>91</v>
      </c>
      <c r="C4" s="305" t="s">
        <v>115</v>
      </c>
      <c r="D4" s="318" t="s">
        <v>93</v>
      </c>
      <c r="E4" s="320" t="s">
        <v>371</v>
      </c>
      <c r="F4" s="321" t="s">
        <v>221</v>
      </c>
      <c r="G4" s="321" t="s">
        <v>223</v>
      </c>
      <c r="H4" s="321" t="s">
        <v>372</v>
      </c>
      <c r="I4" s="321" t="s">
        <v>224</v>
      </c>
    </row>
    <row r="5" spans="1:9" ht="38.25" customHeight="1">
      <c r="A5" s="303"/>
      <c r="B5" s="303"/>
      <c r="C5" s="303"/>
      <c r="D5" s="319"/>
      <c r="E5" s="321"/>
      <c r="F5" s="321"/>
      <c r="G5" s="321"/>
      <c r="H5" s="321"/>
      <c r="I5" s="321"/>
    </row>
    <row r="6" spans="1:9" s="1" customFormat="1" ht="22.5" customHeight="1">
      <c r="A6" s="47"/>
      <c r="B6" s="85"/>
      <c r="C6" s="47" t="s">
        <v>107</v>
      </c>
      <c r="D6" s="86">
        <v>41400</v>
      </c>
      <c r="E6" s="86">
        <v>41400</v>
      </c>
      <c r="F6" s="86">
        <v>0</v>
      </c>
      <c r="G6" s="86">
        <v>0</v>
      </c>
      <c r="H6" s="86">
        <v>0</v>
      </c>
      <c r="I6" s="86"/>
    </row>
    <row r="7" spans="1:9" ht="22.5" customHeight="1">
      <c r="A7" s="47"/>
      <c r="B7" s="85" t="s">
        <v>118</v>
      </c>
      <c r="C7" s="47" t="s">
        <v>109</v>
      </c>
      <c r="D7" s="86">
        <v>41400</v>
      </c>
      <c r="E7" s="86">
        <v>41400</v>
      </c>
      <c r="F7" s="86">
        <v>0</v>
      </c>
      <c r="G7" s="86">
        <v>0</v>
      </c>
      <c r="H7" s="86">
        <v>0</v>
      </c>
      <c r="I7" s="86">
        <v>0</v>
      </c>
    </row>
    <row r="8" spans="1:9" ht="22.5" customHeight="1">
      <c r="A8" s="47"/>
      <c r="B8" s="85" t="s">
        <v>110</v>
      </c>
      <c r="C8" s="47" t="s">
        <v>111</v>
      </c>
      <c r="D8" s="86">
        <v>41400</v>
      </c>
      <c r="E8" s="86">
        <v>41400</v>
      </c>
      <c r="F8" s="86">
        <v>0</v>
      </c>
      <c r="G8" s="86">
        <v>0</v>
      </c>
      <c r="H8" s="86">
        <v>0</v>
      </c>
      <c r="I8" s="86">
        <v>0</v>
      </c>
    </row>
    <row r="9" spans="1:9" ht="22.5" customHeight="1">
      <c r="A9" s="47">
        <v>2130101</v>
      </c>
      <c r="B9" s="85" t="s">
        <v>119</v>
      </c>
      <c r="C9" s="47" t="s">
        <v>121</v>
      </c>
      <c r="D9" s="86">
        <v>41400</v>
      </c>
      <c r="E9" s="86">
        <v>41400</v>
      </c>
      <c r="F9" s="86">
        <v>0</v>
      </c>
      <c r="G9" s="86">
        <v>0</v>
      </c>
      <c r="H9" s="86">
        <v>0</v>
      </c>
      <c r="I9" s="86">
        <v>0</v>
      </c>
    </row>
    <row r="10" spans="1:9" ht="22.5" customHeight="1">
      <c r="A10" s="54"/>
      <c r="B10" s="54"/>
      <c r="C10" s="54"/>
      <c r="D10" s="54"/>
      <c r="E10" s="54"/>
      <c r="F10" s="54"/>
      <c r="G10" s="54"/>
      <c r="H10" s="54"/>
      <c r="I10" s="54"/>
    </row>
    <row r="11" spans="1:9" ht="22.5" customHeight="1">
      <c r="A11" s="54"/>
      <c r="B11" s="54"/>
      <c r="C11" s="54"/>
      <c r="D11" s="54"/>
      <c r="E11" s="54"/>
      <c r="F11" s="54"/>
      <c r="G11" s="54"/>
      <c r="H11" s="54"/>
      <c r="I11" s="54"/>
    </row>
    <row r="12" spans="1:9" ht="22.5" customHeight="1">
      <c r="A12" s="54"/>
      <c r="B12" s="54"/>
      <c r="C12" s="54"/>
      <c r="D12" s="54"/>
      <c r="E12" s="54"/>
      <c r="F12" s="54"/>
      <c r="G12" s="54"/>
      <c r="H12" s="54"/>
      <c r="I12" s="54"/>
    </row>
    <row r="13" spans="1:9" ht="22.5" customHeight="1">
      <c r="A13" s="54"/>
      <c r="B13" s="54"/>
      <c r="C13" s="54"/>
      <c r="D13" s="54"/>
      <c r="E13" s="54"/>
      <c r="F13" s="54"/>
      <c r="G13" s="54"/>
      <c r="H13" s="54"/>
      <c r="I13" s="54"/>
    </row>
    <row r="14" spans="1:9" ht="22.5" customHeight="1">
      <c r="A14" s="54"/>
      <c r="B14" s="54"/>
      <c r="C14" s="54"/>
      <c r="D14" s="54"/>
      <c r="E14" s="54"/>
      <c r="F14" s="54"/>
      <c r="G14" s="54"/>
      <c r="H14" s="54"/>
      <c r="I14" s="54"/>
    </row>
    <row r="15" spans="1:9" ht="22.5" customHeight="1">
      <c r="A15" s="54"/>
      <c r="B15" s="54"/>
      <c r="C15" s="54"/>
      <c r="D15" s="54"/>
      <c r="E15" s="54"/>
      <c r="F15" s="54"/>
      <c r="G15" s="54"/>
      <c r="H15" s="54"/>
      <c r="I15" s="54"/>
    </row>
  </sheetData>
  <sheetProtection formatCells="0" formatColumns="0" formatRows="0"/>
  <mergeCells count="9">
    <mergeCell ref="F4:F5"/>
    <mergeCell ref="G4:G5"/>
    <mergeCell ref="H4:H5"/>
    <mergeCell ref="I4:I5"/>
    <mergeCell ref="A4:A5"/>
    <mergeCell ref="B4:B5"/>
    <mergeCell ref="C4:C5"/>
    <mergeCell ref="D4:D5"/>
    <mergeCell ref="E4:E5"/>
  </mergeCells>
  <phoneticPr fontId="23" type="noConversion"/>
  <printOptions horizontalCentered="1"/>
  <pageMargins left="0.196850393700787" right="0.196850393700787" top="0.78740157480314998" bottom="0.59055118110236204"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R19"/>
  <sheetViews>
    <sheetView showGridLines="0" showZeros="0" topLeftCell="D1" workbookViewId="0">
      <selection activeCell="P1" sqref="P1"/>
    </sheetView>
  </sheetViews>
  <sheetFormatPr defaultColWidth="9.33203125" defaultRowHeight="12.75" customHeight="1"/>
  <cols>
    <col min="1" max="2" width="16.33203125" style="1" customWidth="1"/>
    <col min="3" max="3" width="35.5" style="1" customWidth="1"/>
    <col min="4" max="4" width="16.5" style="1" customWidth="1"/>
    <col min="5" max="16" width="12.33203125" style="1" customWidth="1"/>
    <col min="17" max="16384" width="9.33203125" style="1"/>
  </cols>
  <sheetData>
    <row r="1" spans="1:18" ht="23.25" customHeight="1">
      <c r="A1" s="68"/>
      <c r="B1" s="68"/>
      <c r="C1" s="68"/>
      <c r="D1" s="68"/>
      <c r="E1" s="68"/>
      <c r="F1" s="68"/>
      <c r="G1" s="68"/>
      <c r="H1" s="68"/>
      <c r="I1" s="68"/>
      <c r="J1" s="68"/>
      <c r="K1" s="68"/>
      <c r="L1" s="68"/>
      <c r="M1" s="68"/>
      <c r="N1" s="68"/>
      <c r="O1" s="75"/>
      <c r="P1" s="77" t="s">
        <v>373</v>
      </c>
      <c r="Q1" s="76"/>
      <c r="R1" s="76"/>
    </row>
    <row r="2" spans="1:18" ht="23.25" customHeight="1">
      <c r="A2" s="69" t="s">
        <v>374</v>
      </c>
      <c r="B2" s="69"/>
      <c r="C2" s="69"/>
      <c r="D2" s="69"/>
      <c r="E2" s="69"/>
      <c r="F2" s="69"/>
      <c r="G2" s="69"/>
      <c r="H2" s="69"/>
      <c r="I2" s="69"/>
      <c r="J2" s="69"/>
      <c r="K2" s="69"/>
      <c r="L2" s="69"/>
      <c r="M2" s="69"/>
      <c r="N2" s="69"/>
      <c r="O2" s="69"/>
      <c r="P2" s="69"/>
      <c r="Q2" s="76"/>
      <c r="R2" s="76"/>
    </row>
    <row r="3" spans="1:18" ht="23.25" customHeight="1">
      <c r="A3" s="70"/>
      <c r="B3" s="71"/>
      <c r="C3" s="71"/>
      <c r="D3" s="71"/>
      <c r="E3" s="71"/>
      <c r="F3" s="71"/>
      <c r="G3" s="71"/>
      <c r="H3" s="71"/>
      <c r="I3" s="68"/>
      <c r="J3" s="68"/>
      <c r="K3" s="68"/>
      <c r="L3" s="68"/>
      <c r="M3" s="68"/>
      <c r="N3" s="68"/>
      <c r="O3" s="75"/>
      <c r="P3" s="78" t="s">
        <v>90</v>
      </c>
      <c r="Q3" s="76"/>
      <c r="R3" s="76"/>
    </row>
    <row r="4" spans="1:18" ht="25.5" customHeight="1">
      <c r="A4" s="322" t="s">
        <v>114</v>
      </c>
      <c r="B4" s="322" t="s">
        <v>91</v>
      </c>
      <c r="C4" s="323" t="s">
        <v>115</v>
      </c>
      <c r="D4" s="325" t="s">
        <v>116</v>
      </c>
      <c r="E4" s="326" t="s">
        <v>349</v>
      </c>
      <c r="F4" s="328" t="s">
        <v>350</v>
      </c>
      <c r="G4" s="326" t="s">
        <v>351</v>
      </c>
      <c r="H4" s="326" t="s">
        <v>352</v>
      </c>
      <c r="I4" s="327" t="s">
        <v>353</v>
      </c>
      <c r="J4" s="327" t="s">
        <v>354</v>
      </c>
      <c r="K4" s="327" t="s">
        <v>164</v>
      </c>
      <c r="L4" s="327" t="s">
        <v>355</v>
      </c>
      <c r="M4" s="327" t="s">
        <v>157</v>
      </c>
      <c r="N4" s="327" t="s">
        <v>165</v>
      </c>
      <c r="O4" s="327" t="s">
        <v>160</v>
      </c>
      <c r="P4" s="322" t="s">
        <v>166</v>
      </c>
      <c r="Q4" s="79"/>
      <c r="R4" s="79"/>
    </row>
    <row r="5" spans="1:18" ht="14.25" customHeight="1">
      <c r="A5" s="322"/>
      <c r="B5" s="322"/>
      <c r="C5" s="324"/>
      <c r="D5" s="322"/>
      <c r="E5" s="327"/>
      <c r="F5" s="329"/>
      <c r="G5" s="327"/>
      <c r="H5" s="327"/>
      <c r="I5" s="327"/>
      <c r="J5" s="327"/>
      <c r="K5" s="327"/>
      <c r="L5" s="327"/>
      <c r="M5" s="327"/>
      <c r="N5" s="327"/>
      <c r="O5" s="327"/>
      <c r="P5" s="322"/>
      <c r="Q5" s="79"/>
      <c r="R5" s="79"/>
    </row>
    <row r="6" spans="1:18" ht="14.25" customHeight="1">
      <c r="A6" s="322"/>
      <c r="B6" s="322"/>
      <c r="C6" s="324"/>
      <c r="D6" s="322"/>
      <c r="E6" s="327"/>
      <c r="F6" s="329"/>
      <c r="G6" s="327"/>
      <c r="H6" s="327"/>
      <c r="I6" s="327"/>
      <c r="J6" s="327"/>
      <c r="K6" s="327"/>
      <c r="L6" s="327"/>
      <c r="M6" s="327"/>
      <c r="N6" s="327"/>
      <c r="O6" s="327"/>
      <c r="P6" s="322"/>
      <c r="Q6" s="79"/>
      <c r="R6" s="79"/>
    </row>
    <row r="7" spans="1:18" ht="23.25" customHeight="1">
      <c r="A7" s="72"/>
      <c r="B7" s="73"/>
      <c r="C7" s="72"/>
      <c r="D7" s="73" t="s">
        <v>246</v>
      </c>
      <c r="E7" s="74"/>
      <c r="F7" s="74"/>
      <c r="G7" s="74"/>
      <c r="H7" s="74"/>
      <c r="I7" s="74"/>
      <c r="J7" s="74"/>
      <c r="K7" s="74"/>
      <c r="L7" s="74"/>
      <c r="M7" s="74"/>
      <c r="N7" s="74"/>
      <c r="O7" s="74"/>
      <c r="P7" s="74"/>
      <c r="Q7" s="76"/>
      <c r="R7" s="76"/>
    </row>
    <row r="8" spans="1:18" customFormat="1" ht="27.75" customHeight="1">
      <c r="A8" s="75"/>
      <c r="B8" s="75"/>
      <c r="C8" s="75"/>
      <c r="D8" s="75"/>
      <c r="E8" s="75"/>
      <c r="F8" s="75"/>
      <c r="G8" s="75"/>
      <c r="H8" s="75"/>
      <c r="I8" s="75"/>
      <c r="J8" s="75"/>
      <c r="K8" s="75"/>
      <c r="L8" s="75"/>
      <c r="M8" s="75"/>
      <c r="N8" s="75"/>
      <c r="O8" s="75"/>
      <c r="P8" s="75"/>
      <c r="Q8" s="75"/>
      <c r="R8" s="75"/>
    </row>
    <row r="9" spans="1:18" ht="23.25" customHeight="1">
      <c r="A9" s="76"/>
      <c r="B9" s="76"/>
      <c r="C9" s="76"/>
      <c r="D9" s="76"/>
      <c r="E9" s="76"/>
      <c r="F9" s="76"/>
      <c r="G9" s="76"/>
      <c r="H9" s="76"/>
      <c r="I9" s="76"/>
      <c r="J9" s="76"/>
      <c r="K9" s="76"/>
      <c r="L9" s="76"/>
      <c r="M9" s="76"/>
      <c r="N9" s="76"/>
      <c r="O9" s="76"/>
      <c r="P9" s="76"/>
      <c r="Q9" s="76"/>
      <c r="R9" s="76"/>
    </row>
    <row r="10" spans="1:18" ht="23.25" customHeight="1">
      <c r="A10" s="76"/>
      <c r="B10" s="76"/>
      <c r="C10" s="76"/>
      <c r="D10" s="76"/>
      <c r="E10" s="76"/>
      <c r="F10" s="76"/>
      <c r="G10" s="76"/>
      <c r="H10" s="76"/>
      <c r="I10" s="76"/>
      <c r="J10" s="76"/>
      <c r="K10" s="76"/>
      <c r="L10" s="76"/>
      <c r="M10" s="76"/>
      <c r="N10" s="76"/>
      <c r="O10" s="76"/>
      <c r="P10" s="76"/>
      <c r="Q10" s="76"/>
      <c r="R10" s="76"/>
    </row>
    <row r="11" spans="1:18" ht="23.25" customHeight="1">
      <c r="A11" s="76"/>
      <c r="B11" s="76"/>
      <c r="C11" s="76"/>
      <c r="D11" s="76"/>
      <c r="E11" s="76"/>
      <c r="F11" s="76"/>
      <c r="G11" s="76"/>
      <c r="H11" s="76"/>
      <c r="I11" s="76"/>
      <c r="J11" s="76"/>
      <c r="K11" s="76"/>
      <c r="L11" s="76"/>
      <c r="M11" s="76"/>
      <c r="N11" s="76"/>
      <c r="O11" s="76"/>
      <c r="P11" s="76"/>
      <c r="Q11" s="76"/>
      <c r="R11" s="76"/>
    </row>
    <row r="12" spans="1:18" ht="23.25" customHeight="1">
      <c r="A12" s="76"/>
      <c r="B12" s="76"/>
      <c r="C12" s="76"/>
      <c r="D12" s="76"/>
      <c r="E12" s="76"/>
      <c r="F12" s="76"/>
      <c r="G12" s="76"/>
      <c r="H12" s="76"/>
      <c r="I12" s="76"/>
      <c r="J12" s="76"/>
      <c r="K12" s="76"/>
      <c r="L12" s="76"/>
      <c r="M12" s="76"/>
      <c r="N12" s="76"/>
      <c r="O12" s="76"/>
      <c r="P12" s="76"/>
      <c r="Q12" s="76"/>
      <c r="R12" s="76"/>
    </row>
    <row r="13" spans="1:18" ht="23.25" customHeight="1">
      <c r="A13" s="76"/>
      <c r="B13" s="76"/>
      <c r="C13" s="76"/>
      <c r="D13" s="76"/>
      <c r="E13" s="76"/>
      <c r="F13" s="76"/>
      <c r="G13" s="76"/>
      <c r="H13" s="76"/>
      <c r="I13" s="76"/>
      <c r="J13" s="76"/>
      <c r="K13" s="76"/>
      <c r="L13" s="76"/>
      <c r="M13" s="76"/>
      <c r="N13" s="76"/>
      <c r="O13" s="76"/>
      <c r="P13" s="76"/>
      <c r="Q13" s="76"/>
      <c r="R13" s="76"/>
    </row>
    <row r="14" spans="1:18" ht="23.25" customHeight="1">
      <c r="A14" s="76"/>
      <c r="B14" s="76"/>
      <c r="C14" s="76"/>
      <c r="D14" s="76"/>
      <c r="E14" s="76"/>
      <c r="F14" s="76"/>
      <c r="G14" s="76"/>
      <c r="H14" s="76"/>
      <c r="I14" s="76"/>
      <c r="J14" s="76"/>
      <c r="K14" s="76"/>
      <c r="L14" s="76"/>
      <c r="M14" s="76"/>
      <c r="N14" s="76"/>
      <c r="O14" s="76"/>
      <c r="P14" s="76"/>
      <c r="Q14" s="76"/>
      <c r="R14" s="76"/>
    </row>
    <row r="15" spans="1:18" ht="23.25" customHeight="1">
      <c r="A15" s="76"/>
      <c r="B15" s="76"/>
      <c r="C15" s="76"/>
      <c r="D15" s="76"/>
      <c r="E15" s="76"/>
      <c r="F15" s="76"/>
      <c r="G15" s="76"/>
      <c r="H15" s="76"/>
      <c r="I15" s="76"/>
      <c r="J15" s="76"/>
      <c r="K15" s="76"/>
      <c r="L15" s="76"/>
      <c r="M15" s="76"/>
      <c r="N15" s="76"/>
      <c r="O15" s="76"/>
      <c r="P15" s="76"/>
      <c r="Q15" s="76"/>
      <c r="R15" s="76"/>
    </row>
    <row r="16" spans="1:18" ht="23.25" customHeight="1">
      <c r="A16" s="76"/>
      <c r="B16" s="76"/>
      <c r="C16" s="76"/>
      <c r="D16" s="76"/>
      <c r="E16" s="76"/>
      <c r="F16" s="76"/>
      <c r="G16" s="76"/>
      <c r="H16" s="76"/>
      <c r="I16" s="76"/>
      <c r="J16" s="76"/>
      <c r="K16" s="76"/>
      <c r="L16" s="76"/>
      <c r="M16" s="76"/>
      <c r="N16" s="76"/>
      <c r="O16" s="76"/>
      <c r="P16" s="76"/>
      <c r="Q16" s="76"/>
      <c r="R16" s="76"/>
    </row>
    <row r="17" spans="1:18" ht="23.25" customHeight="1">
      <c r="A17" s="76"/>
      <c r="B17" s="76"/>
      <c r="C17" s="76"/>
      <c r="D17" s="76"/>
      <c r="E17" s="76"/>
      <c r="F17" s="76"/>
      <c r="G17" s="76"/>
      <c r="H17" s="76"/>
      <c r="I17" s="76"/>
      <c r="J17" s="76"/>
      <c r="K17" s="76"/>
      <c r="L17" s="76"/>
      <c r="M17" s="76"/>
      <c r="N17" s="76"/>
      <c r="O17" s="76"/>
      <c r="P17" s="76"/>
      <c r="Q17" s="76"/>
      <c r="R17" s="76"/>
    </row>
    <row r="18" spans="1:18" ht="23.25" customHeight="1">
      <c r="A18" s="76"/>
      <c r="B18" s="76"/>
      <c r="C18" s="76"/>
      <c r="D18" s="76"/>
      <c r="E18" s="76"/>
      <c r="F18" s="76"/>
      <c r="G18" s="76"/>
      <c r="H18" s="76"/>
      <c r="I18" s="76"/>
      <c r="J18" s="76"/>
      <c r="K18" s="76"/>
      <c r="L18" s="76"/>
      <c r="M18" s="76"/>
      <c r="N18" s="76"/>
      <c r="O18" s="76"/>
      <c r="P18" s="76"/>
      <c r="Q18" s="76"/>
      <c r="R18" s="76"/>
    </row>
    <row r="19" spans="1:18" ht="23.25" customHeight="1">
      <c r="A19" s="76"/>
      <c r="B19" s="76"/>
      <c r="C19" s="76"/>
      <c r="D19" s="76"/>
      <c r="E19" s="76"/>
      <c r="F19" s="76"/>
      <c r="G19" s="76"/>
      <c r="H19" s="76"/>
      <c r="I19" s="76"/>
      <c r="J19" s="76"/>
      <c r="K19" s="76"/>
      <c r="L19" s="76"/>
      <c r="M19" s="76"/>
      <c r="N19" s="76"/>
      <c r="O19" s="76"/>
      <c r="P19" s="76"/>
      <c r="Q19" s="76"/>
      <c r="R19" s="76"/>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R10"/>
  <sheetViews>
    <sheetView showGridLines="0" showZeros="0" workbookViewId="0">
      <selection activeCell="H21" sqref="H21"/>
    </sheetView>
  </sheetViews>
  <sheetFormatPr defaultColWidth="9.1640625" defaultRowHeight="12.75" customHeight="1"/>
  <cols>
    <col min="1" max="2" width="16.33203125" style="1" customWidth="1"/>
    <col min="3" max="3" width="35.5" style="1" customWidth="1"/>
    <col min="4" max="4" width="16.5" style="1" customWidth="1"/>
    <col min="5" max="16" width="12.33203125" style="1" customWidth="1"/>
    <col min="17" max="16384" width="9.1640625" style="1"/>
  </cols>
  <sheetData>
    <row r="1" spans="1:18" ht="23.25" customHeight="1">
      <c r="A1" s="41"/>
      <c r="B1" s="41"/>
      <c r="C1" s="41"/>
      <c r="D1" s="41"/>
      <c r="E1" s="41"/>
      <c r="F1" s="41"/>
      <c r="G1" s="41"/>
      <c r="H1" s="41"/>
      <c r="I1" s="41"/>
      <c r="J1" s="41"/>
      <c r="K1" s="41"/>
      <c r="L1" s="41"/>
      <c r="M1" s="41"/>
      <c r="N1" s="41"/>
      <c r="P1" s="52" t="s">
        <v>375</v>
      </c>
      <c r="Q1" s="54"/>
      <c r="R1" s="54"/>
    </row>
    <row r="2" spans="1:18" ht="23.25" customHeight="1">
      <c r="A2" s="42" t="s">
        <v>376</v>
      </c>
      <c r="B2" s="42"/>
      <c r="C2" s="42"/>
      <c r="D2" s="42"/>
      <c r="E2" s="42"/>
      <c r="F2" s="42"/>
      <c r="G2" s="42"/>
      <c r="H2" s="42"/>
      <c r="I2" s="42"/>
      <c r="J2" s="42"/>
      <c r="K2" s="42"/>
      <c r="L2" s="42"/>
      <c r="M2" s="42"/>
      <c r="N2" s="42"/>
      <c r="O2" s="42"/>
      <c r="P2" s="42"/>
      <c r="Q2" s="54"/>
      <c r="R2" s="54"/>
    </row>
    <row r="3" spans="1:18" ht="23.25" customHeight="1">
      <c r="A3" s="43"/>
      <c r="B3" s="44"/>
      <c r="C3" s="44"/>
      <c r="D3" s="44"/>
      <c r="E3" s="44"/>
      <c r="F3" s="44"/>
      <c r="G3" s="44"/>
      <c r="H3" s="44"/>
      <c r="I3" s="41"/>
      <c r="J3" s="41"/>
      <c r="K3" s="41"/>
      <c r="L3" s="41"/>
      <c r="M3" s="41"/>
      <c r="N3" s="41"/>
      <c r="P3" s="53" t="s">
        <v>377</v>
      </c>
      <c r="Q3" s="54"/>
      <c r="R3" s="54"/>
    </row>
    <row r="4" spans="1:18" ht="25.5" customHeight="1">
      <c r="A4" s="304" t="s">
        <v>114</v>
      </c>
      <c r="B4" s="304" t="s">
        <v>91</v>
      </c>
      <c r="C4" s="305" t="s">
        <v>115</v>
      </c>
      <c r="D4" s="330" t="s">
        <v>116</v>
      </c>
      <c r="E4" s="306" t="s">
        <v>349</v>
      </c>
      <c r="F4" s="308" t="s">
        <v>350</v>
      </c>
      <c r="G4" s="306" t="s">
        <v>351</v>
      </c>
      <c r="H4" s="306" t="s">
        <v>352</v>
      </c>
      <c r="I4" s="307" t="s">
        <v>353</v>
      </c>
      <c r="J4" s="307" t="s">
        <v>354</v>
      </c>
      <c r="K4" s="307" t="s">
        <v>164</v>
      </c>
      <c r="L4" s="307" t="s">
        <v>355</v>
      </c>
      <c r="M4" s="307" t="s">
        <v>157</v>
      </c>
      <c r="N4" s="307" t="s">
        <v>165</v>
      </c>
      <c r="O4" s="307" t="s">
        <v>160</v>
      </c>
      <c r="P4" s="304" t="s">
        <v>166</v>
      </c>
      <c r="Q4" s="55"/>
      <c r="R4" s="55"/>
    </row>
    <row r="5" spans="1:18" ht="14.25" customHeight="1">
      <c r="A5" s="304"/>
      <c r="B5" s="304"/>
      <c r="C5" s="303"/>
      <c r="D5" s="304"/>
      <c r="E5" s="307"/>
      <c r="F5" s="309"/>
      <c r="G5" s="307"/>
      <c r="H5" s="307"/>
      <c r="I5" s="307"/>
      <c r="J5" s="307"/>
      <c r="K5" s="307"/>
      <c r="L5" s="307"/>
      <c r="M5" s="307"/>
      <c r="N5" s="307"/>
      <c r="O5" s="307"/>
      <c r="P5" s="304"/>
      <c r="Q5" s="55"/>
      <c r="R5" s="55"/>
    </row>
    <row r="6" spans="1:18" ht="14.25" customHeight="1">
      <c r="A6" s="304"/>
      <c r="B6" s="304"/>
      <c r="C6" s="303"/>
      <c r="D6" s="304"/>
      <c r="E6" s="307"/>
      <c r="F6" s="309"/>
      <c r="G6" s="307"/>
      <c r="H6" s="307"/>
      <c r="I6" s="307"/>
      <c r="J6" s="307"/>
      <c r="K6" s="307"/>
      <c r="L6" s="307"/>
      <c r="M6" s="307"/>
      <c r="N6" s="307"/>
      <c r="O6" s="307"/>
      <c r="P6" s="304"/>
      <c r="Q6" s="55"/>
      <c r="R6" s="55"/>
    </row>
    <row r="7" spans="1:18" ht="23.25" customHeight="1">
      <c r="A7" s="45"/>
      <c r="B7" s="65"/>
      <c r="C7" s="45" t="s">
        <v>107</v>
      </c>
      <c r="D7" s="66">
        <v>120000</v>
      </c>
      <c r="E7" s="66">
        <v>0</v>
      </c>
      <c r="F7" s="66">
        <v>120000</v>
      </c>
      <c r="G7" s="66">
        <v>0</v>
      </c>
      <c r="H7" s="66">
        <v>0</v>
      </c>
      <c r="I7" s="66"/>
      <c r="J7" s="66">
        <v>0</v>
      </c>
      <c r="K7" s="66">
        <v>0</v>
      </c>
      <c r="L7" s="66">
        <v>0</v>
      </c>
      <c r="M7" s="66">
        <v>0</v>
      </c>
      <c r="N7" s="66">
        <v>0</v>
      </c>
      <c r="O7" s="66">
        <v>0</v>
      </c>
      <c r="P7" s="66">
        <v>0</v>
      </c>
      <c r="Q7" s="67"/>
      <c r="R7" s="54"/>
    </row>
    <row r="8" spans="1:18" customFormat="1" ht="23.25" customHeight="1">
      <c r="A8" s="45"/>
      <c r="B8" s="65" t="s">
        <v>118</v>
      </c>
      <c r="C8" s="45" t="s">
        <v>109</v>
      </c>
      <c r="D8" s="66">
        <v>120000</v>
      </c>
      <c r="E8" s="66">
        <v>0</v>
      </c>
      <c r="F8" s="66">
        <v>120000</v>
      </c>
      <c r="G8" s="66">
        <v>0</v>
      </c>
      <c r="H8" s="66">
        <v>0</v>
      </c>
      <c r="I8" s="66">
        <v>0</v>
      </c>
      <c r="J8" s="66">
        <v>0</v>
      </c>
      <c r="K8" s="66">
        <v>0</v>
      </c>
      <c r="L8" s="66">
        <v>0</v>
      </c>
      <c r="M8" s="66">
        <v>0</v>
      </c>
      <c r="N8" s="66">
        <v>0</v>
      </c>
      <c r="O8" s="66">
        <v>0</v>
      </c>
      <c r="P8" s="66">
        <v>0</v>
      </c>
    </row>
    <row r="9" spans="1:18" ht="23.25" customHeight="1">
      <c r="A9" s="45"/>
      <c r="B9" s="65" t="s">
        <v>110</v>
      </c>
      <c r="C9" s="45" t="s">
        <v>111</v>
      </c>
      <c r="D9" s="66">
        <v>120000</v>
      </c>
      <c r="E9" s="66">
        <v>0</v>
      </c>
      <c r="F9" s="66">
        <v>120000</v>
      </c>
      <c r="G9" s="66">
        <v>0</v>
      </c>
      <c r="H9" s="66">
        <v>0</v>
      </c>
      <c r="I9" s="66">
        <v>0</v>
      </c>
      <c r="J9" s="66">
        <v>0</v>
      </c>
      <c r="K9" s="66">
        <v>0</v>
      </c>
      <c r="L9" s="66">
        <v>0</v>
      </c>
      <c r="M9" s="66">
        <v>0</v>
      </c>
      <c r="N9" s="66">
        <v>0</v>
      </c>
      <c r="O9" s="66">
        <v>0</v>
      </c>
      <c r="P9" s="66">
        <v>0</v>
      </c>
      <c r="Q9" s="54"/>
      <c r="R9" s="54"/>
    </row>
    <row r="10" spans="1:18" ht="23.25" customHeight="1">
      <c r="A10" s="45">
        <v>2130101</v>
      </c>
      <c r="B10" s="65" t="s">
        <v>119</v>
      </c>
      <c r="C10" s="45" t="s">
        <v>121</v>
      </c>
      <c r="D10" s="66">
        <v>120000</v>
      </c>
      <c r="E10" s="66">
        <v>0</v>
      </c>
      <c r="F10" s="66">
        <v>120000</v>
      </c>
      <c r="G10" s="66">
        <v>0</v>
      </c>
      <c r="H10" s="66">
        <v>0</v>
      </c>
      <c r="I10" s="66">
        <v>0</v>
      </c>
      <c r="J10" s="66">
        <v>0</v>
      </c>
      <c r="K10" s="66">
        <v>0</v>
      </c>
      <c r="L10" s="66">
        <v>0</v>
      </c>
      <c r="M10" s="66">
        <v>0</v>
      </c>
      <c r="N10" s="66">
        <v>0</v>
      </c>
      <c r="O10" s="66">
        <v>0</v>
      </c>
      <c r="P10" s="66">
        <v>0</v>
      </c>
      <c r="Q10" s="54"/>
      <c r="R10" s="54"/>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dimension ref="A1:W18"/>
  <sheetViews>
    <sheetView showGridLines="0" workbookViewId="0">
      <selection activeCell="H4" sqref="H4"/>
    </sheetView>
  </sheetViews>
  <sheetFormatPr defaultColWidth="9" defaultRowHeight="11.25"/>
  <cols>
    <col min="4" max="4" width="24.33203125" customWidth="1"/>
    <col min="5" max="5" width="26.5" customWidth="1"/>
    <col min="6" max="6" width="14.83203125" customWidth="1"/>
    <col min="7" max="7" width="12.83203125" customWidth="1"/>
    <col min="8" max="8" width="13.33203125" customWidth="1"/>
    <col min="9" max="9" width="12.33203125" customWidth="1"/>
    <col min="10" max="10" width="16" customWidth="1"/>
    <col min="11" max="11" width="13.1640625" customWidth="1"/>
    <col min="12" max="12" width="11.6640625" customWidth="1"/>
    <col min="14" max="14" width="11.6640625" customWidth="1"/>
  </cols>
  <sheetData>
    <row r="1" spans="1:23" ht="20.25" customHeight="1">
      <c r="W1" t="s">
        <v>378</v>
      </c>
    </row>
    <row r="2" spans="1:23" ht="32.25" customHeight="1">
      <c r="A2" s="331" t="s">
        <v>379</v>
      </c>
      <c r="B2" s="331"/>
      <c r="C2" s="331"/>
      <c r="D2" s="331"/>
      <c r="E2" s="331"/>
      <c r="F2" s="331"/>
      <c r="G2" s="331"/>
      <c r="H2" s="331"/>
      <c r="I2" s="331"/>
      <c r="J2" s="331"/>
      <c r="K2" s="331"/>
      <c r="L2" s="331"/>
      <c r="M2" s="331"/>
      <c r="N2" s="331"/>
      <c r="O2" s="331"/>
      <c r="P2" s="331"/>
      <c r="Q2" s="331"/>
      <c r="R2" s="331"/>
      <c r="S2" s="331"/>
      <c r="T2" s="331"/>
      <c r="U2" s="331"/>
      <c r="V2" s="331"/>
      <c r="W2" s="331"/>
    </row>
    <row r="3" spans="1:23" ht="11.25" customHeight="1"/>
    <row r="4" spans="1:23" ht="11.25" customHeight="1"/>
    <row r="5" spans="1:23" ht="29.25" customHeight="1">
      <c r="A5" s="332" t="s">
        <v>114</v>
      </c>
      <c r="B5" s="333"/>
      <c r="C5" s="333"/>
      <c r="D5" s="334"/>
      <c r="E5" s="338" t="s">
        <v>380</v>
      </c>
      <c r="F5" s="332" t="s">
        <v>149</v>
      </c>
      <c r="G5" s="333"/>
      <c r="H5" s="333"/>
      <c r="I5" s="334"/>
      <c r="J5" s="335" t="s">
        <v>150</v>
      </c>
      <c r="K5" s="336"/>
      <c r="L5" s="336"/>
      <c r="M5" s="336"/>
      <c r="N5" s="336"/>
      <c r="O5" s="336"/>
      <c r="P5" s="336"/>
      <c r="Q5" s="336"/>
      <c r="R5" s="336"/>
      <c r="S5" s="337"/>
      <c r="T5" s="340" t="s">
        <v>151</v>
      </c>
      <c r="U5" s="340" t="s">
        <v>152</v>
      </c>
      <c r="V5" s="340" t="s">
        <v>153</v>
      </c>
      <c r="W5" s="338" t="s">
        <v>154</v>
      </c>
    </row>
    <row r="6" spans="1:23" ht="54.75" customHeight="1">
      <c r="A6" s="57" t="s">
        <v>381</v>
      </c>
      <c r="B6" s="57" t="s">
        <v>382</v>
      </c>
      <c r="C6" s="57" t="s">
        <v>383</v>
      </c>
      <c r="D6" s="57" t="s">
        <v>384</v>
      </c>
      <c r="E6" s="339"/>
      <c r="F6" s="57" t="s">
        <v>107</v>
      </c>
      <c r="G6" s="58" t="s">
        <v>155</v>
      </c>
      <c r="H6" s="58" t="s">
        <v>156</v>
      </c>
      <c r="I6" s="58" t="s">
        <v>157</v>
      </c>
      <c r="J6" s="57" t="s">
        <v>107</v>
      </c>
      <c r="K6" s="63" t="s">
        <v>368</v>
      </c>
      <c r="L6" s="63" t="s">
        <v>157</v>
      </c>
      <c r="M6" s="63" t="s">
        <v>160</v>
      </c>
      <c r="N6" s="63" t="s">
        <v>161</v>
      </c>
      <c r="O6" s="63" t="s">
        <v>162</v>
      </c>
      <c r="P6" s="63" t="s">
        <v>163</v>
      </c>
      <c r="Q6" s="63" t="s">
        <v>164</v>
      </c>
      <c r="R6" s="63" t="s">
        <v>165</v>
      </c>
      <c r="S6" s="64" t="s">
        <v>166</v>
      </c>
      <c r="T6" s="341"/>
      <c r="U6" s="341"/>
      <c r="V6" s="341"/>
      <c r="W6" s="339"/>
    </row>
    <row r="7" spans="1:23" ht="16.5" customHeight="1">
      <c r="A7" s="57" t="s">
        <v>385</v>
      </c>
      <c r="B7" s="57" t="s">
        <v>385</v>
      </c>
      <c r="C7" s="57" t="s">
        <v>385</v>
      </c>
      <c r="D7" s="57" t="s">
        <v>385</v>
      </c>
      <c r="E7" s="57" t="s">
        <v>385</v>
      </c>
      <c r="F7" s="57">
        <v>1</v>
      </c>
      <c r="G7" s="57">
        <v>2</v>
      </c>
      <c r="H7" s="57">
        <v>3</v>
      </c>
      <c r="I7" s="57">
        <v>4</v>
      </c>
      <c r="J7" s="57">
        <v>5</v>
      </c>
      <c r="K7" s="57">
        <v>6</v>
      </c>
      <c r="L7" s="57">
        <v>7</v>
      </c>
      <c r="M7" s="57">
        <v>8</v>
      </c>
      <c r="N7" s="57">
        <v>9</v>
      </c>
      <c r="O7" s="57">
        <v>10</v>
      </c>
      <c r="P7" s="57">
        <v>11</v>
      </c>
      <c r="Q7" s="57">
        <v>12</v>
      </c>
      <c r="R7" s="57">
        <v>13</v>
      </c>
      <c r="S7" s="57">
        <v>14</v>
      </c>
      <c r="T7" s="57">
        <v>15</v>
      </c>
      <c r="U7" s="57">
        <v>16</v>
      </c>
      <c r="V7" s="57">
        <v>17</v>
      </c>
      <c r="W7" s="57">
        <v>18</v>
      </c>
    </row>
    <row r="8" spans="1:23" s="1" customFormat="1" ht="18.75" customHeight="1">
      <c r="A8" s="59"/>
      <c r="B8" s="59"/>
      <c r="C8" s="59"/>
      <c r="D8" s="59" t="s">
        <v>107</v>
      </c>
      <c r="E8" s="59"/>
      <c r="F8" s="60">
        <v>19209247</v>
      </c>
      <c r="G8" s="60">
        <v>17351944</v>
      </c>
      <c r="H8" s="60">
        <v>1815903</v>
      </c>
      <c r="I8" s="60">
        <v>41400</v>
      </c>
      <c r="J8" s="60">
        <v>7800000</v>
      </c>
      <c r="K8" s="60">
        <v>5300000</v>
      </c>
      <c r="L8" s="60">
        <v>0</v>
      </c>
      <c r="M8" s="60">
        <v>0</v>
      </c>
      <c r="N8" s="60">
        <v>2500000</v>
      </c>
      <c r="O8" s="60">
        <v>0</v>
      </c>
      <c r="P8" s="60">
        <v>0</v>
      </c>
      <c r="Q8" s="60">
        <v>0</v>
      </c>
      <c r="R8" s="60">
        <v>0</v>
      </c>
      <c r="S8" s="60">
        <v>0</v>
      </c>
      <c r="T8" s="60">
        <v>0</v>
      </c>
      <c r="U8" s="60">
        <v>0</v>
      </c>
      <c r="V8" s="60">
        <v>0</v>
      </c>
      <c r="W8" s="60">
        <v>0</v>
      </c>
    </row>
    <row r="9" spans="1:23" s="2" customFormat="1" ht="18.75" customHeight="1">
      <c r="A9" s="61">
        <v>213</v>
      </c>
      <c r="B9" s="61">
        <v>1</v>
      </c>
      <c r="C9" s="61">
        <v>1</v>
      </c>
      <c r="D9" s="61" t="s">
        <v>231</v>
      </c>
      <c r="E9" s="61" t="s">
        <v>157</v>
      </c>
      <c r="F9" s="62">
        <v>41400</v>
      </c>
      <c r="G9" s="62">
        <v>0</v>
      </c>
      <c r="H9" s="62">
        <v>0</v>
      </c>
      <c r="I9" s="62">
        <v>41400</v>
      </c>
      <c r="J9" s="62">
        <v>0</v>
      </c>
      <c r="K9" s="62">
        <v>0</v>
      </c>
      <c r="L9" s="62">
        <v>0</v>
      </c>
      <c r="M9" s="62">
        <v>0</v>
      </c>
      <c r="N9" s="62">
        <v>0</v>
      </c>
      <c r="O9" s="62">
        <v>0</v>
      </c>
      <c r="P9" s="62">
        <v>0</v>
      </c>
      <c r="Q9" s="62">
        <v>0</v>
      </c>
      <c r="R9" s="62">
        <v>0</v>
      </c>
      <c r="S9" s="62">
        <v>0</v>
      </c>
      <c r="T9" s="62">
        <v>0</v>
      </c>
      <c r="U9" s="62">
        <v>0</v>
      </c>
      <c r="V9" s="62">
        <v>0</v>
      </c>
      <c r="W9" s="62">
        <v>0</v>
      </c>
    </row>
    <row r="10" spans="1:23" s="2" customFormat="1" ht="18.75" customHeight="1">
      <c r="A10" s="61">
        <v>213</v>
      </c>
      <c r="B10" s="61">
        <v>1</v>
      </c>
      <c r="C10" s="61">
        <v>26</v>
      </c>
      <c r="D10" s="61" t="s">
        <v>241</v>
      </c>
      <c r="E10" s="61" t="s">
        <v>161</v>
      </c>
      <c r="F10" s="62">
        <v>0</v>
      </c>
      <c r="G10" s="62">
        <v>0</v>
      </c>
      <c r="H10" s="62">
        <v>0</v>
      </c>
      <c r="I10" s="62">
        <v>0</v>
      </c>
      <c r="J10" s="62">
        <v>2500000</v>
      </c>
      <c r="K10" s="62">
        <v>0</v>
      </c>
      <c r="L10" s="62">
        <v>0</v>
      </c>
      <c r="M10" s="62">
        <v>0</v>
      </c>
      <c r="N10" s="62">
        <v>2500000</v>
      </c>
      <c r="O10" s="62">
        <v>0</v>
      </c>
      <c r="P10" s="62">
        <v>0</v>
      </c>
      <c r="Q10" s="62">
        <v>0</v>
      </c>
      <c r="R10" s="62">
        <v>0</v>
      </c>
      <c r="S10" s="62">
        <v>0</v>
      </c>
      <c r="T10" s="62">
        <v>0</v>
      </c>
      <c r="U10" s="62">
        <v>0</v>
      </c>
      <c r="V10" s="62">
        <v>0</v>
      </c>
      <c r="W10" s="62">
        <v>0</v>
      </c>
    </row>
    <row r="11" spans="1:23" s="2" customFormat="1" ht="18.75" customHeight="1">
      <c r="A11" s="61">
        <v>213</v>
      </c>
      <c r="B11" s="61">
        <v>1</v>
      </c>
      <c r="C11" s="61">
        <v>1</v>
      </c>
      <c r="D11" s="61" t="s">
        <v>231</v>
      </c>
      <c r="E11" s="61" t="s">
        <v>171</v>
      </c>
      <c r="F11" s="62">
        <v>11785260</v>
      </c>
      <c r="G11" s="62">
        <v>11785260</v>
      </c>
      <c r="H11" s="62">
        <v>0</v>
      </c>
      <c r="I11" s="62">
        <v>0</v>
      </c>
      <c r="J11" s="62">
        <v>0</v>
      </c>
      <c r="K11" s="62">
        <v>0</v>
      </c>
      <c r="L11" s="62">
        <v>0</v>
      </c>
      <c r="M11" s="62">
        <v>0</v>
      </c>
      <c r="N11" s="62">
        <v>0</v>
      </c>
      <c r="O11" s="62">
        <v>0</v>
      </c>
      <c r="P11" s="62">
        <v>0</v>
      </c>
      <c r="Q11" s="62">
        <v>0</v>
      </c>
      <c r="R11" s="62">
        <v>0</v>
      </c>
      <c r="S11" s="62">
        <v>0</v>
      </c>
      <c r="T11" s="62">
        <v>0</v>
      </c>
      <c r="U11" s="62">
        <v>0</v>
      </c>
      <c r="V11" s="62">
        <v>0</v>
      </c>
      <c r="W11" s="62">
        <v>0</v>
      </c>
    </row>
    <row r="12" spans="1:23" s="2" customFormat="1" ht="18.75" customHeight="1">
      <c r="A12" s="61">
        <v>213</v>
      </c>
      <c r="B12" s="61">
        <v>1</v>
      </c>
      <c r="C12" s="61">
        <v>9</v>
      </c>
      <c r="D12" s="61" t="s">
        <v>238</v>
      </c>
      <c r="E12" s="61" t="s">
        <v>158</v>
      </c>
      <c r="F12" s="62">
        <v>0</v>
      </c>
      <c r="G12" s="62">
        <v>0</v>
      </c>
      <c r="H12" s="62">
        <v>0</v>
      </c>
      <c r="I12" s="62">
        <v>0</v>
      </c>
      <c r="J12" s="62">
        <v>30000</v>
      </c>
      <c r="K12" s="62">
        <v>30000</v>
      </c>
      <c r="L12" s="62">
        <v>0</v>
      </c>
      <c r="M12" s="62">
        <v>0</v>
      </c>
      <c r="N12" s="62">
        <v>0</v>
      </c>
      <c r="O12" s="62">
        <v>0</v>
      </c>
      <c r="P12" s="62">
        <v>0</v>
      </c>
      <c r="Q12" s="62">
        <v>0</v>
      </c>
      <c r="R12" s="62">
        <v>0</v>
      </c>
      <c r="S12" s="62">
        <v>0</v>
      </c>
      <c r="T12" s="62">
        <v>0</v>
      </c>
      <c r="U12" s="62">
        <v>0</v>
      </c>
      <c r="V12" s="62">
        <v>0</v>
      </c>
      <c r="W12" s="62">
        <v>0</v>
      </c>
    </row>
    <row r="13" spans="1:23" s="2" customFormat="1" ht="18.75" customHeight="1">
      <c r="A13" s="61">
        <v>213</v>
      </c>
      <c r="B13" s="61">
        <v>1</v>
      </c>
      <c r="C13" s="61">
        <v>1</v>
      </c>
      <c r="D13" s="61" t="s">
        <v>231</v>
      </c>
      <c r="E13" s="61" t="s">
        <v>172</v>
      </c>
      <c r="F13" s="62">
        <v>3830210</v>
      </c>
      <c r="G13" s="62">
        <v>3830210</v>
      </c>
      <c r="H13" s="62">
        <v>0</v>
      </c>
      <c r="I13" s="62">
        <v>0</v>
      </c>
      <c r="J13" s="62">
        <v>0</v>
      </c>
      <c r="K13" s="62">
        <v>0</v>
      </c>
      <c r="L13" s="62">
        <v>0</v>
      </c>
      <c r="M13" s="62">
        <v>0</v>
      </c>
      <c r="N13" s="62">
        <v>0</v>
      </c>
      <c r="O13" s="62">
        <v>0</v>
      </c>
      <c r="P13" s="62">
        <v>0</v>
      </c>
      <c r="Q13" s="62">
        <v>0</v>
      </c>
      <c r="R13" s="62">
        <v>0</v>
      </c>
      <c r="S13" s="62">
        <v>0</v>
      </c>
      <c r="T13" s="62">
        <v>0</v>
      </c>
      <c r="U13" s="62">
        <v>0</v>
      </c>
      <c r="V13" s="62">
        <v>0</v>
      </c>
      <c r="W13" s="62">
        <v>0</v>
      </c>
    </row>
    <row r="14" spans="1:23" s="2" customFormat="1" ht="18.75" customHeight="1">
      <c r="A14" s="61">
        <v>213</v>
      </c>
      <c r="B14" s="61">
        <v>1</v>
      </c>
      <c r="C14" s="61">
        <v>12</v>
      </c>
      <c r="D14" s="61" t="s">
        <v>232</v>
      </c>
      <c r="E14" s="61" t="s">
        <v>158</v>
      </c>
      <c r="F14" s="62">
        <v>0</v>
      </c>
      <c r="G14" s="62">
        <v>0</v>
      </c>
      <c r="H14" s="62">
        <v>0</v>
      </c>
      <c r="I14" s="62">
        <v>0</v>
      </c>
      <c r="J14" s="62">
        <v>4750000</v>
      </c>
      <c r="K14" s="62">
        <v>4750000</v>
      </c>
      <c r="L14" s="62">
        <v>0</v>
      </c>
      <c r="M14" s="62">
        <v>0</v>
      </c>
      <c r="N14" s="62">
        <v>0</v>
      </c>
      <c r="O14" s="62">
        <v>0</v>
      </c>
      <c r="P14" s="62">
        <v>0</v>
      </c>
      <c r="Q14" s="62">
        <v>0</v>
      </c>
      <c r="R14" s="62">
        <v>0</v>
      </c>
      <c r="S14" s="62">
        <v>0</v>
      </c>
      <c r="T14" s="62">
        <v>0</v>
      </c>
      <c r="U14" s="62">
        <v>0</v>
      </c>
      <c r="V14" s="62">
        <v>0</v>
      </c>
      <c r="W14" s="62">
        <v>0</v>
      </c>
    </row>
    <row r="15" spans="1:23" s="2" customFormat="1" ht="18.75" customHeight="1">
      <c r="A15" s="61">
        <v>213</v>
      </c>
      <c r="B15" s="61">
        <v>1</v>
      </c>
      <c r="C15" s="61">
        <v>1</v>
      </c>
      <c r="D15" s="61" t="s">
        <v>231</v>
      </c>
      <c r="E15" s="61" t="s">
        <v>156</v>
      </c>
      <c r="F15" s="62">
        <v>1815903</v>
      </c>
      <c r="G15" s="62">
        <v>0</v>
      </c>
      <c r="H15" s="62">
        <v>1815903</v>
      </c>
      <c r="I15" s="62">
        <v>0</v>
      </c>
      <c r="J15" s="62">
        <v>0</v>
      </c>
      <c r="K15" s="62">
        <v>0</v>
      </c>
      <c r="L15" s="62">
        <v>0</v>
      </c>
      <c r="M15" s="62">
        <v>0</v>
      </c>
      <c r="N15" s="62">
        <v>0</v>
      </c>
      <c r="O15" s="62">
        <v>0</v>
      </c>
      <c r="P15" s="62">
        <v>0</v>
      </c>
      <c r="Q15" s="62">
        <v>0</v>
      </c>
      <c r="R15" s="62">
        <v>0</v>
      </c>
      <c r="S15" s="62">
        <v>0</v>
      </c>
      <c r="T15" s="62">
        <v>0</v>
      </c>
      <c r="U15" s="62">
        <v>0</v>
      </c>
      <c r="V15" s="62">
        <v>0</v>
      </c>
      <c r="W15" s="62">
        <v>0</v>
      </c>
    </row>
    <row r="16" spans="1:23" s="2" customFormat="1" ht="18.75" customHeight="1">
      <c r="A16" s="61">
        <v>213</v>
      </c>
      <c r="B16" s="61">
        <v>1</v>
      </c>
      <c r="C16" s="61">
        <v>1</v>
      </c>
      <c r="D16" s="61" t="s">
        <v>231</v>
      </c>
      <c r="E16" s="61" t="s">
        <v>174</v>
      </c>
      <c r="F16" s="62">
        <v>322243</v>
      </c>
      <c r="G16" s="62">
        <v>322243</v>
      </c>
      <c r="H16" s="62">
        <v>0</v>
      </c>
      <c r="I16" s="62">
        <v>0</v>
      </c>
      <c r="J16" s="62">
        <v>0</v>
      </c>
      <c r="K16" s="62">
        <v>0</v>
      </c>
      <c r="L16" s="62">
        <v>0</v>
      </c>
      <c r="M16" s="62">
        <v>0</v>
      </c>
      <c r="N16" s="62">
        <v>0</v>
      </c>
      <c r="O16" s="62">
        <v>0</v>
      </c>
      <c r="P16" s="62">
        <v>0</v>
      </c>
      <c r="Q16" s="62">
        <v>0</v>
      </c>
      <c r="R16" s="62">
        <v>0</v>
      </c>
      <c r="S16" s="62">
        <v>0</v>
      </c>
      <c r="T16" s="62">
        <v>0</v>
      </c>
      <c r="U16" s="62">
        <v>0</v>
      </c>
      <c r="V16" s="62">
        <v>0</v>
      </c>
      <c r="W16" s="62">
        <v>0</v>
      </c>
    </row>
    <row r="17" spans="1:23" s="2" customFormat="1" ht="18.75" customHeight="1">
      <c r="A17" s="61">
        <v>213</v>
      </c>
      <c r="B17" s="61">
        <v>1</v>
      </c>
      <c r="C17" s="61">
        <v>22</v>
      </c>
      <c r="D17" s="61" t="s">
        <v>236</v>
      </c>
      <c r="E17" s="61" t="s">
        <v>158</v>
      </c>
      <c r="F17" s="62">
        <v>0</v>
      </c>
      <c r="G17" s="62">
        <v>0</v>
      </c>
      <c r="H17" s="62">
        <v>0</v>
      </c>
      <c r="I17" s="62">
        <v>0</v>
      </c>
      <c r="J17" s="62">
        <v>520000</v>
      </c>
      <c r="K17" s="62">
        <v>520000</v>
      </c>
      <c r="L17" s="62">
        <v>0</v>
      </c>
      <c r="M17" s="62">
        <v>0</v>
      </c>
      <c r="N17" s="62">
        <v>0</v>
      </c>
      <c r="O17" s="62">
        <v>0</v>
      </c>
      <c r="P17" s="62">
        <v>0</v>
      </c>
      <c r="Q17" s="62">
        <v>0</v>
      </c>
      <c r="R17" s="62">
        <v>0</v>
      </c>
      <c r="S17" s="62">
        <v>0</v>
      </c>
      <c r="T17" s="62">
        <v>0</v>
      </c>
      <c r="U17" s="62">
        <v>0</v>
      </c>
      <c r="V17" s="62">
        <v>0</v>
      </c>
      <c r="W17" s="62">
        <v>0</v>
      </c>
    </row>
    <row r="18" spans="1:23" s="2" customFormat="1" ht="18.75" customHeight="1">
      <c r="A18" s="61">
        <v>213</v>
      </c>
      <c r="B18" s="61">
        <v>1</v>
      </c>
      <c r="C18" s="61">
        <v>1</v>
      </c>
      <c r="D18" s="61" t="s">
        <v>231</v>
      </c>
      <c r="E18" s="61" t="s">
        <v>173</v>
      </c>
      <c r="F18" s="62">
        <v>1414231</v>
      </c>
      <c r="G18" s="62">
        <v>1414231</v>
      </c>
      <c r="H18" s="62">
        <v>0</v>
      </c>
      <c r="I18" s="62">
        <v>0</v>
      </c>
      <c r="J18" s="62">
        <v>0</v>
      </c>
      <c r="K18" s="62">
        <v>0</v>
      </c>
      <c r="L18" s="62">
        <v>0</v>
      </c>
      <c r="M18" s="62">
        <v>0</v>
      </c>
      <c r="N18" s="62">
        <v>0</v>
      </c>
      <c r="O18" s="62">
        <v>0</v>
      </c>
      <c r="P18" s="62">
        <v>0</v>
      </c>
      <c r="Q18" s="62">
        <v>0</v>
      </c>
      <c r="R18" s="62">
        <v>0</v>
      </c>
      <c r="S18" s="62">
        <v>0</v>
      </c>
      <c r="T18" s="62">
        <v>0</v>
      </c>
      <c r="U18" s="62">
        <v>0</v>
      </c>
      <c r="V18" s="62">
        <v>0</v>
      </c>
      <c r="W18" s="62">
        <v>0</v>
      </c>
    </row>
  </sheetData>
  <sheetProtection formatCells="0" formatColumns="0" formatRows="0"/>
  <mergeCells count="9">
    <mergeCell ref="A2:W2"/>
    <mergeCell ref="A5:D5"/>
    <mergeCell ref="F5:I5"/>
    <mergeCell ref="J5:S5"/>
    <mergeCell ref="E5:E6"/>
    <mergeCell ref="T5:T6"/>
    <mergeCell ref="U5:U6"/>
    <mergeCell ref="V5:V6"/>
    <mergeCell ref="W5:W6"/>
  </mergeCells>
  <phoneticPr fontId="23" type="noConversion"/>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sheetPr>
    <pageSetUpPr fitToPage="1"/>
  </sheetPr>
  <dimension ref="A1:R12"/>
  <sheetViews>
    <sheetView showGridLines="0" showZeros="0" workbookViewId="0">
      <selection activeCell="E26" sqref="E26"/>
    </sheetView>
  </sheetViews>
  <sheetFormatPr defaultColWidth="9.1640625" defaultRowHeight="12.75" customHeight="1"/>
  <cols>
    <col min="1" max="2" width="16.33203125" style="1" customWidth="1"/>
    <col min="3" max="3" width="35.5" style="1" customWidth="1"/>
    <col min="4" max="4" width="16.5" style="1" customWidth="1"/>
    <col min="5" max="5" width="14.5" style="1" customWidth="1"/>
    <col min="6" max="6" width="16.33203125" style="1" customWidth="1"/>
    <col min="7" max="16" width="12.33203125" style="1" customWidth="1"/>
    <col min="17" max="16384" width="9.1640625" style="1"/>
  </cols>
  <sheetData>
    <row r="1" spans="1:18" ht="23.25" customHeight="1">
      <c r="A1" s="41" t="s">
        <v>386</v>
      </c>
      <c r="B1" s="41"/>
      <c r="C1" s="41"/>
      <c r="D1" s="41"/>
      <c r="E1" s="41"/>
      <c r="F1" s="41"/>
      <c r="G1" s="41"/>
      <c r="H1" s="41"/>
      <c r="I1" s="41"/>
      <c r="J1" s="41"/>
      <c r="K1" s="41"/>
      <c r="L1" s="41"/>
      <c r="M1" s="41"/>
      <c r="N1" s="41"/>
      <c r="P1" s="52" t="s">
        <v>387</v>
      </c>
      <c r="Q1" s="54"/>
      <c r="R1" s="54"/>
    </row>
    <row r="2" spans="1:18" ht="23.25" customHeight="1">
      <c r="A2" s="42" t="s">
        <v>388</v>
      </c>
      <c r="B2" s="42"/>
      <c r="C2" s="42"/>
      <c r="D2" s="42"/>
      <c r="E2" s="42"/>
      <c r="F2" s="42"/>
      <c r="G2" s="42"/>
      <c r="H2" s="42"/>
      <c r="I2" s="42"/>
      <c r="J2" s="42"/>
      <c r="K2" s="42"/>
      <c r="L2" s="42"/>
      <c r="M2" s="42"/>
      <c r="N2" s="42"/>
      <c r="O2" s="42"/>
      <c r="P2" s="42"/>
      <c r="Q2" s="54"/>
      <c r="R2" s="54"/>
    </row>
    <row r="3" spans="1:18" ht="23.25" customHeight="1">
      <c r="A3" s="43"/>
      <c r="B3" s="44"/>
      <c r="C3" s="44"/>
      <c r="D3" s="44"/>
      <c r="E3" s="44"/>
      <c r="F3" s="44"/>
      <c r="G3" s="44"/>
      <c r="H3" s="44"/>
      <c r="I3" s="41"/>
      <c r="J3" s="41"/>
      <c r="K3" s="41"/>
      <c r="L3" s="41"/>
      <c r="M3" s="41"/>
      <c r="N3" s="41"/>
      <c r="P3" s="53" t="s">
        <v>90</v>
      </c>
      <c r="Q3" s="54"/>
      <c r="R3" s="54"/>
    </row>
    <row r="4" spans="1:18" ht="25.5" customHeight="1">
      <c r="A4" s="304" t="s">
        <v>114</v>
      </c>
      <c r="B4" s="304" t="s">
        <v>91</v>
      </c>
      <c r="C4" s="305" t="s">
        <v>115</v>
      </c>
      <c r="D4" s="330" t="s">
        <v>116</v>
      </c>
      <c r="E4" s="306" t="s">
        <v>349</v>
      </c>
      <c r="F4" s="308" t="s">
        <v>350</v>
      </c>
      <c r="G4" s="306" t="s">
        <v>351</v>
      </c>
      <c r="H4" s="306" t="s">
        <v>352</v>
      </c>
      <c r="I4" s="307" t="s">
        <v>353</v>
      </c>
      <c r="J4" s="307" t="s">
        <v>354</v>
      </c>
      <c r="K4" s="307" t="s">
        <v>164</v>
      </c>
      <c r="L4" s="307" t="s">
        <v>355</v>
      </c>
      <c r="M4" s="307" t="s">
        <v>157</v>
      </c>
      <c r="N4" s="307" t="s">
        <v>165</v>
      </c>
      <c r="O4" s="307" t="s">
        <v>160</v>
      </c>
      <c r="P4" s="304" t="s">
        <v>166</v>
      </c>
      <c r="Q4" s="55"/>
      <c r="R4" s="55"/>
    </row>
    <row r="5" spans="1:18" ht="14.25" customHeight="1">
      <c r="A5" s="304"/>
      <c r="B5" s="304"/>
      <c r="C5" s="303"/>
      <c r="D5" s="304"/>
      <c r="E5" s="307"/>
      <c r="F5" s="309"/>
      <c r="G5" s="307"/>
      <c r="H5" s="307"/>
      <c r="I5" s="307"/>
      <c r="J5" s="307"/>
      <c r="K5" s="307"/>
      <c r="L5" s="307"/>
      <c r="M5" s="307"/>
      <c r="N5" s="307"/>
      <c r="O5" s="307"/>
      <c r="P5" s="304"/>
      <c r="Q5" s="55"/>
      <c r="R5" s="55"/>
    </row>
    <row r="6" spans="1:18" ht="14.25" customHeight="1">
      <c r="A6" s="304"/>
      <c r="B6" s="304"/>
      <c r="C6" s="303"/>
      <c r="D6" s="304"/>
      <c r="E6" s="307"/>
      <c r="F6" s="309"/>
      <c r="G6" s="307"/>
      <c r="H6" s="307"/>
      <c r="I6" s="307"/>
      <c r="J6" s="307"/>
      <c r="K6" s="307"/>
      <c r="L6" s="307"/>
      <c r="M6" s="307"/>
      <c r="N6" s="307"/>
      <c r="O6" s="307"/>
      <c r="P6" s="304"/>
      <c r="Q6" s="55"/>
      <c r="R6" s="55"/>
    </row>
    <row r="7" spans="1:18" customFormat="1" ht="14.25" customHeight="1">
      <c r="A7" s="45"/>
      <c r="B7" s="45"/>
      <c r="C7" s="47" t="s">
        <v>107</v>
      </c>
      <c r="D7" s="45">
        <v>27009247</v>
      </c>
      <c r="E7" s="48">
        <v>17351944</v>
      </c>
      <c r="F7" s="49">
        <v>7115903</v>
      </c>
      <c r="G7" s="48"/>
      <c r="H7" s="48">
        <v>2500000</v>
      </c>
      <c r="I7" s="48"/>
      <c r="J7" s="48"/>
      <c r="K7" s="48"/>
      <c r="L7" s="48"/>
      <c r="M7" s="48">
        <v>41400</v>
      </c>
      <c r="N7" s="48"/>
      <c r="O7" s="48"/>
      <c r="P7" s="45"/>
      <c r="Q7" s="55"/>
      <c r="R7" s="55"/>
    </row>
    <row r="8" spans="1:18" s="2" customFormat="1" ht="23.25" customHeight="1">
      <c r="A8" s="50">
        <v>2130126</v>
      </c>
      <c r="B8" s="51" t="s">
        <v>108</v>
      </c>
      <c r="C8" s="50" t="s">
        <v>241</v>
      </c>
      <c r="D8" s="49">
        <v>2500000</v>
      </c>
      <c r="E8" s="49">
        <v>0</v>
      </c>
      <c r="F8" s="49">
        <v>0</v>
      </c>
      <c r="G8" s="49">
        <v>0</v>
      </c>
      <c r="H8" s="49">
        <v>2500000</v>
      </c>
      <c r="I8" s="49">
        <v>0</v>
      </c>
      <c r="J8" s="49">
        <v>0</v>
      </c>
      <c r="K8" s="49">
        <v>0</v>
      </c>
      <c r="L8" s="49">
        <v>0</v>
      </c>
      <c r="M8" s="49">
        <v>0</v>
      </c>
      <c r="N8" s="49">
        <v>0</v>
      </c>
      <c r="O8" s="49">
        <v>0</v>
      </c>
      <c r="P8" s="49">
        <v>0</v>
      </c>
      <c r="Q8" s="56"/>
      <c r="R8" s="56"/>
    </row>
    <row r="9" spans="1:18" s="2" customFormat="1" ht="23.25" customHeight="1">
      <c r="A9" s="50">
        <v>2130112</v>
      </c>
      <c r="B9" s="51" t="s">
        <v>108</v>
      </c>
      <c r="C9" s="50" t="s">
        <v>232</v>
      </c>
      <c r="D9" s="49">
        <v>4750000</v>
      </c>
      <c r="E9" s="49">
        <v>0</v>
      </c>
      <c r="F9" s="49">
        <v>4750000</v>
      </c>
      <c r="G9" s="49">
        <v>0</v>
      </c>
      <c r="H9" s="49">
        <v>0</v>
      </c>
      <c r="I9" s="49">
        <v>0</v>
      </c>
      <c r="J9" s="49">
        <v>0</v>
      </c>
      <c r="K9" s="49">
        <v>0</v>
      </c>
      <c r="L9" s="49">
        <v>0</v>
      </c>
      <c r="M9" s="49">
        <v>0</v>
      </c>
      <c r="N9" s="49">
        <v>0</v>
      </c>
      <c r="O9" s="49">
        <v>0</v>
      </c>
      <c r="P9" s="49">
        <v>0</v>
      </c>
      <c r="Q9" s="56"/>
      <c r="R9" s="56"/>
    </row>
    <row r="10" spans="1:18" s="2" customFormat="1" ht="23.25" customHeight="1">
      <c r="A10" s="50">
        <v>2130122</v>
      </c>
      <c r="B10" s="51" t="s">
        <v>108</v>
      </c>
      <c r="C10" s="50" t="s">
        <v>236</v>
      </c>
      <c r="D10" s="49">
        <v>520000</v>
      </c>
      <c r="E10" s="49">
        <v>0</v>
      </c>
      <c r="F10" s="49">
        <v>520000</v>
      </c>
      <c r="G10" s="49">
        <v>0</v>
      </c>
      <c r="H10" s="49">
        <v>0</v>
      </c>
      <c r="I10" s="49">
        <v>0</v>
      </c>
      <c r="J10" s="49">
        <v>0</v>
      </c>
      <c r="K10" s="49">
        <v>0</v>
      </c>
      <c r="L10" s="49">
        <v>0</v>
      </c>
      <c r="M10" s="49">
        <v>0</v>
      </c>
      <c r="N10" s="49">
        <v>0</v>
      </c>
      <c r="O10" s="49">
        <v>0</v>
      </c>
      <c r="P10" s="49">
        <v>0</v>
      </c>
      <c r="Q10" s="56"/>
      <c r="R10" s="56"/>
    </row>
    <row r="11" spans="1:18" s="2" customFormat="1" ht="23.25" customHeight="1">
      <c r="A11" s="50">
        <v>2130109</v>
      </c>
      <c r="B11" s="51" t="s">
        <v>108</v>
      </c>
      <c r="C11" s="50" t="s">
        <v>238</v>
      </c>
      <c r="D11" s="49">
        <v>30000</v>
      </c>
      <c r="E11" s="49">
        <v>0</v>
      </c>
      <c r="F11" s="49">
        <v>30000</v>
      </c>
      <c r="G11" s="49">
        <v>0</v>
      </c>
      <c r="H11" s="49">
        <v>0</v>
      </c>
      <c r="I11" s="49">
        <v>0</v>
      </c>
      <c r="J11" s="49">
        <v>0</v>
      </c>
      <c r="K11" s="49">
        <v>0</v>
      </c>
      <c r="L11" s="49">
        <v>0</v>
      </c>
      <c r="M11" s="49">
        <v>0</v>
      </c>
      <c r="N11" s="49">
        <v>0</v>
      </c>
      <c r="O11" s="49">
        <v>0</v>
      </c>
      <c r="P11" s="49">
        <v>0</v>
      </c>
    </row>
    <row r="12" spans="1:18" s="2" customFormat="1" ht="23.25" customHeight="1">
      <c r="A12" s="50">
        <v>2130101</v>
      </c>
      <c r="B12" s="51" t="s">
        <v>108</v>
      </c>
      <c r="C12" s="50" t="s">
        <v>231</v>
      </c>
      <c r="D12" s="49">
        <v>19209247</v>
      </c>
      <c r="E12" s="49">
        <v>17351944</v>
      </c>
      <c r="F12" s="49">
        <v>1815903</v>
      </c>
      <c r="G12" s="49">
        <v>0</v>
      </c>
      <c r="H12" s="49">
        <v>0</v>
      </c>
      <c r="I12" s="49">
        <v>0</v>
      </c>
      <c r="J12" s="49">
        <v>0</v>
      </c>
      <c r="K12" s="49">
        <v>0</v>
      </c>
      <c r="L12" s="49">
        <v>0</v>
      </c>
      <c r="M12" s="49">
        <v>41400</v>
      </c>
      <c r="N12" s="49">
        <v>0</v>
      </c>
      <c r="O12" s="49">
        <v>0</v>
      </c>
      <c r="P12" s="49">
        <v>0</v>
      </c>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23" type="noConversion"/>
  <printOptions horizontalCentered="1"/>
  <pageMargins left="0.196850393700787" right="0.196850393700787" top="0.78740157480314998" bottom="0.59055118110236204"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dimension ref="A1:W8"/>
  <sheetViews>
    <sheetView showGridLines="0" workbookViewId="0">
      <selection activeCell="F8" sqref="F8"/>
    </sheetView>
  </sheetViews>
  <sheetFormatPr defaultColWidth="9" defaultRowHeight="11.25"/>
  <cols>
    <col min="4" max="4" width="16.6640625" customWidth="1"/>
    <col min="5" max="5" width="11.33203125" customWidth="1"/>
    <col min="6" max="6" width="14.83203125" customWidth="1"/>
    <col min="7" max="7" width="12.83203125" customWidth="1"/>
    <col min="8" max="8" width="11" customWidth="1"/>
    <col min="9" max="9" width="10.6640625" customWidth="1"/>
    <col min="10" max="10" width="16" customWidth="1"/>
    <col min="11" max="11" width="13.1640625" customWidth="1"/>
    <col min="12" max="12" width="11.6640625" customWidth="1"/>
  </cols>
  <sheetData>
    <row r="1" spans="1:23" ht="11.25" customHeight="1"/>
    <row r="2" spans="1:23" ht="32.25" customHeight="1">
      <c r="A2" s="342" t="s">
        <v>389</v>
      </c>
      <c r="B2" s="342"/>
      <c r="C2" s="342"/>
      <c r="D2" s="342"/>
      <c r="E2" s="342"/>
      <c r="F2" s="342"/>
      <c r="G2" s="342"/>
      <c r="H2" s="342"/>
      <c r="I2" s="342"/>
      <c r="J2" s="342"/>
      <c r="K2" s="342"/>
      <c r="L2" s="342"/>
      <c r="M2" s="342"/>
      <c r="N2" s="342"/>
      <c r="O2" s="342"/>
      <c r="P2" s="342"/>
      <c r="Q2" s="342"/>
      <c r="R2" s="342"/>
      <c r="S2" s="342"/>
      <c r="T2" s="342"/>
      <c r="U2" s="342"/>
      <c r="V2" s="342"/>
      <c r="W2" s="342"/>
    </row>
    <row r="3" spans="1:23" ht="12" customHeight="1">
      <c r="A3" s="32"/>
      <c r="B3" s="32"/>
      <c r="C3" s="32"/>
      <c r="D3" s="32"/>
      <c r="E3" s="32"/>
      <c r="F3" s="32"/>
      <c r="G3" s="32"/>
      <c r="H3" s="32"/>
      <c r="I3" s="32"/>
      <c r="J3" s="32"/>
      <c r="K3" s="32"/>
      <c r="L3" s="32"/>
      <c r="M3" s="32"/>
      <c r="N3" s="32"/>
      <c r="O3" s="32"/>
      <c r="P3" s="32"/>
      <c r="Q3" s="32"/>
      <c r="R3" s="32"/>
      <c r="S3" s="32"/>
      <c r="T3" s="32"/>
      <c r="U3" s="32"/>
      <c r="V3" s="32"/>
      <c r="W3" s="39" t="s">
        <v>390</v>
      </c>
    </row>
    <row r="4" spans="1:23" ht="11.25" customHeight="1"/>
    <row r="5" spans="1:23" ht="29.25" customHeight="1">
      <c r="A5" s="343" t="s">
        <v>114</v>
      </c>
      <c r="B5" s="344"/>
      <c r="C5" s="344"/>
      <c r="D5" s="345"/>
      <c r="E5" s="349" t="s">
        <v>380</v>
      </c>
      <c r="F5" s="343" t="s">
        <v>149</v>
      </c>
      <c r="G5" s="344"/>
      <c r="H5" s="344"/>
      <c r="I5" s="345"/>
      <c r="J5" s="346" t="s">
        <v>150</v>
      </c>
      <c r="K5" s="347"/>
      <c r="L5" s="347"/>
      <c r="M5" s="347"/>
      <c r="N5" s="347"/>
      <c r="O5" s="347"/>
      <c r="P5" s="347"/>
      <c r="Q5" s="347"/>
      <c r="R5" s="347"/>
      <c r="S5" s="348"/>
      <c r="T5" s="351" t="s">
        <v>151</v>
      </c>
      <c r="U5" s="351" t="s">
        <v>152</v>
      </c>
      <c r="V5" s="351" t="s">
        <v>153</v>
      </c>
      <c r="W5" s="349" t="s">
        <v>154</v>
      </c>
    </row>
    <row r="6" spans="1:23" ht="54.75" customHeight="1">
      <c r="A6" s="33" t="s">
        <v>381</v>
      </c>
      <c r="B6" s="33" t="s">
        <v>382</v>
      </c>
      <c r="C6" s="33" t="s">
        <v>383</v>
      </c>
      <c r="D6" s="33" t="s">
        <v>384</v>
      </c>
      <c r="E6" s="350"/>
      <c r="F6" s="33" t="s">
        <v>107</v>
      </c>
      <c r="G6" s="34" t="s">
        <v>155</v>
      </c>
      <c r="H6" s="34" t="s">
        <v>156</v>
      </c>
      <c r="I6" s="34" t="s">
        <v>157</v>
      </c>
      <c r="J6" s="33" t="s">
        <v>107</v>
      </c>
      <c r="K6" s="38" t="s">
        <v>368</v>
      </c>
      <c r="L6" s="38" t="s">
        <v>157</v>
      </c>
      <c r="M6" s="38" t="s">
        <v>160</v>
      </c>
      <c r="N6" s="38" t="s">
        <v>161</v>
      </c>
      <c r="O6" s="38" t="s">
        <v>162</v>
      </c>
      <c r="P6" s="38" t="s">
        <v>163</v>
      </c>
      <c r="Q6" s="38" t="s">
        <v>164</v>
      </c>
      <c r="R6" s="38" t="s">
        <v>165</v>
      </c>
      <c r="S6" s="40" t="s">
        <v>166</v>
      </c>
      <c r="T6" s="352"/>
      <c r="U6" s="352"/>
      <c r="V6" s="352"/>
      <c r="W6" s="350"/>
    </row>
    <row r="7" spans="1:23" ht="16.5" customHeight="1">
      <c r="A7" s="33" t="s">
        <v>385</v>
      </c>
      <c r="B7" s="33" t="s">
        <v>385</v>
      </c>
      <c r="C7" s="33" t="s">
        <v>385</v>
      </c>
      <c r="D7" s="33" t="s">
        <v>385</v>
      </c>
      <c r="E7" s="33" t="s">
        <v>385</v>
      </c>
      <c r="F7" s="33">
        <v>1</v>
      </c>
      <c r="G7" s="33">
        <v>2</v>
      </c>
      <c r="H7" s="33">
        <v>3</v>
      </c>
      <c r="I7" s="33">
        <v>4</v>
      </c>
      <c r="J7" s="33">
        <v>5</v>
      </c>
      <c r="K7" s="33">
        <v>6</v>
      </c>
      <c r="L7" s="33">
        <v>7</v>
      </c>
      <c r="M7" s="33">
        <v>8</v>
      </c>
      <c r="N7" s="33">
        <v>9</v>
      </c>
      <c r="O7" s="33">
        <v>10</v>
      </c>
      <c r="P7" s="33">
        <v>11</v>
      </c>
      <c r="Q7" s="33">
        <v>12</v>
      </c>
      <c r="R7" s="33">
        <v>13</v>
      </c>
      <c r="S7" s="33">
        <v>14</v>
      </c>
      <c r="T7" s="33">
        <v>15</v>
      </c>
      <c r="U7" s="33">
        <v>16</v>
      </c>
      <c r="V7" s="33">
        <v>17</v>
      </c>
      <c r="W7" s="33">
        <v>18</v>
      </c>
    </row>
    <row r="8" spans="1:23" s="1" customFormat="1" ht="18.75" customHeight="1">
      <c r="A8" s="35"/>
      <c r="B8" s="35"/>
      <c r="C8" s="35"/>
      <c r="D8" s="35"/>
      <c r="E8" s="35"/>
      <c r="F8" s="36">
        <v>0</v>
      </c>
      <c r="G8" s="37"/>
      <c r="H8" s="37"/>
      <c r="I8" s="37"/>
      <c r="J8" s="37"/>
      <c r="K8" s="37"/>
      <c r="L8" s="37"/>
      <c r="M8" s="37"/>
      <c r="N8" s="37"/>
      <c r="O8" s="37"/>
      <c r="P8" s="37"/>
      <c r="Q8" s="37"/>
      <c r="R8" s="37"/>
      <c r="S8" s="37"/>
      <c r="T8" s="37"/>
      <c r="U8" s="37"/>
      <c r="V8" s="37"/>
      <c r="W8" s="37"/>
    </row>
  </sheetData>
  <sheetProtection formatCells="0" formatColumns="0" formatRows="0"/>
  <mergeCells count="9">
    <mergeCell ref="A2:W2"/>
    <mergeCell ref="A5:D5"/>
    <mergeCell ref="F5:I5"/>
    <mergeCell ref="J5:S5"/>
    <mergeCell ref="E5:E6"/>
    <mergeCell ref="T5:T6"/>
    <mergeCell ref="U5:U6"/>
    <mergeCell ref="V5:V6"/>
    <mergeCell ref="W5:W6"/>
  </mergeCells>
  <phoneticPr fontId="23" type="noConversion"/>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R19"/>
  <sheetViews>
    <sheetView showGridLines="0" showZeros="0" workbookViewId="0">
      <selection activeCell="I18" sqref="I18"/>
    </sheetView>
  </sheetViews>
  <sheetFormatPr defaultColWidth="9.33203125" defaultRowHeight="12.75" customHeight="1"/>
  <cols>
    <col min="1" max="2" width="16.33203125" style="1" customWidth="1"/>
    <col min="3" max="3" width="35.5" style="1" customWidth="1"/>
    <col min="4" max="4" width="16.5" style="1" customWidth="1"/>
    <col min="5" max="16" width="12.33203125" style="1" customWidth="1"/>
    <col min="17" max="16384" width="9.33203125" style="1"/>
  </cols>
  <sheetData>
    <row r="1" spans="1:18" ht="23.25" customHeight="1">
      <c r="A1" s="20"/>
      <c r="B1" s="20"/>
      <c r="C1" s="20"/>
      <c r="D1" s="20"/>
      <c r="E1" s="20"/>
      <c r="F1" s="20"/>
      <c r="G1" s="20"/>
      <c r="H1" s="20"/>
      <c r="I1" s="20"/>
      <c r="J1" s="20"/>
      <c r="K1" s="20"/>
      <c r="L1" s="20"/>
      <c r="M1" s="20"/>
      <c r="N1" s="20"/>
      <c r="O1" s="27"/>
      <c r="P1" s="29" t="s">
        <v>391</v>
      </c>
      <c r="Q1" s="28"/>
      <c r="R1" s="28"/>
    </row>
    <row r="2" spans="1:18" ht="23.25" customHeight="1">
      <c r="A2" s="21" t="s">
        <v>389</v>
      </c>
      <c r="B2" s="21"/>
      <c r="C2" s="21"/>
      <c r="D2" s="21"/>
      <c r="E2" s="21"/>
      <c r="F2" s="21"/>
      <c r="G2" s="21"/>
      <c r="H2" s="21"/>
      <c r="I2" s="21"/>
      <c r="J2" s="21"/>
      <c r="K2" s="21"/>
      <c r="L2" s="21"/>
      <c r="M2" s="21"/>
      <c r="N2" s="21"/>
      <c r="O2" s="21"/>
      <c r="P2" s="21"/>
      <c r="Q2" s="28"/>
      <c r="R2" s="28"/>
    </row>
    <row r="3" spans="1:18" ht="23.25" customHeight="1">
      <c r="A3" s="22"/>
      <c r="B3" s="23"/>
      <c r="C3" s="23"/>
      <c r="D3" s="23"/>
      <c r="E3" s="23"/>
      <c r="F3" s="23"/>
      <c r="G3" s="23"/>
      <c r="H3" s="23"/>
      <c r="I3" s="20"/>
      <c r="J3" s="20"/>
      <c r="K3" s="20"/>
      <c r="L3" s="20"/>
      <c r="M3" s="20"/>
      <c r="N3" s="20"/>
      <c r="O3" s="27"/>
      <c r="P3" s="30" t="s">
        <v>90</v>
      </c>
      <c r="Q3" s="28"/>
      <c r="R3" s="28"/>
    </row>
    <row r="4" spans="1:18" ht="25.5" customHeight="1">
      <c r="A4" s="353" t="s">
        <v>114</v>
      </c>
      <c r="B4" s="353" t="s">
        <v>91</v>
      </c>
      <c r="C4" s="354" t="s">
        <v>115</v>
      </c>
      <c r="D4" s="356" t="s">
        <v>116</v>
      </c>
      <c r="E4" s="357" t="s">
        <v>349</v>
      </c>
      <c r="F4" s="359" t="s">
        <v>350</v>
      </c>
      <c r="G4" s="357" t="s">
        <v>351</v>
      </c>
      <c r="H4" s="357" t="s">
        <v>352</v>
      </c>
      <c r="I4" s="358" t="s">
        <v>353</v>
      </c>
      <c r="J4" s="358" t="s">
        <v>354</v>
      </c>
      <c r="K4" s="358" t="s">
        <v>164</v>
      </c>
      <c r="L4" s="358" t="s">
        <v>355</v>
      </c>
      <c r="M4" s="358" t="s">
        <v>157</v>
      </c>
      <c r="N4" s="358" t="s">
        <v>165</v>
      </c>
      <c r="O4" s="358" t="s">
        <v>160</v>
      </c>
      <c r="P4" s="353" t="s">
        <v>166</v>
      </c>
      <c r="Q4" s="31"/>
      <c r="R4" s="31"/>
    </row>
    <row r="5" spans="1:18" ht="14.25" customHeight="1">
      <c r="A5" s="353"/>
      <c r="B5" s="353"/>
      <c r="C5" s="355"/>
      <c r="D5" s="353"/>
      <c r="E5" s="358"/>
      <c r="F5" s="360"/>
      <c r="G5" s="358"/>
      <c r="H5" s="358"/>
      <c r="I5" s="358"/>
      <c r="J5" s="358"/>
      <c r="K5" s="358"/>
      <c r="L5" s="358"/>
      <c r="M5" s="358"/>
      <c r="N5" s="358"/>
      <c r="O5" s="358"/>
      <c r="P5" s="353"/>
      <c r="Q5" s="31"/>
      <c r="R5" s="31"/>
    </row>
    <row r="6" spans="1:18" ht="14.25" customHeight="1">
      <c r="A6" s="353"/>
      <c r="B6" s="353"/>
      <c r="C6" s="355"/>
      <c r="D6" s="353"/>
      <c r="E6" s="358"/>
      <c r="F6" s="360"/>
      <c r="G6" s="358"/>
      <c r="H6" s="358"/>
      <c r="I6" s="358"/>
      <c r="J6" s="358"/>
      <c r="K6" s="358"/>
      <c r="L6" s="358"/>
      <c r="M6" s="358"/>
      <c r="N6" s="358"/>
      <c r="O6" s="358"/>
      <c r="P6" s="353"/>
      <c r="Q6" s="31"/>
      <c r="R6" s="31"/>
    </row>
    <row r="7" spans="1:18" ht="23.25" customHeight="1">
      <c r="A7" s="24"/>
      <c r="B7" s="25"/>
      <c r="C7" s="24"/>
      <c r="D7" s="25" t="s">
        <v>246</v>
      </c>
      <c r="E7" s="26"/>
      <c r="F7" s="26"/>
      <c r="G7" s="26"/>
      <c r="H7" s="26"/>
      <c r="I7" s="26"/>
      <c r="J7" s="26"/>
      <c r="K7" s="26"/>
      <c r="L7" s="26"/>
      <c r="M7" s="26"/>
      <c r="N7" s="26"/>
      <c r="O7" s="26"/>
      <c r="P7" s="26"/>
      <c r="Q7" s="28"/>
      <c r="R7" s="28"/>
    </row>
    <row r="8" spans="1:18" customFormat="1" ht="27.75" customHeight="1">
      <c r="A8" s="27"/>
      <c r="B8" s="27"/>
      <c r="C8" s="27"/>
      <c r="D8" s="27"/>
      <c r="E8" s="27"/>
      <c r="F8" s="27"/>
      <c r="G8" s="27"/>
      <c r="H8" s="27"/>
      <c r="I8" s="27"/>
      <c r="J8" s="27"/>
      <c r="K8" s="27"/>
      <c r="L8" s="27"/>
      <c r="M8" s="27"/>
      <c r="N8" s="27"/>
      <c r="O8" s="27"/>
      <c r="P8" s="27"/>
      <c r="Q8" s="27"/>
      <c r="R8" s="27"/>
    </row>
    <row r="9" spans="1:18" ht="23.25" customHeight="1">
      <c r="A9" s="28"/>
      <c r="B9" s="28"/>
      <c r="C9" s="28"/>
      <c r="D9" s="28"/>
      <c r="E9" s="28"/>
      <c r="F9" s="28"/>
      <c r="G9" s="28"/>
      <c r="H9" s="28"/>
      <c r="I9" s="28"/>
      <c r="J9" s="28"/>
      <c r="K9" s="28"/>
      <c r="L9" s="28"/>
      <c r="M9" s="28"/>
      <c r="N9" s="28"/>
      <c r="O9" s="28"/>
      <c r="P9" s="28"/>
      <c r="Q9" s="28"/>
      <c r="R9" s="28"/>
    </row>
    <row r="10" spans="1:18" ht="23.25" customHeight="1">
      <c r="A10" s="28"/>
      <c r="B10" s="28"/>
      <c r="C10" s="28"/>
      <c r="D10" s="28"/>
      <c r="E10" s="28"/>
      <c r="F10" s="28"/>
      <c r="G10" s="28"/>
      <c r="H10" s="28"/>
      <c r="I10" s="28"/>
      <c r="J10" s="28"/>
      <c r="K10" s="28"/>
      <c r="L10" s="28"/>
      <c r="M10" s="28"/>
      <c r="N10" s="28"/>
      <c r="O10" s="28"/>
      <c r="P10" s="28"/>
      <c r="Q10" s="28"/>
      <c r="R10" s="28"/>
    </row>
    <row r="11" spans="1:18" ht="23.25" customHeight="1">
      <c r="A11" s="28"/>
      <c r="B11" s="28"/>
      <c r="C11" s="28"/>
      <c r="D11" s="28"/>
      <c r="E11" s="28"/>
      <c r="F11" s="28"/>
      <c r="G11" s="28"/>
      <c r="H11" s="28"/>
      <c r="I11" s="28"/>
      <c r="J11" s="28"/>
      <c r="K11" s="28"/>
      <c r="L11" s="28"/>
      <c r="M11" s="28"/>
      <c r="N11" s="28"/>
      <c r="O11" s="28"/>
      <c r="P11" s="28"/>
      <c r="Q11" s="28"/>
      <c r="R11" s="28"/>
    </row>
    <row r="12" spans="1:18" ht="23.25" customHeight="1">
      <c r="A12" s="28"/>
      <c r="B12" s="28"/>
      <c r="C12" s="28"/>
      <c r="D12" s="28"/>
      <c r="E12" s="28"/>
      <c r="F12" s="28"/>
      <c r="G12" s="28"/>
      <c r="H12" s="28"/>
      <c r="I12" s="28"/>
      <c r="J12" s="28"/>
      <c r="K12" s="28"/>
      <c r="L12" s="28"/>
      <c r="M12" s="28"/>
      <c r="N12" s="28"/>
      <c r="O12" s="28"/>
      <c r="P12" s="28"/>
      <c r="Q12" s="28"/>
      <c r="R12" s="28"/>
    </row>
    <row r="13" spans="1:18" ht="23.25" customHeight="1">
      <c r="A13" s="28"/>
      <c r="B13" s="28"/>
      <c r="C13" s="28"/>
      <c r="D13" s="28"/>
      <c r="E13" s="28"/>
      <c r="F13" s="28"/>
      <c r="G13" s="28"/>
      <c r="H13" s="28"/>
      <c r="I13" s="28"/>
      <c r="J13" s="28"/>
      <c r="K13" s="28"/>
      <c r="L13" s="28"/>
      <c r="M13" s="28"/>
      <c r="N13" s="28"/>
      <c r="O13" s="28"/>
      <c r="P13" s="28"/>
      <c r="Q13" s="28"/>
      <c r="R13" s="28"/>
    </row>
    <row r="14" spans="1:18" ht="23.25" customHeight="1">
      <c r="A14" s="28"/>
      <c r="B14" s="28"/>
      <c r="C14" s="28"/>
      <c r="D14" s="28"/>
      <c r="E14" s="28"/>
      <c r="F14" s="28"/>
      <c r="G14" s="28"/>
      <c r="H14" s="28"/>
      <c r="I14" s="28"/>
      <c r="J14" s="28"/>
      <c r="K14" s="28"/>
      <c r="L14" s="28"/>
      <c r="M14" s="28"/>
      <c r="N14" s="28"/>
      <c r="O14" s="28"/>
      <c r="P14" s="28"/>
      <c r="Q14" s="28"/>
      <c r="R14" s="28"/>
    </row>
    <row r="15" spans="1:18" ht="23.25" customHeight="1">
      <c r="A15" s="28"/>
      <c r="B15" s="28"/>
      <c r="C15" s="28"/>
      <c r="D15" s="28"/>
      <c r="E15" s="28"/>
      <c r="F15" s="28"/>
      <c r="G15" s="28"/>
      <c r="H15" s="28"/>
      <c r="I15" s="28"/>
      <c r="J15" s="28"/>
      <c r="K15" s="28"/>
      <c r="L15" s="28"/>
      <c r="M15" s="28"/>
      <c r="N15" s="28"/>
      <c r="O15" s="28"/>
      <c r="P15" s="28"/>
      <c r="Q15" s="28"/>
      <c r="R15" s="28"/>
    </row>
    <row r="16" spans="1:18" ht="23.25" customHeight="1">
      <c r="A16" s="28"/>
      <c r="B16" s="28"/>
      <c r="C16" s="28"/>
      <c r="D16" s="28"/>
      <c r="E16" s="28"/>
      <c r="F16" s="28"/>
      <c r="G16" s="28"/>
      <c r="H16" s="28"/>
      <c r="I16" s="28"/>
      <c r="J16" s="28"/>
      <c r="K16" s="28"/>
      <c r="L16" s="28"/>
      <c r="M16" s="28"/>
      <c r="N16" s="28"/>
      <c r="O16" s="28"/>
      <c r="P16" s="28"/>
      <c r="Q16" s="28"/>
      <c r="R16" s="28"/>
    </row>
    <row r="17" spans="1:18" ht="23.25" customHeight="1">
      <c r="A17" s="28"/>
      <c r="B17" s="28"/>
      <c r="C17" s="28"/>
      <c r="D17" s="28"/>
      <c r="E17" s="28"/>
      <c r="F17" s="28"/>
      <c r="G17" s="28"/>
      <c r="H17" s="28"/>
      <c r="I17" s="28"/>
      <c r="J17" s="28"/>
      <c r="K17" s="28"/>
      <c r="L17" s="28"/>
      <c r="M17" s="28"/>
      <c r="N17" s="28"/>
      <c r="O17" s="28"/>
      <c r="P17" s="28"/>
      <c r="Q17" s="28"/>
      <c r="R17" s="28"/>
    </row>
    <row r="18" spans="1:18" ht="23.25" customHeight="1">
      <c r="A18" s="28"/>
      <c r="B18" s="28"/>
      <c r="C18" s="28"/>
      <c r="D18" s="28"/>
      <c r="E18" s="28"/>
      <c r="F18" s="28"/>
      <c r="G18" s="28"/>
      <c r="H18" s="28"/>
      <c r="I18" s="28"/>
      <c r="J18" s="28"/>
      <c r="K18" s="28"/>
      <c r="L18" s="28"/>
      <c r="M18" s="28"/>
      <c r="N18" s="28"/>
      <c r="O18" s="28"/>
      <c r="P18" s="28"/>
      <c r="Q18" s="28"/>
      <c r="R18" s="28"/>
    </row>
    <row r="19" spans="1:18" ht="23.25" customHeight="1">
      <c r="A19" s="28"/>
      <c r="B19" s="28"/>
      <c r="C19" s="28"/>
      <c r="D19" s="28"/>
      <c r="E19" s="28"/>
      <c r="F19" s="28"/>
      <c r="G19" s="28"/>
      <c r="H19" s="28"/>
      <c r="I19" s="28"/>
      <c r="J19" s="28"/>
      <c r="K19" s="28"/>
      <c r="L19" s="28"/>
      <c r="M19" s="28"/>
      <c r="N19" s="28"/>
      <c r="O19" s="28"/>
      <c r="P19" s="28"/>
      <c r="Q19" s="28"/>
      <c r="R19" s="28"/>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23" type="noConversion"/>
  <printOptions horizontalCentered="1"/>
  <pageMargins left="0.196850393700787" right="0.196850393700787" top="0.78740157480314998" bottom="0.59055118110236204"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dimension ref="A1:H31"/>
  <sheetViews>
    <sheetView showGridLines="0" showZeros="0" topLeftCell="A8" workbookViewId="0">
      <selection activeCell="L13" sqref="L13"/>
    </sheetView>
  </sheetViews>
  <sheetFormatPr defaultColWidth="9" defaultRowHeight="11.25"/>
  <cols>
    <col min="1" max="5" width="18.83203125" customWidth="1"/>
    <col min="6" max="6" width="30.33203125" customWidth="1"/>
    <col min="7" max="8" width="18.83203125" customWidth="1"/>
  </cols>
  <sheetData>
    <row r="1" spans="1:8" ht="30" customHeight="1">
      <c r="H1" t="s">
        <v>392</v>
      </c>
    </row>
    <row r="2" spans="1:8" ht="27" customHeight="1">
      <c r="A2" s="361" t="s">
        <v>393</v>
      </c>
      <c r="B2" s="362"/>
      <c r="C2" s="362"/>
      <c r="D2" s="362"/>
      <c r="E2" s="362"/>
      <c r="F2" s="362"/>
      <c r="G2" s="362"/>
      <c r="H2" s="362"/>
    </row>
    <row r="3" spans="1:8" ht="20.25" customHeight="1">
      <c r="A3" s="363" t="s">
        <v>394</v>
      </c>
      <c r="B3" s="363"/>
      <c r="C3" s="363"/>
      <c r="D3" s="363"/>
      <c r="E3" s="363"/>
      <c r="F3" s="363"/>
      <c r="G3" s="363"/>
      <c r="H3" s="363"/>
    </row>
    <row r="4" spans="1:8" ht="14.25" customHeight="1">
      <c r="A4" s="364" t="s">
        <v>395</v>
      </c>
      <c r="B4" s="364"/>
      <c r="C4" s="364"/>
      <c r="D4" s="364"/>
      <c r="E4" s="3"/>
      <c r="F4" s="3" t="s">
        <v>396</v>
      </c>
      <c r="G4" s="365"/>
      <c r="H4" s="365"/>
    </row>
    <row r="5" spans="1:8" s="1" customFormat="1" ht="26.25" customHeight="1">
      <c r="A5" s="385" t="s">
        <v>397</v>
      </c>
      <c r="B5" s="366" t="s">
        <v>398</v>
      </c>
      <c r="C5" s="366"/>
      <c r="D5" s="367" t="s">
        <v>109</v>
      </c>
      <c r="E5" s="366"/>
      <c r="F5" s="366"/>
      <c r="G5" s="366"/>
      <c r="H5" s="366"/>
    </row>
    <row r="6" spans="1:8" s="1" customFormat="1" ht="14.25" customHeight="1">
      <c r="A6" s="385"/>
      <c r="B6" s="366" t="s">
        <v>399</v>
      </c>
      <c r="C6" s="366"/>
      <c r="D6" s="367" t="s">
        <v>400</v>
      </c>
      <c r="E6" s="366"/>
      <c r="F6" s="5" t="s">
        <v>401</v>
      </c>
      <c r="G6" s="367" t="s">
        <v>402</v>
      </c>
      <c r="H6" s="366"/>
    </row>
    <row r="7" spans="1:8" s="1" customFormat="1" ht="14.25" customHeight="1">
      <c r="A7" s="385"/>
      <c r="B7" s="366" t="s">
        <v>403</v>
      </c>
      <c r="C7" s="366"/>
      <c r="D7" s="367" t="s">
        <v>404</v>
      </c>
      <c r="E7" s="366"/>
      <c r="F7" s="5" t="s">
        <v>405</v>
      </c>
      <c r="G7" s="367" t="s">
        <v>404</v>
      </c>
      <c r="H7" s="366"/>
    </row>
    <row r="8" spans="1:8" s="1" customFormat="1" ht="375.75" customHeight="1">
      <c r="A8" s="385"/>
      <c r="B8" s="366" t="s">
        <v>406</v>
      </c>
      <c r="C8" s="366"/>
      <c r="D8" s="368" t="s">
        <v>407</v>
      </c>
      <c r="E8" s="369"/>
      <c r="F8" s="369"/>
      <c r="G8" s="369"/>
      <c r="H8" s="370"/>
    </row>
    <row r="9" spans="1:8" ht="14.25" customHeight="1">
      <c r="A9" s="385"/>
      <c r="B9" s="371" t="s">
        <v>408</v>
      </c>
      <c r="C9" s="371"/>
      <c r="D9" s="371"/>
      <c r="E9" s="371"/>
      <c r="F9" s="371"/>
      <c r="G9" s="371"/>
      <c r="H9" s="371"/>
    </row>
    <row r="10" spans="1:8" ht="27" customHeight="1">
      <c r="A10" s="385"/>
      <c r="B10" s="372" t="s">
        <v>409</v>
      </c>
      <c r="C10" s="372"/>
      <c r="D10" s="6" t="s">
        <v>94</v>
      </c>
      <c r="E10" s="9" t="s">
        <v>95</v>
      </c>
      <c r="F10" s="6" t="s">
        <v>410</v>
      </c>
      <c r="G10" s="372" t="s">
        <v>411</v>
      </c>
      <c r="H10" s="372"/>
    </row>
    <row r="11" spans="1:8" s="1" customFormat="1" ht="14.25" customHeight="1">
      <c r="A11" s="385"/>
      <c r="B11" s="373">
        <v>2752</v>
      </c>
      <c r="C11" s="366"/>
      <c r="D11" s="19">
        <v>2701</v>
      </c>
      <c r="E11" s="19"/>
      <c r="F11" s="8">
        <v>39</v>
      </c>
      <c r="G11" s="373">
        <v>12</v>
      </c>
      <c r="H11" s="366"/>
    </row>
    <row r="12" spans="1:8" ht="14.25" customHeight="1">
      <c r="A12" s="385"/>
      <c r="B12" s="371" t="s">
        <v>412</v>
      </c>
      <c r="C12" s="371"/>
      <c r="D12" s="371"/>
      <c r="E12" s="371"/>
      <c r="F12" s="371"/>
      <c r="G12" s="371"/>
      <c r="H12" s="371"/>
    </row>
    <row r="13" spans="1:8" ht="14.25" customHeight="1">
      <c r="A13" s="385"/>
      <c r="B13" s="372" t="s">
        <v>413</v>
      </c>
      <c r="C13" s="372"/>
      <c r="D13" s="372" t="s">
        <v>149</v>
      </c>
      <c r="E13" s="372"/>
      <c r="F13" s="372" t="s">
        <v>150</v>
      </c>
      <c r="G13" s="372"/>
      <c r="H13" s="372"/>
    </row>
    <row r="14" spans="1:8" s="1" customFormat="1" ht="14.25" customHeight="1">
      <c r="A14" s="385"/>
      <c r="B14" s="373">
        <v>2752</v>
      </c>
      <c r="C14" s="366"/>
      <c r="D14" s="374">
        <v>1972</v>
      </c>
      <c r="E14" s="375"/>
      <c r="F14" s="373">
        <v>780</v>
      </c>
      <c r="G14" s="366"/>
      <c r="H14" s="366"/>
    </row>
    <row r="15" spans="1:8" ht="14.25" customHeight="1">
      <c r="A15" s="385"/>
      <c r="B15" s="372" t="s">
        <v>414</v>
      </c>
      <c r="C15" s="372"/>
      <c r="D15" s="371" t="s">
        <v>415</v>
      </c>
      <c r="E15" s="371"/>
      <c r="F15" s="371"/>
      <c r="G15" s="371"/>
      <c r="H15" s="371"/>
    </row>
    <row r="16" spans="1:8" ht="14.25" customHeight="1">
      <c r="A16" s="385"/>
      <c r="B16" s="372" t="s">
        <v>107</v>
      </c>
      <c r="C16" s="372"/>
      <c r="D16" s="372" t="s">
        <v>416</v>
      </c>
      <c r="E16" s="372"/>
      <c r="F16" s="372" t="s">
        <v>417</v>
      </c>
      <c r="G16" s="372"/>
      <c r="H16" s="6" t="s">
        <v>205</v>
      </c>
    </row>
    <row r="17" spans="1:8" s="1" customFormat="1" ht="14.25" customHeight="1">
      <c r="A17" s="385"/>
      <c r="B17" s="373">
        <v>39.6</v>
      </c>
      <c r="C17" s="366"/>
      <c r="D17" s="373">
        <v>3</v>
      </c>
      <c r="E17" s="366"/>
      <c r="F17" s="367" t="s">
        <v>246</v>
      </c>
      <c r="G17" s="367"/>
      <c r="H17" s="8">
        <v>36.6</v>
      </c>
    </row>
    <row r="18" spans="1:8" ht="105.75" customHeight="1">
      <c r="A18" s="4" t="s">
        <v>418</v>
      </c>
      <c r="B18" s="376" t="s">
        <v>419</v>
      </c>
      <c r="C18" s="377"/>
      <c r="D18" s="377"/>
      <c r="E18" s="377"/>
      <c r="F18" s="377"/>
      <c r="G18" s="377"/>
      <c r="H18" s="378"/>
    </row>
    <row r="19" spans="1:8" ht="21.75" customHeight="1">
      <c r="A19" s="385" t="s">
        <v>420</v>
      </c>
      <c r="B19" s="371" t="s">
        <v>421</v>
      </c>
      <c r="C19" s="371"/>
      <c r="D19" s="7" t="s">
        <v>422</v>
      </c>
      <c r="E19" s="371" t="s">
        <v>423</v>
      </c>
      <c r="F19" s="371"/>
      <c r="G19" s="371" t="s">
        <v>424</v>
      </c>
      <c r="H19" s="371"/>
    </row>
    <row r="20" spans="1:8" s="1" customFormat="1" ht="54" customHeight="1">
      <c r="A20" s="385"/>
      <c r="B20" s="372" t="s">
        <v>425</v>
      </c>
      <c r="C20" s="372"/>
      <c r="D20" s="5" t="s">
        <v>426</v>
      </c>
      <c r="E20" s="368" t="s">
        <v>427</v>
      </c>
      <c r="F20" s="370"/>
      <c r="G20" s="379" t="s">
        <v>428</v>
      </c>
      <c r="H20" s="370"/>
    </row>
    <row r="21" spans="1:8" s="1" customFormat="1" ht="150.75" customHeight="1">
      <c r="A21" s="385"/>
      <c r="B21" s="372"/>
      <c r="C21" s="372"/>
      <c r="D21" s="5" t="s">
        <v>429</v>
      </c>
      <c r="E21" s="368" t="s">
        <v>430</v>
      </c>
      <c r="F21" s="370"/>
      <c r="G21" s="379" t="s">
        <v>431</v>
      </c>
      <c r="H21" s="370"/>
    </row>
    <row r="22" spans="1:8" s="1" customFormat="1" ht="44.25" customHeight="1">
      <c r="A22" s="385"/>
      <c r="B22" s="372"/>
      <c r="C22" s="372"/>
      <c r="D22" s="5" t="s">
        <v>432</v>
      </c>
      <c r="E22" s="368" t="s">
        <v>433</v>
      </c>
      <c r="F22" s="370"/>
      <c r="G22" s="366" t="s">
        <v>434</v>
      </c>
      <c r="H22" s="366"/>
    </row>
    <row r="23" spans="1:8" s="1" customFormat="1" ht="28.5" customHeight="1">
      <c r="A23" s="385"/>
      <c r="B23" s="372"/>
      <c r="C23" s="372"/>
      <c r="D23" s="5" t="s">
        <v>435</v>
      </c>
      <c r="E23" s="367" t="s">
        <v>436</v>
      </c>
      <c r="F23" s="366"/>
      <c r="G23" s="366" t="s">
        <v>437</v>
      </c>
      <c r="H23" s="366"/>
    </row>
    <row r="24" spans="1:8" ht="28.5" customHeight="1">
      <c r="A24" s="385"/>
      <c r="B24" s="371" t="s">
        <v>421</v>
      </c>
      <c r="C24" s="371"/>
      <c r="D24" s="7" t="s">
        <v>422</v>
      </c>
      <c r="E24" s="371" t="s">
        <v>423</v>
      </c>
      <c r="F24" s="371"/>
      <c r="G24" s="371" t="s">
        <v>424</v>
      </c>
      <c r="H24" s="371"/>
    </row>
    <row r="25" spans="1:8" s="1" customFormat="1" ht="79.5" customHeight="1">
      <c r="A25" s="385"/>
      <c r="B25" s="372" t="s">
        <v>438</v>
      </c>
      <c r="C25" s="372"/>
      <c r="D25" s="5" t="s">
        <v>439</v>
      </c>
      <c r="E25" s="367" t="s">
        <v>440</v>
      </c>
      <c r="F25" s="366"/>
      <c r="G25" s="366"/>
      <c r="H25" s="366"/>
    </row>
    <row r="26" spans="1:8" s="1" customFormat="1" ht="28.5" customHeight="1">
      <c r="A26" s="385"/>
      <c r="B26" s="372"/>
      <c r="C26" s="372"/>
      <c r="D26" s="5" t="s">
        <v>441</v>
      </c>
      <c r="E26" s="367"/>
      <c r="F26" s="366"/>
      <c r="G26" s="366"/>
      <c r="H26" s="366"/>
    </row>
    <row r="27" spans="1:8" s="1" customFormat="1" ht="103.5" customHeight="1">
      <c r="A27" s="385"/>
      <c r="B27" s="372"/>
      <c r="C27" s="372"/>
      <c r="D27" s="5" t="s">
        <v>442</v>
      </c>
      <c r="E27" s="368" t="s">
        <v>443</v>
      </c>
      <c r="F27" s="370"/>
      <c r="G27" s="366" t="s">
        <v>444</v>
      </c>
      <c r="H27" s="366"/>
    </row>
    <row r="28" spans="1:8" s="1" customFormat="1" ht="62.25" customHeight="1">
      <c r="A28" s="385"/>
      <c r="B28" s="372"/>
      <c r="C28" s="372"/>
      <c r="D28" s="5" t="s">
        <v>445</v>
      </c>
      <c r="E28" s="368" t="s">
        <v>446</v>
      </c>
      <c r="F28" s="370"/>
      <c r="G28" s="366" t="s">
        <v>447</v>
      </c>
      <c r="H28" s="366"/>
    </row>
    <row r="29" spans="1:8" s="1" customFormat="1" ht="39.75" customHeight="1">
      <c r="A29" s="385"/>
      <c r="B29" s="372"/>
      <c r="C29" s="372"/>
      <c r="D29" s="5" t="s">
        <v>448</v>
      </c>
      <c r="E29" s="368" t="s">
        <v>449</v>
      </c>
      <c r="F29" s="370"/>
      <c r="G29" s="380">
        <v>1</v>
      </c>
      <c r="H29" s="366"/>
    </row>
    <row r="30" spans="1:8" s="1" customFormat="1" ht="72.75" customHeight="1">
      <c r="A30" s="4" t="s">
        <v>450</v>
      </c>
      <c r="B30" s="381" t="s">
        <v>451</v>
      </c>
      <c r="C30" s="382"/>
      <c r="D30" s="382"/>
      <c r="E30" s="382"/>
      <c r="F30" s="382"/>
      <c r="G30" s="382"/>
      <c r="H30" s="383"/>
    </row>
    <row r="31" spans="1:8" ht="60.75" customHeight="1">
      <c r="A31" s="4" t="s">
        <v>452</v>
      </c>
      <c r="B31" s="384" t="s">
        <v>453</v>
      </c>
      <c r="C31" s="384"/>
      <c r="D31" s="384"/>
      <c r="E31" s="384"/>
      <c r="F31" s="384"/>
      <c r="G31" s="384"/>
      <c r="H31" s="384"/>
    </row>
  </sheetData>
  <sheetProtection formatCells="0" formatColumns="0" formatRows="0"/>
  <mergeCells count="65">
    <mergeCell ref="E29:F29"/>
    <mergeCell ref="G29:H29"/>
    <mergeCell ref="B30:H30"/>
    <mergeCell ref="B31:H31"/>
    <mergeCell ref="A5:A17"/>
    <mergeCell ref="A19:A29"/>
    <mergeCell ref="B25:C29"/>
    <mergeCell ref="B20:C23"/>
    <mergeCell ref="E26:F26"/>
    <mergeCell ref="G26:H26"/>
    <mergeCell ref="E27:F27"/>
    <mergeCell ref="G27:H27"/>
    <mergeCell ref="E28:F28"/>
    <mergeCell ref="G28:H28"/>
    <mergeCell ref="B24:C24"/>
    <mergeCell ref="E24:F24"/>
    <mergeCell ref="G24:H24"/>
    <mergeCell ref="E25:F25"/>
    <mergeCell ref="G25:H25"/>
    <mergeCell ref="E21:F21"/>
    <mergeCell ref="G21:H21"/>
    <mergeCell ref="E22:F22"/>
    <mergeCell ref="G22:H22"/>
    <mergeCell ref="E23:F23"/>
    <mergeCell ref="G23:H23"/>
    <mergeCell ref="B18:H18"/>
    <mergeCell ref="B19:C19"/>
    <mergeCell ref="E19:F19"/>
    <mergeCell ref="G19:H19"/>
    <mergeCell ref="E20:F20"/>
    <mergeCell ref="G20:H20"/>
    <mergeCell ref="B16:C16"/>
    <mergeCell ref="D16:E16"/>
    <mergeCell ref="F16:G16"/>
    <mergeCell ref="B17:C17"/>
    <mergeCell ref="D17:E17"/>
    <mergeCell ref="F17:G17"/>
    <mergeCell ref="B14:C14"/>
    <mergeCell ref="D14:E14"/>
    <mergeCell ref="F14:H14"/>
    <mergeCell ref="B15:C15"/>
    <mergeCell ref="D15:H15"/>
    <mergeCell ref="B11:C11"/>
    <mergeCell ref="G11:H11"/>
    <mergeCell ref="B12:H12"/>
    <mergeCell ref="B13:C13"/>
    <mergeCell ref="D13:E13"/>
    <mergeCell ref="F13:H13"/>
    <mergeCell ref="B8:C8"/>
    <mergeCell ref="D8:H8"/>
    <mergeCell ref="B9:H9"/>
    <mergeCell ref="B10:C10"/>
    <mergeCell ref="G10:H10"/>
    <mergeCell ref="B6:C6"/>
    <mergeCell ref="D6:E6"/>
    <mergeCell ref="G6:H6"/>
    <mergeCell ref="B7:C7"/>
    <mergeCell ref="D7:E7"/>
    <mergeCell ref="G7:H7"/>
    <mergeCell ref="A2:H2"/>
    <mergeCell ref="A3:H3"/>
    <mergeCell ref="A4:D4"/>
    <mergeCell ref="G4:H4"/>
    <mergeCell ref="B5:C5"/>
    <mergeCell ref="D5:H5"/>
  </mergeCells>
  <phoneticPr fontId="23" type="noConversion"/>
  <pageMargins left="0.70866141732283505" right="0.70866141732283505" top="0.74803149606299202" bottom="0.74803149606299202" header="0.31496062992126" footer="0.31496062992126"/>
  <pageSetup paperSize="9" scale="65" orientation="portrait"/>
</worksheet>
</file>

<file path=xl/worksheets/sheet28.xml><?xml version="1.0" encoding="utf-8"?>
<worksheet xmlns="http://schemas.openxmlformats.org/spreadsheetml/2006/main" xmlns:r="http://schemas.openxmlformats.org/officeDocument/2006/relationships">
  <dimension ref="A1:M46"/>
  <sheetViews>
    <sheetView showGridLines="0" showZeros="0" workbookViewId="0">
      <selection activeCell="S11" sqref="S11"/>
    </sheetView>
  </sheetViews>
  <sheetFormatPr defaultColWidth="9.33203125" defaultRowHeight="11.25"/>
  <cols>
    <col min="1" max="4" width="13.1640625" customWidth="1"/>
    <col min="5" max="5" width="19.6640625" customWidth="1"/>
    <col min="6" max="8" width="13.1640625" customWidth="1"/>
    <col min="9" max="9" width="15.1640625" customWidth="1"/>
    <col min="10" max="11" width="13.1640625" customWidth="1"/>
    <col min="12" max="12" width="15.33203125" customWidth="1"/>
    <col min="13" max="13" width="13.1640625" customWidth="1"/>
  </cols>
  <sheetData>
    <row r="1" spans="1:13" ht="27" customHeight="1">
      <c r="M1" t="s">
        <v>454</v>
      </c>
    </row>
    <row r="2" spans="1:13" ht="27" customHeight="1">
      <c r="A2" s="386" t="s">
        <v>455</v>
      </c>
      <c r="B2" s="386"/>
      <c r="C2" s="386"/>
      <c r="D2" s="386"/>
      <c r="E2" s="386"/>
      <c r="F2" s="386"/>
      <c r="G2" s="386"/>
      <c r="H2" s="386"/>
      <c r="I2" s="386"/>
      <c r="J2" s="386"/>
      <c r="K2" s="386"/>
      <c r="L2" s="386"/>
      <c r="M2" s="386"/>
    </row>
    <row r="3" spans="1:13" ht="20.25" customHeight="1">
      <c r="A3" s="363" t="s">
        <v>456</v>
      </c>
      <c r="B3" s="363"/>
      <c r="C3" s="363"/>
      <c r="D3" s="363"/>
      <c r="E3" s="363"/>
      <c r="F3" s="363"/>
      <c r="G3" s="363"/>
      <c r="H3" s="363"/>
      <c r="I3" s="363"/>
      <c r="J3" s="363"/>
      <c r="K3" s="363"/>
      <c r="L3" s="363"/>
      <c r="M3" s="363"/>
    </row>
    <row r="4" spans="1:13" ht="14.25" customHeight="1">
      <c r="A4" s="365" t="s">
        <v>457</v>
      </c>
      <c r="B4" s="365"/>
      <c r="C4" s="365"/>
      <c r="D4" s="365"/>
      <c r="E4" s="3"/>
      <c r="F4" s="3"/>
      <c r="G4" s="3"/>
      <c r="H4" s="3"/>
      <c r="I4" s="364" t="s">
        <v>396</v>
      </c>
      <c r="J4" s="364"/>
      <c r="K4" s="364"/>
      <c r="L4" s="364"/>
      <c r="M4" s="3"/>
    </row>
    <row r="5" spans="1:13" s="1" customFormat="1" ht="14.25" customHeight="1">
      <c r="A5" s="385" t="s">
        <v>458</v>
      </c>
      <c r="B5" s="387" t="s">
        <v>228</v>
      </c>
      <c r="C5" s="383"/>
      <c r="D5" s="388" t="s">
        <v>237</v>
      </c>
      <c r="E5" s="389"/>
      <c r="F5" s="389"/>
      <c r="G5" s="389"/>
      <c r="H5" s="389"/>
      <c r="I5" s="389"/>
      <c r="J5" s="389"/>
      <c r="K5" s="389"/>
      <c r="L5" s="389"/>
      <c r="M5" s="389"/>
    </row>
    <row r="6" spans="1:13" s="1" customFormat="1" ht="14.25" customHeight="1">
      <c r="A6" s="385"/>
      <c r="B6" s="387" t="s">
        <v>459</v>
      </c>
      <c r="C6" s="383"/>
      <c r="D6" s="388" t="s">
        <v>460</v>
      </c>
      <c r="E6" s="389"/>
      <c r="F6" s="389"/>
      <c r="G6" s="389"/>
      <c r="H6" s="389"/>
      <c r="I6" s="389"/>
      <c r="J6" s="389"/>
      <c r="K6" s="389"/>
      <c r="L6" s="389"/>
      <c r="M6" s="389"/>
    </row>
    <row r="7" spans="1:13" s="1" customFormat="1" ht="14.25" customHeight="1">
      <c r="A7" s="385"/>
      <c r="B7" s="387" t="s">
        <v>461</v>
      </c>
      <c r="C7" s="383"/>
      <c r="D7" s="390" t="s">
        <v>462</v>
      </c>
      <c r="E7" s="391"/>
      <c r="F7" s="392"/>
      <c r="G7" s="366" t="s">
        <v>463</v>
      </c>
      <c r="H7" s="366"/>
      <c r="I7" s="366"/>
      <c r="J7" s="367" t="s">
        <v>464</v>
      </c>
      <c r="K7" s="366"/>
      <c r="L7" s="366"/>
      <c r="M7" s="366"/>
    </row>
    <row r="8" spans="1:13" s="1" customFormat="1" ht="14.25" customHeight="1">
      <c r="A8" s="385"/>
      <c r="B8" s="387" t="s">
        <v>465</v>
      </c>
      <c r="C8" s="383"/>
      <c r="D8" s="367" t="s">
        <v>466</v>
      </c>
      <c r="E8" s="366"/>
      <c r="F8" s="366"/>
      <c r="G8" s="366" t="s">
        <v>401</v>
      </c>
      <c r="H8" s="366"/>
      <c r="I8" s="366"/>
      <c r="J8" s="367" t="s">
        <v>467</v>
      </c>
      <c r="K8" s="366"/>
      <c r="L8" s="366"/>
      <c r="M8" s="366"/>
    </row>
    <row r="9" spans="1:13" ht="14.25" customHeight="1">
      <c r="A9" s="385"/>
      <c r="B9" s="393" t="s">
        <v>399</v>
      </c>
      <c r="C9" s="394"/>
      <c r="D9" s="372" t="s">
        <v>400</v>
      </c>
      <c r="E9" s="372"/>
      <c r="F9" s="372"/>
      <c r="G9" s="372" t="s">
        <v>401</v>
      </c>
      <c r="H9" s="372"/>
      <c r="I9" s="372"/>
      <c r="J9" s="372">
        <v>5234831</v>
      </c>
      <c r="K9" s="372"/>
      <c r="L9" s="372"/>
      <c r="M9" s="372"/>
    </row>
    <row r="10" spans="1:13" s="1" customFormat="1" ht="14.25" customHeight="1">
      <c r="A10" s="385"/>
      <c r="B10" s="387" t="s">
        <v>468</v>
      </c>
      <c r="C10" s="383"/>
      <c r="D10" s="368" t="s">
        <v>469</v>
      </c>
      <c r="E10" s="369"/>
      <c r="F10" s="369"/>
      <c r="G10" s="369"/>
      <c r="H10" s="369"/>
      <c r="I10" s="369"/>
      <c r="J10" s="369"/>
      <c r="K10" s="369"/>
      <c r="L10" s="369"/>
      <c r="M10" s="370"/>
    </row>
    <row r="11" spans="1:13" s="1" customFormat="1" ht="133.5" customHeight="1">
      <c r="A11" s="385"/>
      <c r="B11" s="387" t="s">
        <v>470</v>
      </c>
      <c r="C11" s="383"/>
      <c r="D11" s="367" t="s">
        <v>471</v>
      </c>
      <c r="E11" s="366"/>
      <c r="F11" s="366"/>
      <c r="G11" s="366"/>
      <c r="H11" s="366"/>
      <c r="I11" s="366"/>
      <c r="J11" s="366"/>
      <c r="K11" s="366"/>
      <c r="L11" s="366"/>
      <c r="M11" s="366"/>
    </row>
    <row r="12" spans="1:13" s="1" customFormat="1" ht="14.25" customHeight="1">
      <c r="A12" s="385"/>
      <c r="B12" s="387" t="s">
        <v>472</v>
      </c>
      <c r="C12" s="383"/>
      <c r="D12" s="367" t="s">
        <v>473</v>
      </c>
      <c r="E12" s="366"/>
      <c r="F12" s="366"/>
      <c r="G12" s="366"/>
      <c r="H12" s="366"/>
      <c r="I12" s="366"/>
      <c r="J12" s="366"/>
      <c r="K12" s="366"/>
      <c r="L12" s="366"/>
      <c r="M12" s="366"/>
    </row>
    <row r="13" spans="1:13" ht="14.25" customHeight="1">
      <c r="A13" s="385" t="s">
        <v>474</v>
      </c>
      <c r="B13" s="428" t="s">
        <v>475</v>
      </c>
      <c r="C13" s="430"/>
      <c r="D13" s="371" t="s">
        <v>476</v>
      </c>
      <c r="E13" s="371"/>
      <c r="F13" s="371" t="s">
        <v>477</v>
      </c>
      <c r="G13" s="371"/>
      <c r="H13" s="371"/>
      <c r="I13" s="371"/>
      <c r="J13" s="371" t="s">
        <v>478</v>
      </c>
      <c r="K13" s="371"/>
      <c r="L13" s="371"/>
      <c r="M13" s="371"/>
    </row>
    <row r="14" spans="1:13" s="1" customFormat="1" ht="14.25" customHeight="1">
      <c r="A14" s="385"/>
      <c r="B14" s="443"/>
      <c r="C14" s="444"/>
      <c r="D14" s="366" t="s">
        <v>479</v>
      </c>
      <c r="E14" s="366"/>
      <c r="F14" s="373"/>
      <c r="G14" s="366"/>
      <c r="H14" s="366"/>
      <c r="I14" s="366"/>
      <c r="J14" s="373"/>
      <c r="K14" s="366"/>
      <c r="L14" s="366"/>
      <c r="M14" s="366"/>
    </row>
    <row r="15" spans="1:13" s="1" customFormat="1" ht="14.25" customHeight="1">
      <c r="A15" s="385"/>
      <c r="B15" s="443"/>
      <c r="C15" s="444"/>
      <c r="D15" s="366" t="s">
        <v>480</v>
      </c>
      <c r="E15" s="366"/>
      <c r="F15" s="373">
        <v>100</v>
      </c>
      <c r="G15" s="366"/>
      <c r="H15" s="366"/>
      <c r="I15" s="366"/>
      <c r="J15" s="373">
        <v>50</v>
      </c>
      <c r="K15" s="366"/>
      <c r="L15" s="366"/>
      <c r="M15" s="366"/>
    </row>
    <row r="16" spans="1:13" s="1" customFormat="1" ht="14.25" customHeight="1">
      <c r="A16" s="385"/>
      <c r="B16" s="443"/>
      <c r="C16" s="444"/>
      <c r="D16" s="366" t="s">
        <v>481</v>
      </c>
      <c r="E16" s="366"/>
      <c r="F16" s="373"/>
      <c r="G16" s="366"/>
      <c r="H16" s="366"/>
      <c r="I16" s="366"/>
      <c r="J16" s="373"/>
      <c r="K16" s="366"/>
      <c r="L16" s="366"/>
      <c r="M16" s="366"/>
    </row>
    <row r="17" spans="1:13" s="1" customFormat="1" ht="14.25" customHeight="1">
      <c r="A17" s="385"/>
      <c r="B17" s="443"/>
      <c r="C17" s="444"/>
      <c r="D17" s="366" t="s">
        <v>482</v>
      </c>
      <c r="E17" s="366"/>
      <c r="F17" s="373"/>
      <c r="G17" s="366"/>
      <c r="H17" s="366"/>
      <c r="I17" s="366"/>
      <c r="J17" s="373"/>
      <c r="K17" s="366"/>
      <c r="L17" s="366"/>
      <c r="M17" s="366"/>
    </row>
    <row r="18" spans="1:13" s="1" customFormat="1" ht="14.25" customHeight="1">
      <c r="A18" s="385"/>
      <c r="B18" s="431"/>
      <c r="C18" s="432"/>
      <c r="D18" s="366" t="s">
        <v>483</v>
      </c>
      <c r="E18" s="366"/>
      <c r="F18" s="373"/>
      <c r="G18" s="366"/>
      <c r="H18" s="366"/>
      <c r="I18" s="366"/>
      <c r="J18" s="373"/>
      <c r="K18" s="366"/>
      <c r="L18" s="366"/>
      <c r="M18" s="366"/>
    </row>
    <row r="19" spans="1:13" ht="14.25" customHeight="1">
      <c r="A19" s="385"/>
      <c r="B19" s="428" t="s">
        <v>484</v>
      </c>
      <c r="C19" s="430"/>
      <c r="D19" s="372" t="s">
        <v>476</v>
      </c>
      <c r="E19" s="372"/>
      <c r="F19" s="395" t="s">
        <v>485</v>
      </c>
      <c r="G19" s="395"/>
      <c r="H19" s="395"/>
      <c r="I19" s="395" t="s">
        <v>486</v>
      </c>
      <c r="J19" s="395"/>
      <c r="K19" s="395"/>
      <c r="L19" s="395" t="s">
        <v>487</v>
      </c>
      <c r="M19" s="395"/>
    </row>
    <row r="20" spans="1:13" ht="14.25" customHeight="1">
      <c r="A20" s="385"/>
      <c r="B20" s="443"/>
      <c r="C20" s="444"/>
      <c r="D20" s="372" t="s">
        <v>479</v>
      </c>
      <c r="E20" s="372"/>
      <c r="F20" s="372">
        <v>100</v>
      </c>
      <c r="G20" s="372"/>
      <c r="H20" s="372"/>
      <c r="I20" s="372">
        <v>50</v>
      </c>
      <c r="J20" s="372"/>
      <c r="K20" s="372"/>
      <c r="L20" s="396"/>
      <c r="M20" s="396"/>
    </row>
    <row r="21" spans="1:13" ht="14.25" customHeight="1">
      <c r="A21" s="385"/>
      <c r="B21" s="443"/>
      <c r="C21" s="444"/>
      <c r="D21" s="396" t="s">
        <v>488</v>
      </c>
      <c r="E21" s="396"/>
      <c r="F21" s="372">
        <v>40</v>
      </c>
      <c r="G21" s="372"/>
      <c r="H21" s="372"/>
      <c r="I21" s="372">
        <v>20</v>
      </c>
      <c r="J21" s="372"/>
      <c r="K21" s="372"/>
      <c r="L21" s="396"/>
      <c r="M21" s="396"/>
    </row>
    <row r="22" spans="1:13" ht="14.25" customHeight="1">
      <c r="A22" s="385"/>
      <c r="B22" s="443"/>
      <c r="C22" s="444"/>
      <c r="D22" s="396" t="s">
        <v>489</v>
      </c>
      <c r="E22" s="396"/>
      <c r="F22" s="372">
        <v>40</v>
      </c>
      <c r="G22" s="372"/>
      <c r="H22" s="372"/>
      <c r="I22" s="372">
        <v>20</v>
      </c>
      <c r="J22" s="372"/>
      <c r="K22" s="372"/>
      <c r="L22" s="396"/>
      <c r="M22" s="396"/>
    </row>
    <row r="23" spans="1:13" ht="14.25" customHeight="1">
      <c r="A23" s="385"/>
      <c r="B23" s="443"/>
      <c r="C23" s="444"/>
      <c r="D23" s="396" t="s">
        <v>490</v>
      </c>
      <c r="E23" s="396"/>
      <c r="F23" s="372">
        <v>20</v>
      </c>
      <c r="G23" s="372"/>
      <c r="H23" s="372"/>
      <c r="I23" s="372">
        <v>10</v>
      </c>
      <c r="J23" s="372"/>
      <c r="K23" s="372"/>
      <c r="L23" s="372"/>
      <c r="M23" s="372"/>
    </row>
    <row r="24" spans="1:13" ht="14.25" customHeight="1">
      <c r="A24" s="385"/>
      <c r="B24" s="431"/>
      <c r="C24" s="432"/>
      <c r="D24" s="396"/>
      <c r="E24" s="396"/>
      <c r="F24" s="396"/>
      <c r="G24" s="396"/>
      <c r="H24" s="396"/>
      <c r="I24" s="396"/>
      <c r="J24" s="396"/>
      <c r="K24" s="396"/>
      <c r="L24" s="396"/>
      <c r="M24" s="396"/>
    </row>
    <row r="25" spans="1:13" s="1" customFormat="1" ht="63.75" customHeight="1">
      <c r="A25" s="397" t="s">
        <v>491</v>
      </c>
      <c r="B25" s="397"/>
      <c r="C25" s="397"/>
      <c r="D25" s="368" t="s">
        <v>492</v>
      </c>
      <c r="E25" s="369"/>
      <c r="F25" s="369"/>
      <c r="G25" s="369"/>
      <c r="H25" s="369"/>
      <c r="I25" s="369"/>
      <c r="J25" s="369"/>
      <c r="K25" s="369"/>
      <c r="L25" s="369"/>
      <c r="M25" s="370"/>
    </row>
    <row r="26" spans="1:13" ht="14.25" customHeight="1">
      <c r="A26" s="455" t="s">
        <v>493</v>
      </c>
      <c r="B26" s="456"/>
      <c r="C26" s="398" t="s">
        <v>494</v>
      </c>
      <c r="D26" s="398"/>
      <c r="E26" s="398"/>
      <c r="F26" s="398"/>
      <c r="G26" s="398"/>
      <c r="H26" s="371" t="s">
        <v>495</v>
      </c>
      <c r="I26" s="371"/>
      <c r="J26" s="371"/>
      <c r="K26" s="371" t="s">
        <v>496</v>
      </c>
      <c r="L26" s="371"/>
      <c r="M26" s="371"/>
    </row>
    <row r="27" spans="1:13" s="1" customFormat="1" ht="21.75" customHeight="1">
      <c r="A27" s="457"/>
      <c r="B27" s="458"/>
      <c r="C27" s="399" t="s">
        <v>497</v>
      </c>
      <c r="D27" s="400"/>
      <c r="E27" s="400"/>
      <c r="F27" s="400"/>
      <c r="G27" s="401"/>
      <c r="H27" s="402" t="s">
        <v>498</v>
      </c>
      <c r="I27" s="403"/>
      <c r="J27" s="404"/>
      <c r="K27" s="402" t="s">
        <v>499</v>
      </c>
      <c r="L27" s="403"/>
      <c r="M27" s="404"/>
    </row>
    <row r="28" spans="1:13" ht="14.25" customHeight="1">
      <c r="A28" s="457"/>
      <c r="B28" s="458"/>
      <c r="C28" s="405" t="s">
        <v>500</v>
      </c>
      <c r="D28" s="406"/>
      <c r="E28" s="406"/>
      <c r="F28" s="406"/>
      <c r="G28" s="407"/>
      <c r="H28" s="15"/>
      <c r="I28" s="16">
        <v>44378</v>
      </c>
      <c r="J28" s="17"/>
      <c r="K28" s="408">
        <v>44470</v>
      </c>
      <c r="L28" s="409"/>
      <c r="M28" s="410"/>
    </row>
    <row r="29" spans="1:13" ht="21.75" customHeight="1">
      <c r="A29" s="457"/>
      <c r="B29" s="458"/>
      <c r="C29" s="411" t="s">
        <v>501</v>
      </c>
      <c r="D29" s="412"/>
      <c r="E29" s="412"/>
      <c r="F29" s="412"/>
      <c r="G29" s="413"/>
      <c r="H29" s="13"/>
      <c r="I29" s="18">
        <v>44470</v>
      </c>
      <c r="J29" s="14"/>
      <c r="K29" s="13"/>
      <c r="L29" s="18">
        <v>44531</v>
      </c>
      <c r="M29" s="14"/>
    </row>
    <row r="30" spans="1:13" s="1" customFormat="1" ht="41.25" customHeight="1">
      <c r="A30" s="424" t="s">
        <v>502</v>
      </c>
      <c r="B30" s="10" t="s">
        <v>503</v>
      </c>
      <c r="C30" s="388" t="s">
        <v>504</v>
      </c>
      <c r="D30" s="389"/>
      <c r="E30" s="389"/>
      <c r="F30" s="389"/>
      <c r="G30" s="389"/>
      <c r="H30" s="389"/>
      <c r="I30" s="389"/>
      <c r="J30" s="389"/>
      <c r="K30" s="389"/>
      <c r="L30" s="389"/>
      <c r="M30" s="389"/>
    </row>
    <row r="31" spans="1:13" s="1" customFormat="1" ht="35.25" customHeight="1">
      <c r="A31" s="425"/>
      <c r="B31" s="10" t="s">
        <v>505</v>
      </c>
      <c r="C31" s="388" t="s">
        <v>504</v>
      </c>
      <c r="D31" s="389"/>
      <c r="E31" s="389"/>
      <c r="F31" s="389"/>
      <c r="G31" s="389"/>
      <c r="H31" s="389"/>
      <c r="I31" s="389"/>
      <c r="J31" s="389"/>
      <c r="K31" s="389"/>
      <c r="L31" s="389"/>
      <c r="M31" s="389"/>
    </row>
    <row r="32" spans="1:13" ht="25.5" customHeight="1">
      <c r="A32" s="425"/>
      <c r="B32" s="426" t="s">
        <v>506</v>
      </c>
      <c r="C32" s="372" t="s">
        <v>421</v>
      </c>
      <c r="D32" s="372"/>
      <c r="E32" s="372" t="s">
        <v>422</v>
      </c>
      <c r="F32" s="372"/>
      <c r="G32" s="372"/>
      <c r="H32" s="372" t="s">
        <v>423</v>
      </c>
      <c r="I32" s="372"/>
      <c r="J32" s="372"/>
      <c r="K32" s="372"/>
      <c r="L32" s="372" t="s">
        <v>424</v>
      </c>
      <c r="M32" s="372"/>
    </row>
    <row r="33" spans="1:13" s="1" customFormat="1" ht="54.75" customHeight="1">
      <c r="A33" s="425"/>
      <c r="B33" s="427"/>
      <c r="C33" s="372" t="s">
        <v>507</v>
      </c>
      <c r="D33" s="372"/>
      <c r="E33" s="366" t="s">
        <v>426</v>
      </c>
      <c r="F33" s="366"/>
      <c r="G33" s="366"/>
      <c r="H33" s="368" t="s">
        <v>508</v>
      </c>
      <c r="I33" s="369"/>
      <c r="J33" s="369"/>
      <c r="K33" s="370"/>
      <c r="L33" s="379" t="s">
        <v>509</v>
      </c>
      <c r="M33" s="370"/>
    </row>
    <row r="34" spans="1:13" s="1" customFormat="1" ht="45" customHeight="1">
      <c r="A34" s="425"/>
      <c r="B34" s="427"/>
      <c r="C34" s="372"/>
      <c r="D34" s="372"/>
      <c r="E34" s="366" t="s">
        <v>429</v>
      </c>
      <c r="F34" s="366"/>
      <c r="G34" s="366"/>
      <c r="H34" s="388" t="s">
        <v>510</v>
      </c>
      <c r="I34" s="389"/>
      <c r="J34" s="389"/>
      <c r="K34" s="389"/>
      <c r="L34" s="388" t="s">
        <v>511</v>
      </c>
      <c r="M34" s="389"/>
    </row>
    <row r="35" spans="1:13" s="1" customFormat="1" ht="30.75" customHeight="1">
      <c r="A35" s="425"/>
      <c r="B35" s="427"/>
      <c r="C35" s="372"/>
      <c r="D35" s="372"/>
      <c r="E35" s="366" t="s">
        <v>432</v>
      </c>
      <c r="F35" s="366"/>
      <c r="G35" s="366"/>
      <c r="H35" s="414" t="s">
        <v>512</v>
      </c>
      <c r="I35" s="415"/>
      <c r="J35" s="415"/>
      <c r="K35" s="416"/>
      <c r="L35" s="417" t="s">
        <v>513</v>
      </c>
      <c r="M35" s="417"/>
    </row>
    <row r="36" spans="1:13" s="1" customFormat="1" ht="23.25" customHeight="1">
      <c r="A36" s="425"/>
      <c r="B36" s="427"/>
      <c r="C36" s="372"/>
      <c r="D36" s="372"/>
      <c r="E36" s="428" t="s">
        <v>435</v>
      </c>
      <c r="F36" s="429"/>
      <c r="G36" s="430"/>
      <c r="H36" s="445" t="s">
        <v>514</v>
      </c>
      <c r="I36" s="446"/>
      <c r="J36" s="446"/>
      <c r="K36" s="447"/>
      <c r="L36" s="451" t="s">
        <v>437</v>
      </c>
      <c r="M36" s="452"/>
    </row>
    <row r="37" spans="1:13" ht="2.25" customHeight="1">
      <c r="A37" s="425"/>
      <c r="B37" s="427"/>
      <c r="C37" s="372"/>
      <c r="D37" s="372"/>
      <c r="E37" s="431"/>
      <c r="F37" s="365"/>
      <c r="G37" s="432"/>
      <c r="H37" s="448"/>
      <c r="I37" s="449"/>
      <c r="J37" s="449"/>
      <c r="K37" s="450"/>
      <c r="L37" s="453"/>
      <c r="M37" s="454"/>
    </row>
    <row r="38" spans="1:13" ht="23.25" customHeight="1">
      <c r="A38" s="425"/>
      <c r="B38" s="427"/>
      <c r="C38" s="372" t="s">
        <v>421</v>
      </c>
      <c r="D38" s="372"/>
      <c r="E38" s="372" t="s">
        <v>422</v>
      </c>
      <c r="F38" s="372"/>
      <c r="G38" s="372"/>
      <c r="H38" s="372" t="s">
        <v>423</v>
      </c>
      <c r="I38" s="372"/>
      <c r="J38" s="372"/>
      <c r="K38" s="372"/>
      <c r="L38" s="372" t="s">
        <v>424</v>
      </c>
      <c r="M38" s="372"/>
    </row>
    <row r="39" spans="1:13" s="1" customFormat="1" ht="44.25" customHeight="1">
      <c r="A39" s="425"/>
      <c r="B39" s="427"/>
      <c r="C39" s="372" t="s">
        <v>507</v>
      </c>
      <c r="D39" s="372"/>
      <c r="E39" s="366" t="s">
        <v>439</v>
      </c>
      <c r="F39" s="366"/>
      <c r="G39" s="366"/>
      <c r="H39" s="368" t="s">
        <v>515</v>
      </c>
      <c r="I39" s="369"/>
      <c r="J39" s="369"/>
      <c r="K39" s="370"/>
      <c r="L39" s="418" t="s">
        <v>516</v>
      </c>
      <c r="M39" s="419"/>
    </row>
    <row r="40" spans="1:13" s="1" customFormat="1" ht="23.25" customHeight="1">
      <c r="A40" s="425"/>
      <c r="B40" s="427"/>
      <c r="C40" s="372"/>
      <c r="D40" s="372"/>
      <c r="E40" s="366" t="s">
        <v>441</v>
      </c>
      <c r="F40" s="366"/>
      <c r="G40" s="366"/>
      <c r="H40" s="368" t="s">
        <v>517</v>
      </c>
      <c r="I40" s="369"/>
      <c r="J40" s="369"/>
      <c r="K40" s="370"/>
      <c r="L40" s="366" t="s">
        <v>518</v>
      </c>
      <c r="M40" s="366"/>
    </row>
    <row r="41" spans="1:13" s="1" customFormat="1" ht="23.25" customHeight="1">
      <c r="A41" s="425"/>
      <c r="B41" s="427"/>
      <c r="C41" s="372"/>
      <c r="D41" s="372"/>
      <c r="E41" s="366" t="s">
        <v>442</v>
      </c>
      <c r="F41" s="366"/>
      <c r="G41" s="366"/>
      <c r="H41" s="388" t="s">
        <v>519</v>
      </c>
      <c r="I41" s="389"/>
      <c r="J41" s="389"/>
      <c r="K41" s="389"/>
      <c r="L41" s="389" t="s">
        <v>520</v>
      </c>
      <c r="M41" s="389"/>
    </row>
    <row r="42" spans="1:13" s="1" customFormat="1" ht="23.25" customHeight="1">
      <c r="A42" s="425"/>
      <c r="B42" s="427"/>
      <c r="C42" s="372"/>
      <c r="D42" s="372"/>
      <c r="E42" s="366" t="s">
        <v>445</v>
      </c>
      <c r="F42" s="366"/>
      <c r="G42" s="366"/>
      <c r="H42" s="388" t="s">
        <v>521</v>
      </c>
      <c r="I42" s="389"/>
      <c r="J42" s="389"/>
      <c r="K42" s="389"/>
      <c r="L42" s="389" t="s">
        <v>518</v>
      </c>
      <c r="M42" s="389"/>
    </row>
    <row r="43" spans="1:13" s="1" customFormat="1" ht="32.25" customHeight="1">
      <c r="A43" s="425"/>
      <c r="B43" s="427"/>
      <c r="C43" s="372"/>
      <c r="D43" s="372"/>
      <c r="E43" s="428" t="s">
        <v>448</v>
      </c>
      <c r="F43" s="429"/>
      <c r="G43" s="430"/>
      <c r="H43" s="433" t="s">
        <v>522</v>
      </c>
      <c r="I43" s="434"/>
      <c r="J43" s="434"/>
      <c r="K43" s="435"/>
      <c r="L43" s="439">
        <v>1</v>
      </c>
      <c r="M43" s="440"/>
    </row>
    <row r="44" spans="1:13" ht="18" customHeight="1">
      <c r="A44" s="425"/>
      <c r="B44" s="427"/>
      <c r="C44" s="372"/>
      <c r="D44" s="372"/>
      <c r="E44" s="431"/>
      <c r="F44" s="365"/>
      <c r="G44" s="432"/>
      <c r="H44" s="436"/>
      <c r="I44" s="437"/>
      <c r="J44" s="437"/>
      <c r="K44" s="438"/>
      <c r="L44" s="441"/>
      <c r="M44" s="442"/>
    </row>
    <row r="45" spans="1:13" s="1" customFormat="1" ht="33.75" customHeight="1">
      <c r="A45" s="397" t="s">
        <v>523</v>
      </c>
      <c r="B45" s="397"/>
      <c r="C45" s="397"/>
      <c r="D45" s="381"/>
      <c r="E45" s="382"/>
      <c r="F45" s="382"/>
      <c r="G45" s="382"/>
      <c r="H45" s="382"/>
      <c r="I45" s="382"/>
      <c r="J45" s="382"/>
      <c r="K45" s="382"/>
      <c r="L45" s="382"/>
      <c r="M45" s="383"/>
    </row>
    <row r="46" spans="1:13" ht="66.75" customHeight="1">
      <c r="A46" s="420" t="s">
        <v>524</v>
      </c>
      <c r="B46" s="420"/>
      <c r="C46" s="420"/>
      <c r="D46" s="421" t="s">
        <v>525</v>
      </c>
      <c r="E46" s="422"/>
      <c r="F46" s="422"/>
      <c r="G46" s="422"/>
      <c r="H46" s="422"/>
      <c r="I46" s="422"/>
      <c r="J46" s="422"/>
      <c r="K46" s="422"/>
      <c r="L46" s="422"/>
      <c r="M46" s="423"/>
    </row>
  </sheetData>
  <sheetProtection formatCells="0" formatColumns="0" formatRows="0"/>
  <mergeCells count="129">
    <mergeCell ref="E41:G41"/>
    <mergeCell ref="H41:K41"/>
    <mergeCell ref="L41:M41"/>
    <mergeCell ref="E42:G42"/>
    <mergeCell ref="H42:K42"/>
    <mergeCell ref="L42:M42"/>
    <mergeCell ref="A45:C45"/>
    <mergeCell ref="D45:M45"/>
    <mergeCell ref="A46:C46"/>
    <mergeCell ref="D46:M46"/>
    <mergeCell ref="A30:A44"/>
    <mergeCell ref="B32:B44"/>
    <mergeCell ref="C39:D44"/>
    <mergeCell ref="E43:G44"/>
    <mergeCell ref="H43:K44"/>
    <mergeCell ref="L43:M44"/>
    <mergeCell ref="C33:D37"/>
    <mergeCell ref="E36:G37"/>
    <mergeCell ref="H36:K37"/>
    <mergeCell ref="L36:M37"/>
    <mergeCell ref="C38:D38"/>
    <mergeCell ref="E38:G38"/>
    <mergeCell ref="H38:K38"/>
    <mergeCell ref="L38:M38"/>
    <mergeCell ref="E39:G39"/>
    <mergeCell ref="H39:K39"/>
    <mergeCell ref="L39:M39"/>
    <mergeCell ref="E40:G40"/>
    <mergeCell ref="H40:K40"/>
    <mergeCell ref="L40:M40"/>
    <mergeCell ref="E33:G33"/>
    <mergeCell ref="H33:K33"/>
    <mergeCell ref="L33:M33"/>
    <mergeCell ref="E34:G34"/>
    <mergeCell ref="H34:K34"/>
    <mergeCell ref="L34:M34"/>
    <mergeCell ref="E35:G35"/>
    <mergeCell ref="H35:K35"/>
    <mergeCell ref="L35:M35"/>
    <mergeCell ref="C27:G27"/>
    <mergeCell ref="H27:J27"/>
    <mergeCell ref="K27:M27"/>
    <mergeCell ref="C28:G28"/>
    <mergeCell ref="K28:M28"/>
    <mergeCell ref="C29:G29"/>
    <mergeCell ref="C30:M30"/>
    <mergeCell ref="C31:M31"/>
    <mergeCell ref="C32:D32"/>
    <mergeCell ref="E32:G32"/>
    <mergeCell ref="H32:K32"/>
    <mergeCell ref="L32:M32"/>
    <mergeCell ref="D24:E24"/>
    <mergeCell ref="F24:H24"/>
    <mergeCell ref="I24:K24"/>
    <mergeCell ref="L24:M24"/>
    <mergeCell ref="A25:C25"/>
    <mergeCell ref="D25:M25"/>
    <mergeCell ref="C26:G26"/>
    <mergeCell ref="H26:J26"/>
    <mergeCell ref="K26:M26"/>
    <mergeCell ref="A13:A24"/>
    <mergeCell ref="B19:C24"/>
    <mergeCell ref="A26:B29"/>
    <mergeCell ref="B13:C18"/>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 ref="A5:A12"/>
  </mergeCells>
  <phoneticPr fontId="23" type="noConversion"/>
  <pageMargins left="0.70866141732283505" right="0.70866141732283505" top="0.74803149606299202" bottom="0.74803149606299202" header="0.31496062992126" footer="0.31496062992126"/>
  <pageSetup paperSize="9" scale="60" orientation="portrait"/>
</worksheet>
</file>

<file path=xl/worksheets/sheet29.xml><?xml version="1.0" encoding="utf-8"?>
<worksheet xmlns="http://schemas.openxmlformats.org/spreadsheetml/2006/main" xmlns:r="http://schemas.openxmlformats.org/officeDocument/2006/relationships">
  <dimension ref="A1:M45"/>
  <sheetViews>
    <sheetView showGridLines="0" showZeros="0" workbookViewId="0">
      <selection activeCell="S11" sqref="S11"/>
    </sheetView>
  </sheetViews>
  <sheetFormatPr defaultColWidth="9.33203125" defaultRowHeight="11.25"/>
  <cols>
    <col min="1" max="4" width="13.1640625" customWidth="1"/>
    <col min="5" max="5" width="19.6640625" customWidth="1"/>
    <col min="6" max="8" width="13.1640625" customWidth="1"/>
    <col min="9" max="9" width="15.1640625" customWidth="1"/>
    <col min="10" max="11" width="13.1640625" customWidth="1"/>
    <col min="12" max="12" width="15.33203125" customWidth="1"/>
    <col min="13" max="13" width="3.33203125" customWidth="1"/>
  </cols>
  <sheetData>
    <row r="1" spans="1:13" ht="30.95" customHeight="1">
      <c r="L1" t="s">
        <v>454</v>
      </c>
    </row>
    <row r="2" spans="1:13" ht="27" customHeight="1">
      <c r="A2" s="386" t="s">
        <v>455</v>
      </c>
      <c r="B2" s="386"/>
      <c r="C2" s="386"/>
      <c r="D2" s="386"/>
      <c r="E2" s="386"/>
      <c r="F2" s="386"/>
      <c r="G2" s="386"/>
      <c r="H2" s="386"/>
      <c r="I2" s="386"/>
      <c r="J2" s="386"/>
      <c r="K2" s="386"/>
      <c r="L2" s="386"/>
      <c r="M2" s="386"/>
    </row>
    <row r="3" spans="1:13" ht="20.25" customHeight="1">
      <c r="A3" s="363" t="s">
        <v>456</v>
      </c>
      <c r="B3" s="363"/>
      <c r="C3" s="363"/>
      <c r="D3" s="363"/>
      <c r="E3" s="363"/>
      <c r="F3" s="363"/>
      <c r="G3" s="363"/>
      <c r="H3" s="363"/>
      <c r="I3" s="363"/>
      <c r="J3" s="363"/>
      <c r="K3" s="363"/>
      <c r="L3" s="363"/>
      <c r="M3" s="363"/>
    </row>
    <row r="4" spans="1:13" ht="14.25" customHeight="1">
      <c r="A4" s="365" t="s">
        <v>457</v>
      </c>
      <c r="B4" s="365"/>
      <c r="C4" s="365"/>
      <c r="D4" s="365"/>
      <c r="E4" s="3"/>
      <c r="F4" s="3"/>
      <c r="G4" s="3"/>
      <c r="H4" s="3"/>
      <c r="I4" s="364" t="s">
        <v>396</v>
      </c>
      <c r="J4" s="364"/>
      <c r="K4" s="364"/>
      <c r="L4" s="364"/>
      <c r="M4" s="3"/>
    </row>
    <row r="5" spans="1:13" s="1" customFormat="1" ht="14.25" customHeight="1">
      <c r="A5" s="385" t="s">
        <v>458</v>
      </c>
      <c r="B5" s="387" t="s">
        <v>228</v>
      </c>
      <c r="C5" s="383"/>
      <c r="D5" s="388" t="s">
        <v>242</v>
      </c>
      <c r="E5" s="389"/>
      <c r="F5" s="389"/>
      <c r="G5" s="389"/>
      <c r="H5" s="389"/>
      <c r="I5" s="389"/>
      <c r="J5" s="389"/>
      <c r="K5" s="389"/>
      <c r="L5" s="389"/>
      <c r="M5" s="389"/>
    </row>
    <row r="6" spans="1:13" s="1" customFormat="1" ht="14.25" customHeight="1">
      <c r="A6" s="385"/>
      <c r="B6" s="387" t="s">
        <v>459</v>
      </c>
      <c r="C6" s="383"/>
      <c r="D6" s="388" t="s">
        <v>460</v>
      </c>
      <c r="E6" s="389"/>
      <c r="F6" s="389"/>
      <c r="G6" s="389"/>
      <c r="H6" s="389"/>
      <c r="I6" s="389"/>
      <c r="J6" s="389"/>
      <c r="K6" s="389"/>
      <c r="L6" s="389"/>
      <c r="M6" s="389"/>
    </row>
    <row r="7" spans="1:13" s="1" customFormat="1" ht="14.25" customHeight="1">
      <c r="A7" s="385"/>
      <c r="B7" s="387" t="s">
        <v>461</v>
      </c>
      <c r="C7" s="383"/>
      <c r="D7" s="390" t="s">
        <v>462</v>
      </c>
      <c r="E7" s="391"/>
      <c r="F7" s="392"/>
      <c r="G7" s="366" t="s">
        <v>463</v>
      </c>
      <c r="H7" s="366"/>
      <c r="I7" s="366"/>
      <c r="J7" s="367" t="s">
        <v>464</v>
      </c>
      <c r="K7" s="366"/>
      <c r="L7" s="366"/>
      <c r="M7" s="366"/>
    </row>
    <row r="8" spans="1:13" s="1" customFormat="1" ht="14.25" customHeight="1">
      <c r="A8" s="385"/>
      <c r="B8" s="387" t="s">
        <v>465</v>
      </c>
      <c r="C8" s="383"/>
      <c r="D8" s="367" t="s">
        <v>526</v>
      </c>
      <c r="E8" s="366"/>
      <c r="F8" s="366"/>
      <c r="G8" s="366" t="s">
        <v>401</v>
      </c>
      <c r="H8" s="366"/>
      <c r="I8" s="366"/>
      <c r="J8" s="367" t="s">
        <v>467</v>
      </c>
      <c r="K8" s="366"/>
      <c r="L8" s="366"/>
      <c r="M8" s="366"/>
    </row>
    <row r="9" spans="1:13" ht="14.25" customHeight="1">
      <c r="A9" s="385"/>
      <c r="B9" s="393" t="s">
        <v>399</v>
      </c>
      <c r="C9" s="394"/>
      <c r="D9" s="372" t="s">
        <v>400</v>
      </c>
      <c r="E9" s="372"/>
      <c r="F9" s="372"/>
      <c r="G9" s="372" t="s">
        <v>401</v>
      </c>
      <c r="H9" s="372"/>
      <c r="I9" s="372"/>
      <c r="J9" s="372">
        <v>5234831</v>
      </c>
      <c r="K9" s="372"/>
      <c r="L9" s="372"/>
      <c r="M9" s="372"/>
    </row>
    <row r="10" spans="1:13" s="1" customFormat="1" ht="14.25" customHeight="1">
      <c r="A10" s="385"/>
      <c r="B10" s="387" t="s">
        <v>468</v>
      </c>
      <c r="C10" s="383"/>
      <c r="D10" s="368" t="s">
        <v>527</v>
      </c>
      <c r="E10" s="369"/>
      <c r="F10" s="369"/>
      <c r="G10" s="369"/>
      <c r="H10" s="369"/>
      <c r="I10" s="369"/>
      <c r="J10" s="369"/>
      <c r="K10" s="369"/>
      <c r="L10" s="369"/>
      <c r="M10" s="370"/>
    </row>
    <row r="11" spans="1:13" s="1" customFormat="1" ht="92.25" customHeight="1">
      <c r="A11" s="385"/>
      <c r="B11" s="387" t="s">
        <v>470</v>
      </c>
      <c r="C11" s="383"/>
      <c r="D11" s="368" t="s">
        <v>528</v>
      </c>
      <c r="E11" s="369"/>
      <c r="F11" s="369"/>
      <c r="G11" s="369"/>
      <c r="H11" s="369"/>
      <c r="I11" s="369"/>
      <c r="J11" s="369"/>
      <c r="K11" s="369"/>
      <c r="L11" s="369"/>
      <c r="M11" s="370"/>
    </row>
    <row r="12" spans="1:13" s="1" customFormat="1" ht="36" customHeight="1">
      <c r="A12" s="385"/>
      <c r="B12" s="387" t="s">
        <v>472</v>
      </c>
      <c r="C12" s="383"/>
      <c r="D12" s="368" t="s">
        <v>529</v>
      </c>
      <c r="E12" s="369"/>
      <c r="F12" s="369"/>
      <c r="G12" s="369"/>
      <c r="H12" s="369"/>
      <c r="I12" s="369"/>
      <c r="J12" s="369"/>
      <c r="K12" s="369"/>
      <c r="L12" s="369"/>
      <c r="M12" s="370"/>
    </row>
    <row r="13" spans="1:13" ht="14.25" customHeight="1">
      <c r="A13" s="385" t="s">
        <v>474</v>
      </c>
      <c r="B13" s="428" t="s">
        <v>475</v>
      </c>
      <c r="C13" s="430"/>
      <c r="D13" s="371" t="s">
        <v>476</v>
      </c>
      <c r="E13" s="371"/>
      <c r="F13" s="371" t="s">
        <v>477</v>
      </c>
      <c r="G13" s="371"/>
      <c r="H13" s="371"/>
      <c r="I13" s="371"/>
      <c r="J13" s="371" t="s">
        <v>478</v>
      </c>
      <c r="K13" s="371"/>
      <c r="L13" s="371"/>
      <c r="M13" s="371"/>
    </row>
    <row r="14" spans="1:13" s="1" customFormat="1" ht="14.25" customHeight="1">
      <c r="A14" s="385"/>
      <c r="B14" s="443"/>
      <c r="C14" s="444"/>
      <c r="D14" s="366" t="s">
        <v>479</v>
      </c>
      <c r="E14" s="366"/>
      <c r="F14" s="373"/>
      <c r="G14" s="366"/>
      <c r="H14" s="366"/>
      <c r="I14" s="366"/>
      <c r="J14" s="373"/>
      <c r="K14" s="366"/>
      <c r="L14" s="366"/>
      <c r="M14" s="366"/>
    </row>
    <row r="15" spans="1:13" s="1" customFormat="1" ht="14.25" customHeight="1">
      <c r="A15" s="385"/>
      <c r="B15" s="443"/>
      <c r="C15" s="444"/>
      <c r="D15" s="366" t="s">
        <v>480</v>
      </c>
      <c r="E15" s="366"/>
      <c r="F15" s="373">
        <v>500</v>
      </c>
      <c r="G15" s="366"/>
      <c r="H15" s="366"/>
      <c r="I15" s="366"/>
      <c r="J15" s="373">
        <v>250</v>
      </c>
      <c r="K15" s="366"/>
      <c r="L15" s="366"/>
      <c r="M15" s="366"/>
    </row>
    <row r="16" spans="1:13" s="1" customFormat="1" ht="14.25" customHeight="1">
      <c r="A16" s="385"/>
      <c r="B16" s="443"/>
      <c r="C16" s="444"/>
      <c r="D16" s="366" t="s">
        <v>481</v>
      </c>
      <c r="E16" s="366"/>
      <c r="F16" s="373"/>
      <c r="G16" s="366"/>
      <c r="H16" s="366"/>
      <c r="I16" s="366"/>
      <c r="J16" s="373"/>
      <c r="K16" s="366"/>
      <c r="L16" s="366"/>
      <c r="M16" s="366"/>
    </row>
    <row r="17" spans="1:13" s="1" customFormat="1" ht="14.25" customHeight="1">
      <c r="A17" s="385"/>
      <c r="B17" s="443"/>
      <c r="C17" s="444"/>
      <c r="D17" s="366" t="s">
        <v>482</v>
      </c>
      <c r="E17" s="366"/>
      <c r="F17" s="373"/>
      <c r="G17" s="366"/>
      <c r="H17" s="366"/>
      <c r="I17" s="366"/>
      <c r="J17" s="373"/>
      <c r="K17" s="366"/>
      <c r="L17" s="366"/>
      <c r="M17" s="366"/>
    </row>
    <row r="18" spans="1:13" s="1" customFormat="1" ht="14.25" customHeight="1">
      <c r="A18" s="385"/>
      <c r="B18" s="431"/>
      <c r="C18" s="432"/>
      <c r="D18" s="366" t="s">
        <v>483</v>
      </c>
      <c r="E18" s="366"/>
      <c r="F18" s="373"/>
      <c r="G18" s="366"/>
      <c r="H18" s="366"/>
      <c r="I18" s="366"/>
      <c r="J18" s="373"/>
      <c r="K18" s="366"/>
      <c r="L18" s="366"/>
      <c r="M18" s="366"/>
    </row>
    <row r="19" spans="1:13" ht="14.25" customHeight="1">
      <c r="A19" s="385"/>
      <c r="B19" s="428" t="s">
        <v>484</v>
      </c>
      <c r="C19" s="430"/>
      <c r="D19" s="372" t="s">
        <v>476</v>
      </c>
      <c r="E19" s="372"/>
      <c r="F19" s="395" t="s">
        <v>485</v>
      </c>
      <c r="G19" s="395"/>
      <c r="H19" s="395"/>
      <c r="I19" s="395" t="s">
        <v>486</v>
      </c>
      <c r="J19" s="395"/>
      <c r="K19" s="395"/>
      <c r="L19" s="395" t="s">
        <v>487</v>
      </c>
      <c r="M19" s="395"/>
    </row>
    <row r="20" spans="1:13" ht="14.25" customHeight="1">
      <c r="A20" s="385"/>
      <c r="B20" s="443"/>
      <c r="C20" s="444"/>
      <c r="D20" s="372" t="s">
        <v>479</v>
      </c>
      <c r="E20" s="372"/>
      <c r="F20" s="372">
        <v>500</v>
      </c>
      <c r="G20" s="372"/>
      <c r="H20" s="372"/>
      <c r="I20" s="372">
        <v>250</v>
      </c>
      <c r="J20" s="372"/>
      <c r="K20" s="372"/>
      <c r="L20" s="396"/>
      <c r="M20" s="396"/>
    </row>
    <row r="21" spans="1:13" ht="35.25" customHeight="1">
      <c r="A21" s="385"/>
      <c r="B21" s="443"/>
      <c r="C21" s="444"/>
      <c r="D21" s="396" t="s">
        <v>530</v>
      </c>
      <c r="E21" s="396"/>
      <c r="F21" s="372">
        <v>500</v>
      </c>
      <c r="G21" s="372"/>
      <c r="H21" s="372"/>
      <c r="I21" s="372">
        <v>250</v>
      </c>
      <c r="J21" s="372"/>
      <c r="K21" s="372"/>
      <c r="L21" s="396" t="s">
        <v>531</v>
      </c>
      <c r="M21" s="396"/>
    </row>
    <row r="22" spans="1:13" ht="14.25" customHeight="1">
      <c r="A22" s="385"/>
      <c r="B22" s="443"/>
      <c r="C22" s="444"/>
      <c r="D22" s="396"/>
      <c r="E22" s="396"/>
      <c r="F22" s="372"/>
      <c r="G22" s="372"/>
      <c r="H22" s="372"/>
      <c r="I22" s="372"/>
      <c r="J22" s="372"/>
      <c r="K22" s="372"/>
      <c r="L22" s="396"/>
      <c r="M22" s="396"/>
    </row>
    <row r="23" spans="1:13" ht="14.25" customHeight="1">
      <c r="A23" s="385"/>
      <c r="B23" s="443"/>
      <c r="C23" s="444"/>
      <c r="D23" s="396"/>
      <c r="E23" s="396"/>
      <c r="F23" s="372"/>
      <c r="G23" s="372"/>
      <c r="H23" s="372"/>
      <c r="I23" s="372"/>
      <c r="J23" s="372"/>
      <c r="K23" s="372"/>
      <c r="L23" s="372"/>
      <c r="M23" s="372"/>
    </row>
    <row r="24" spans="1:13" ht="14.25" customHeight="1">
      <c r="A24" s="385"/>
      <c r="B24" s="431"/>
      <c r="C24" s="432"/>
      <c r="D24" s="396"/>
      <c r="E24" s="396"/>
      <c r="F24" s="396"/>
      <c r="G24" s="396"/>
      <c r="H24" s="396"/>
      <c r="I24" s="396"/>
      <c r="J24" s="396"/>
      <c r="K24" s="396"/>
      <c r="L24" s="396"/>
      <c r="M24" s="396"/>
    </row>
    <row r="25" spans="1:13" s="1" customFormat="1" ht="63.75" customHeight="1">
      <c r="A25" s="397" t="s">
        <v>491</v>
      </c>
      <c r="B25" s="397"/>
      <c r="C25" s="397"/>
      <c r="D25" s="368" t="s">
        <v>532</v>
      </c>
      <c r="E25" s="369"/>
      <c r="F25" s="369"/>
      <c r="G25" s="369"/>
      <c r="H25" s="369"/>
      <c r="I25" s="369"/>
      <c r="J25" s="369"/>
      <c r="K25" s="369"/>
      <c r="L25" s="369"/>
      <c r="M25" s="370"/>
    </row>
    <row r="26" spans="1:13" ht="14.25" customHeight="1">
      <c r="A26" s="455" t="s">
        <v>493</v>
      </c>
      <c r="B26" s="456"/>
      <c r="C26" s="398" t="s">
        <v>494</v>
      </c>
      <c r="D26" s="398"/>
      <c r="E26" s="398"/>
      <c r="F26" s="398"/>
      <c r="G26" s="398"/>
      <c r="H26" s="371" t="s">
        <v>495</v>
      </c>
      <c r="I26" s="371"/>
      <c r="J26" s="371"/>
      <c r="K26" s="371" t="s">
        <v>496</v>
      </c>
      <c r="L26" s="371"/>
      <c r="M26" s="371"/>
    </row>
    <row r="27" spans="1:13" s="2" customFormat="1" ht="21.75" customHeight="1">
      <c r="A27" s="457"/>
      <c r="B27" s="458"/>
      <c r="C27" s="459" t="s">
        <v>533</v>
      </c>
      <c r="D27" s="460"/>
      <c r="E27" s="460"/>
      <c r="F27" s="460"/>
      <c r="G27" s="461"/>
      <c r="H27" s="462" t="s">
        <v>534</v>
      </c>
      <c r="I27" s="462"/>
      <c r="J27" s="462"/>
      <c r="K27" s="462" t="s">
        <v>535</v>
      </c>
      <c r="L27" s="462"/>
      <c r="M27" s="462"/>
    </row>
    <row r="28" spans="1:13" ht="21" customHeight="1">
      <c r="A28" s="457"/>
      <c r="B28" s="458"/>
      <c r="C28" s="463" t="s">
        <v>536</v>
      </c>
      <c r="D28" s="464"/>
      <c r="E28" s="464"/>
      <c r="F28" s="464"/>
      <c r="G28" s="465"/>
      <c r="H28" s="372">
        <v>2021.1</v>
      </c>
      <c r="I28" s="372"/>
      <c r="J28" s="372"/>
      <c r="K28" s="372">
        <v>2021.12</v>
      </c>
      <c r="L28" s="372"/>
      <c r="M28" s="372"/>
    </row>
    <row r="29" spans="1:13" s="1" customFormat="1" ht="51.75" customHeight="1">
      <c r="A29" s="424" t="s">
        <v>502</v>
      </c>
      <c r="B29" s="10" t="s">
        <v>503</v>
      </c>
      <c r="C29" s="388" t="s">
        <v>537</v>
      </c>
      <c r="D29" s="389"/>
      <c r="E29" s="389"/>
      <c r="F29" s="389"/>
      <c r="G29" s="389"/>
      <c r="H29" s="389"/>
      <c r="I29" s="389"/>
      <c r="J29" s="389"/>
      <c r="K29" s="389"/>
      <c r="L29" s="389"/>
      <c r="M29" s="389"/>
    </row>
    <row r="30" spans="1:13" s="1" customFormat="1" ht="51.75" customHeight="1">
      <c r="A30" s="425"/>
      <c r="B30" s="10" t="s">
        <v>505</v>
      </c>
      <c r="C30" s="388" t="s">
        <v>538</v>
      </c>
      <c r="D30" s="389"/>
      <c r="E30" s="389"/>
      <c r="F30" s="389"/>
      <c r="G30" s="389"/>
      <c r="H30" s="389"/>
      <c r="I30" s="389"/>
      <c r="J30" s="389"/>
      <c r="K30" s="389"/>
      <c r="L30" s="389"/>
      <c r="M30" s="389"/>
    </row>
    <row r="31" spans="1:13" ht="25.5" customHeight="1">
      <c r="A31" s="425"/>
      <c r="B31" s="426" t="s">
        <v>506</v>
      </c>
      <c r="C31" s="372" t="s">
        <v>421</v>
      </c>
      <c r="D31" s="372"/>
      <c r="E31" s="372" t="s">
        <v>422</v>
      </c>
      <c r="F31" s="372"/>
      <c r="G31" s="372"/>
      <c r="H31" s="372" t="s">
        <v>423</v>
      </c>
      <c r="I31" s="372"/>
      <c r="J31" s="372"/>
      <c r="K31" s="372"/>
      <c r="L31" s="372" t="s">
        <v>424</v>
      </c>
      <c r="M31" s="372"/>
    </row>
    <row r="32" spans="1:13" s="1" customFormat="1" ht="42.75" customHeight="1">
      <c r="A32" s="425"/>
      <c r="B32" s="427"/>
      <c r="C32" s="372" t="s">
        <v>507</v>
      </c>
      <c r="D32" s="372"/>
      <c r="E32" s="366" t="s">
        <v>426</v>
      </c>
      <c r="F32" s="366"/>
      <c r="G32" s="366"/>
      <c r="H32" s="368" t="s">
        <v>539</v>
      </c>
      <c r="I32" s="369"/>
      <c r="J32" s="369"/>
      <c r="K32" s="370"/>
      <c r="L32" s="379" t="s">
        <v>540</v>
      </c>
      <c r="M32" s="370"/>
    </row>
    <row r="33" spans="1:13" s="1" customFormat="1" ht="45" customHeight="1">
      <c r="A33" s="425"/>
      <c r="B33" s="427"/>
      <c r="C33" s="372"/>
      <c r="D33" s="372"/>
      <c r="E33" s="366" t="s">
        <v>429</v>
      </c>
      <c r="F33" s="366"/>
      <c r="G33" s="366"/>
      <c r="H33" s="388" t="s">
        <v>541</v>
      </c>
      <c r="I33" s="389"/>
      <c r="J33" s="389"/>
      <c r="K33" s="389"/>
      <c r="L33" s="388" t="s">
        <v>542</v>
      </c>
      <c r="M33" s="389"/>
    </row>
    <row r="34" spans="1:13" s="1" customFormat="1" ht="30.75" customHeight="1">
      <c r="A34" s="425"/>
      <c r="B34" s="427"/>
      <c r="C34" s="372"/>
      <c r="D34" s="372"/>
      <c r="E34" s="366" t="s">
        <v>432</v>
      </c>
      <c r="F34" s="366"/>
      <c r="G34" s="366"/>
      <c r="H34" s="414" t="s">
        <v>543</v>
      </c>
      <c r="I34" s="415"/>
      <c r="J34" s="415"/>
      <c r="K34" s="416"/>
      <c r="L34" s="417" t="s">
        <v>544</v>
      </c>
      <c r="M34" s="417"/>
    </row>
    <row r="35" spans="1:13" s="1" customFormat="1" ht="23.25" customHeight="1">
      <c r="A35" s="425"/>
      <c r="B35" s="427"/>
      <c r="C35" s="372"/>
      <c r="D35" s="372"/>
      <c r="E35" s="428" t="s">
        <v>435</v>
      </c>
      <c r="F35" s="429"/>
      <c r="G35" s="430"/>
      <c r="H35" s="445" t="s">
        <v>514</v>
      </c>
      <c r="I35" s="446"/>
      <c r="J35" s="446"/>
      <c r="K35" s="447"/>
      <c r="L35" s="451" t="s">
        <v>437</v>
      </c>
      <c r="M35" s="452"/>
    </row>
    <row r="36" spans="1:13" ht="2.25" customHeight="1">
      <c r="A36" s="425"/>
      <c r="B36" s="427"/>
      <c r="C36" s="372"/>
      <c r="D36" s="372"/>
      <c r="E36" s="431"/>
      <c r="F36" s="365"/>
      <c r="G36" s="432"/>
      <c r="H36" s="448"/>
      <c r="I36" s="449"/>
      <c r="J36" s="449"/>
      <c r="K36" s="450"/>
      <c r="L36" s="453"/>
      <c r="M36" s="454"/>
    </row>
    <row r="37" spans="1:13" ht="23.25" customHeight="1">
      <c r="A37" s="425"/>
      <c r="B37" s="427"/>
      <c r="C37" s="372" t="s">
        <v>421</v>
      </c>
      <c r="D37" s="372"/>
      <c r="E37" s="372" t="s">
        <v>422</v>
      </c>
      <c r="F37" s="372"/>
      <c r="G37" s="372"/>
      <c r="H37" s="372" t="s">
        <v>423</v>
      </c>
      <c r="I37" s="372"/>
      <c r="J37" s="372"/>
      <c r="K37" s="372"/>
      <c r="L37" s="372" t="s">
        <v>424</v>
      </c>
      <c r="M37" s="372"/>
    </row>
    <row r="38" spans="1:13" s="1" customFormat="1" ht="44.25" customHeight="1">
      <c r="A38" s="425"/>
      <c r="B38" s="427"/>
      <c r="C38" s="372" t="s">
        <v>507</v>
      </c>
      <c r="D38" s="372"/>
      <c r="E38" s="366" t="s">
        <v>439</v>
      </c>
      <c r="F38" s="366"/>
      <c r="G38" s="366"/>
      <c r="H38" s="368" t="s">
        <v>545</v>
      </c>
      <c r="I38" s="369"/>
      <c r="J38" s="369"/>
      <c r="K38" s="370"/>
      <c r="L38" s="11" t="s">
        <v>546</v>
      </c>
      <c r="M38" s="12"/>
    </row>
    <row r="39" spans="1:13" s="1" customFormat="1" ht="23.25" customHeight="1">
      <c r="A39" s="425"/>
      <c r="B39" s="427"/>
      <c r="C39" s="372"/>
      <c r="D39" s="372"/>
      <c r="E39" s="366" t="s">
        <v>441</v>
      </c>
      <c r="F39" s="366"/>
      <c r="G39" s="366"/>
      <c r="H39" s="368" t="s">
        <v>547</v>
      </c>
      <c r="I39" s="369"/>
      <c r="J39" s="369"/>
      <c r="K39" s="370"/>
      <c r="L39" s="11" t="s">
        <v>542</v>
      </c>
      <c r="M39" s="12"/>
    </row>
    <row r="40" spans="1:13" s="1" customFormat="1" ht="23.25" customHeight="1">
      <c r="A40" s="425"/>
      <c r="B40" s="427"/>
      <c r="C40" s="372"/>
      <c r="D40" s="372"/>
      <c r="E40" s="366" t="s">
        <v>442</v>
      </c>
      <c r="F40" s="366"/>
      <c r="G40" s="366"/>
      <c r="H40" s="388" t="s">
        <v>548</v>
      </c>
      <c r="I40" s="389"/>
      <c r="J40" s="389"/>
      <c r="K40" s="389"/>
      <c r="L40" s="11" t="s">
        <v>549</v>
      </c>
      <c r="M40" s="12"/>
    </row>
    <row r="41" spans="1:13" s="1" customFormat="1" ht="23.25" customHeight="1">
      <c r="A41" s="425"/>
      <c r="B41" s="427"/>
      <c r="C41" s="372"/>
      <c r="D41" s="372"/>
      <c r="E41" s="366" t="s">
        <v>445</v>
      </c>
      <c r="F41" s="366"/>
      <c r="G41" s="366"/>
      <c r="H41" s="388" t="s">
        <v>550</v>
      </c>
      <c r="I41" s="389"/>
      <c r="J41" s="389"/>
      <c r="K41" s="389"/>
      <c r="L41" s="11" t="s">
        <v>551</v>
      </c>
      <c r="M41" s="12"/>
    </row>
    <row r="42" spans="1:13" s="1" customFormat="1" ht="32.25" customHeight="1">
      <c r="A42" s="425"/>
      <c r="B42" s="427"/>
      <c r="C42" s="372"/>
      <c r="D42" s="372"/>
      <c r="E42" s="428" t="s">
        <v>448</v>
      </c>
      <c r="F42" s="429"/>
      <c r="G42" s="430"/>
      <c r="H42" s="433" t="s">
        <v>522</v>
      </c>
      <c r="I42" s="434"/>
      <c r="J42" s="434"/>
      <c r="K42" s="435"/>
      <c r="L42" s="466" t="s">
        <v>549</v>
      </c>
      <c r="M42" s="467"/>
    </row>
    <row r="43" spans="1:13" ht="18" customHeight="1">
      <c r="A43" s="425"/>
      <c r="B43" s="427"/>
      <c r="C43" s="372"/>
      <c r="D43" s="372"/>
      <c r="E43" s="431"/>
      <c r="F43" s="365"/>
      <c r="G43" s="432"/>
      <c r="H43" s="436"/>
      <c r="I43" s="437"/>
      <c r="J43" s="437"/>
      <c r="K43" s="438"/>
      <c r="L43" s="468"/>
      <c r="M43" s="469"/>
    </row>
    <row r="44" spans="1:13" s="1" customFormat="1" ht="33.75" customHeight="1">
      <c r="A44" s="397" t="s">
        <v>523</v>
      </c>
      <c r="B44" s="397"/>
      <c r="C44" s="397"/>
      <c r="D44" s="381" t="s">
        <v>451</v>
      </c>
      <c r="E44" s="382"/>
      <c r="F44" s="382"/>
      <c r="G44" s="382"/>
      <c r="H44" s="382"/>
      <c r="I44" s="382"/>
      <c r="J44" s="382"/>
      <c r="K44" s="382"/>
      <c r="L44" s="382"/>
      <c r="M44" s="383"/>
    </row>
    <row r="45" spans="1:13" ht="66.75" customHeight="1">
      <c r="A45" s="420" t="s">
        <v>524</v>
      </c>
      <c r="B45" s="420"/>
      <c r="C45" s="420"/>
      <c r="D45" s="421" t="s">
        <v>525</v>
      </c>
      <c r="E45" s="422"/>
      <c r="F45" s="422"/>
      <c r="G45" s="422"/>
      <c r="H45" s="422"/>
      <c r="I45" s="422"/>
      <c r="J45" s="422"/>
      <c r="K45" s="422"/>
      <c r="L45" s="422"/>
      <c r="M45" s="423"/>
    </row>
  </sheetData>
  <sheetProtection formatCells="0" formatColumns="0" formatRows="0"/>
  <mergeCells count="125">
    <mergeCell ref="E41:G41"/>
    <mergeCell ref="H41:K41"/>
    <mergeCell ref="A44:C44"/>
    <mergeCell ref="D44:M44"/>
    <mergeCell ref="A45:C45"/>
    <mergeCell ref="D45:M45"/>
    <mergeCell ref="A5:A12"/>
    <mergeCell ref="A13:A24"/>
    <mergeCell ref="A29:A43"/>
    <mergeCell ref="B31:B43"/>
    <mergeCell ref="B13:C18"/>
    <mergeCell ref="B19:C24"/>
    <mergeCell ref="A26:B28"/>
    <mergeCell ref="C38:D43"/>
    <mergeCell ref="E42:G43"/>
    <mergeCell ref="H42:K43"/>
    <mergeCell ref="L42:M43"/>
    <mergeCell ref="C32:D36"/>
    <mergeCell ref="E35:G36"/>
    <mergeCell ref="H35:K36"/>
    <mergeCell ref="L35:M36"/>
    <mergeCell ref="C37:D37"/>
    <mergeCell ref="E37:G37"/>
    <mergeCell ref="H37:K37"/>
    <mergeCell ref="L37:M37"/>
    <mergeCell ref="E38:G38"/>
    <mergeCell ref="H38:K38"/>
    <mergeCell ref="E39:G39"/>
    <mergeCell ref="H39:K39"/>
    <mergeCell ref="E40:G40"/>
    <mergeCell ref="H40:K40"/>
    <mergeCell ref="E32:G32"/>
    <mergeCell ref="H32:K32"/>
    <mergeCell ref="L32:M32"/>
    <mergeCell ref="E33:G33"/>
    <mergeCell ref="H33:K33"/>
    <mergeCell ref="L33:M33"/>
    <mergeCell ref="E34:G34"/>
    <mergeCell ref="H34:K34"/>
    <mergeCell ref="L34:M34"/>
    <mergeCell ref="C27:G27"/>
    <mergeCell ref="H27:J27"/>
    <mergeCell ref="K27:M27"/>
    <mergeCell ref="C28:G28"/>
    <mergeCell ref="H28:J28"/>
    <mergeCell ref="K28:M28"/>
    <mergeCell ref="C29:M29"/>
    <mergeCell ref="C30:M30"/>
    <mergeCell ref="C31:D31"/>
    <mergeCell ref="E31:G31"/>
    <mergeCell ref="H31:K31"/>
    <mergeCell ref="L31:M31"/>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s>
  <phoneticPr fontId="23" type="noConversion"/>
  <pageMargins left="0.70866141732283505" right="0.70866141732283505" top="0.74803149606299202" bottom="0.74803149606299202" header="0.31496062992126" footer="0.31496062992126"/>
  <pageSetup paperSize="9" scale="60" orientation="portrait"/>
</worksheet>
</file>

<file path=xl/worksheets/sheet3.xml><?xml version="1.0" encoding="utf-8"?>
<worksheet xmlns="http://schemas.openxmlformats.org/spreadsheetml/2006/main" xmlns:r="http://schemas.openxmlformats.org/officeDocument/2006/relationships">
  <sheetPr>
    <pageSetUpPr fitToPage="1"/>
  </sheetPr>
  <dimension ref="A1:S14"/>
  <sheetViews>
    <sheetView showGridLines="0" showZeros="0" topLeftCell="A5" workbookViewId="0">
      <selection activeCell="H18" sqref="H18"/>
    </sheetView>
  </sheetViews>
  <sheetFormatPr defaultColWidth="9.1640625" defaultRowHeight="11.25"/>
  <cols>
    <col min="1" max="2" width="9.1640625" style="1" customWidth="1"/>
    <col min="3" max="3" width="38.33203125" style="1" customWidth="1"/>
    <col min="4" max="4" width="16.33203125" style="1" customWidth="1"/>
    <col min="5" max="6" width="14.1640625" style="1" customWidth="1"/>
    <col min="7" max="7" width="11.33203125" style="1" customWidth="1"/>
    <col min="8" max="8" width="12" style="1" customWidth="1"/>
    <col min="9" max="9" width="10.6640625" style="1" customWidth="1"/>
    <col min="10" max="12" width="10.33203125" style="1" customWidth="1"/>
    <col min="13" max="13" width="11" style="1" customWidth="1"/>
    <col min="14" max="14" width="9" style="1" customWidth="1"/>
    <col min="15" max="15" width="11.5" style="1" customWidth="1"/>
    <col min="16" max="17" width="6.6640625" style="1" customWidth="1"/>
    <col min="18" max="16384" width="9.1640625" style="1"/>
  </cols>
  <sheetData>
    <row r="1" spans="1:19" ht="23.1" customHeight="1">
      <c r="A1" s="132"/>
      <c r="B1" s="126"/>
      <c r="C1" s="126"/>
      <c r="D1" s="126"/>
      <c r="E1" s="126"/>
      <c r="F1" s="126"/>
      <c r="G1" s="126"/>
      <c r="H1" s="126"/>
      <c r="I1" s="126"/>
      <c r="J1" s="126"/>
      <c r="K1" s="126"/>
      <c r="L1" s="126"/>
      <c r="M1" s="132"/>
      <c r="N1" s="132"/>
      <c r="O1" s="159" t="s">
        <v>112</v>
      </c>
      <c r="P1" s="132"/>
      <c r="Q1" s="132"/>
    </row>
    <row r="2" spans="1:19" ht="23.1" customHeight="1">
      <c r="A2" s="248" t="s">
        <v>113</v>
      </c>
      <c r="B2" s="248"/>
      <c r="C2" s="248"/>
      <c r="D2" s="248"/>
      <c r="E2" s="248"/>
      <c r="F2" s="248"/>
      <c r="G2" s="248"/>
      <c r="H2" s="248"/>
      <c r="I2" s="248"/>
      <c r="J2" s="248"/>
      <c r="K2" s="248"/>
      <c r="L2" s="248"/>
      <c r="M2" s="248"/>
      <c r="N2" s="248"/>
      <c r="O2" s="248"/>
      <c r="P2" s="135"/>
      <c r="Q2" s="132"/>
    </row>
    <row r="3" spans="1:19" ht="23.1" customHeight="1">
      <c r="A3" s="201"/>
      <c r="B3" s="202"/>
      <c r="C3" s="128"/>
      <c r="D3" s="202"/>
      <c r="E3" s="128"/>
      <c r="F3" s="128"/>
      <c r="G3" s="128"/>
      <c r="H3" s="128"/>
      <c r="I3" s="202"/>
      <c r="J3" s="202"/>
      <c r="K3" s="128"/>
      <c r="L3" s="128"/>
      <c r="M3" s="132"/>
      <c r="N3" s="249" t="s">
        <v>90</v>
      </c>
      <c r="O3" s="249"/>
      <c r="P3" s="128"/>
      <c r="Q3" s="132"/>
    </row>
    <row r="4" spans="1:19" ht="24.75" customHeight="1">
      <c r="A4" s="250" t="s">
        <v>114</v>
      </c>
      <c r="B4" s="251" t="s">
        <v>91</v>
      </c>
      <c r="C4" s="252" t="s">
        <v>115</v>
      </c>
      <c r="D4" s="251" t="s">
        <v>116</v>
      </c>
      <c r="E4" s="237" t="s">
        <v>94</v>
      </c>
      <c r="F4" s="237"/>
      <c r="G4" s="237"/>
      <c r="H4" s="245" t="s">
        <v>95</v>
      </c>
      <c r="I4" s="238" t="s">
        <v>96</v>
      </c>
      <c r="J4" s="238" t="s">
        <v>97</v>
      </c>
      <c r="K4" s="238"/>
      <c r="L4" s="238" t="s">
        <v>98</v>
      </c>
      <c r="M4" s="250" t="s">
        <v>99</v>
      </c>
      <c r="N4" s="256" t="s">
        <v>100</v>
      </c>
      <c r="O4" s="256" t="s">
        <v>101</v>
      </c>
      <c r="P4" s="132"/>
      <c r="Q4" s="132"/>
    </row>
    <row r="5" spans="1:19" ht="24.75" customHeight="1">
      <c r="A5" s="250"/>
      <c r="B5" s="251"/>
      <c r="C5" s="252"/>
      <c r="D5" s="253"/>
      <c r="E5" s="240" t="s">
        <v>117</v>
      </c>
      <c r="F5" s="254" t="s">
        <v>103</v>
      </c>
      <c r="G5" s="247" t="s">
        <v>104</v>
      </c>
      <c r="H5" s="237"/>
      <c r="I5" s="238"/>
      <c r="J5" s="238"/>
      <c r="K5" s="238"/>
      <c r="L5" s="238"/>
      <c r="M5" s="250"/>
      <c r="N5" s="250"/>
      <c r="O5" s="250"/>
      <c r="P5" s="132"/>
      <c r="Q5" s="132"/>
    </row>
    <row r="6" spans="1:19" ht="39" customHeight="1">
      <c r="A6" s="250"/>
      <c r="B6" s="251"/>
      <c r="C6" s="252"/>
      <c r="D6" s="253"/>
      <c r="E6" s="241"/>
      <c r="F6" s="255"/>
      <c r="G6" s="237"/>
      <c r="H6" s="237"/>
      <c r="I6" s="238"/>
      <c r="J6" s="137" t="s">
        <v>105</v>
      </c>
      <c r="K6" s="137" t="s">
        <v>106</v>
      </c>
      <c r="L6" s="238"/>
      <c r="M6" s="250"/>
      <c r="N6" s="250"/>
      <c r="O6" s="250"/>
      <c r="P6" s="132"/>
      <c r="Q6" s="132"/>
    </row>
    <row r="7" spans="1:19" s="102" customFormat="1" ht="29.25" customHeight="1">
      <c r="A7" s="162"/>
      <c r="B7" s="129"/>
      <c r="C7" s="162" t="s">
        <v>107</v>
      </c>
      <c r="D7" s="138">
        <v>27520127</v>
      </c>
      <c r="E7" s="138">
        <v>27399247</v>
      </c>
      <c r="F7" s="138">
        <v>27009247</v>
      </c>
      <c r="G7" s="203">
        <v>390000</v>
      </c>
      <c r="H7" s="138">
        <v>0</v>
      </c>
      <c r="I7" s="138">
        <v>0</v>
      </c>
      <c r="J7" s="138">
        <v>0</v>
      </c>
      <c r="K7" s="138">
        <v>0</v>
      </c>
      <c r="L7" s="138">
        <v>0</v>
      </c>
      <c r="M7" s="138">
        <v>880</v>
      </c>
      <c r="N7" s="138">
        <v>0</v>
      </c>
      <c r="O7" s="138">
        <v>120000</v>
      </c>
      <c r="P7" s="1"/>
      <c r="Q7" s="1"/>
      <c r="R7" s="1"/>
      <c r="S7" s="1"/>
    </row>
    <row r="8" spans="1:19" ht="29.25" customHeight="1">
      <c r="A8" s="162"/>
      <c r="B8" s="129" t="s">
        <v>118</v>
      </c>
      <c r="C8" s="162" t="s">
        <v>109</v>
      </c>
      <c r="D8" s="138">
        <v>27520127</v>
      </c>
      <c r="E8" s="138">
        <v>27399247</v>
      </c>
      <c r="F8" s="138">
        <v>27009247</v>
      </c>
      <c r="G8" s="203">
        <v>390000</v>
      </c>
      <c r="H8" s="138">
        <v>0</v>
      </c>
      <c r="I8" s="138">
        <v>0</v>
      </c>
      <c r="J8" s="138">
        <v>0</v>
      </c>
      <c r="K8" s="138">
        <v>0</v>
      </c>
      <c r="L8" s="138">
        <v>0</v>
      </c>
      <c r="M8" s="138">
        <v>880</v>
      </c>
      <c r="N8" s="138">
        <v>0</v>
      </c>
      <c r="O8" s="138">
        <v>120000</v>
      </c>
      <c r="P8" s="132"/>
      <c r="Q8" s="132"/>
    </row>
    <row r="9" spans="1:19" ht="29.25" customHeight="1">
      <c r="A9" s="162"/>
      <c r="B9" s="129" t="s">
        <v>110</v>
      </c>
      <c r="C9" s="162" t="s">
        <v>111</v>
      </c>
      <c r="D9" s="138">
        <v>27520127</v>
      </c>
      <c r="E9" s="138">
        <v>27399247</v>
      </c>
      <c r="F9" s="138">
        <v>27009247</v>
      </c>
      <c r="G9" s="203">
        <v>390000</v>
      </c>
      <c r="H9" s="138">
        <v>0</v>
      </c>
      <c r="I9" s="138">
        <v>0</v>
      </c>
      <c r="J9" s="138">
        <v>0</v>
      </c>
      <c r="K9" s="138">
        <v>0</v>
      </c>
      <c r="L9" s="138">
        <v>0</v>
      </c>
      <c r="M9" s="138">
        <v>880</v>
      </c>
      <c r="N9" s="138">
        <v>0</v>
      </c>
      <c r="O9" s="138">
        <v>120000</v>
      </c>
      <c r="P9" s="132"/>
      <c r="Q9" s="132"/>
    </row>
    <row r="10" spans="1:19" ht="29.25" customHeight="1">
      <c r="A10" s="162">
        <v>2130112</v>
      </c>
      <c r="B10" s="129" t="s">
        <v>119</v>
      </c>
      <c r="C10" s="162" t="s">
        <v>120</v>
      </c>
      <c r="D10" s="138">
        <v>4750000</v>
      </c>
      <c r="E10" s="138">
        <v>4750000</v>
      </c>
      <c r="F10" s="138">
        <v>4750000</v>
      </c>
      <c r="G10" s="203">
        <v>0</v>
      </c>
      <c r="H10" s="138">
        <v>0</v>
      </c>
      <c r="I10" s="138">
        <v>0</v>
      </c>
      <c r="J10" s="138">
        <v>0</v>
      </c>
      <c r="K10" s="138">
        <v>0</v>
      </c>
      <c r="L10" s="138">
        <v>0</v>
      </c>
      <c r="M10" s="138">
        <v>0</v>
      </c>
      <c r="N10" s="138">
        <v>0</v>
      </c>
      <c r="O10" s="138">
        <v>0</v>
      </c>
      <c r="P10" s="132"/>
      <c r="Q10" s="132"/>
    </row>
    <row r="11" spans="1:19" ht="29.25" customHeight="1">
      <c r="A11" s="162">
        <v>2130101</v>
      </c>
      <c r="B11" s="129" t="s">
        <v>119</v>
      </c>
      <c r="C11" s="162" t="s">
        <v>121</v>
      </c>
      <c r="D11" s="138">
        <v>19720127</v>
      </c>
      <c r="E11" s="138">
        <v>19599247</v>
      </c>
      <c r="F11" s="138">
        <v>19209247</v>
      </c>
      <c r="G11" s="203">
        <v>390000</v>
      </c>
      <c r="H11" s="138">
        <v>0</v>
      </c>
      <c r="I11" s="138">
        <v>0</v>
      </c>
      <c r="J11" s="138">
        <v>0</v>
      </c>
      <c r="K11" s="138">
        <v>0</v>
      </c>
      <c r="L11" s="138">
        <v>0</v>
      </c>
      <c r="M11" s="138">
        <v>880</v>
      </c>
      <c r="N11" s="138">
        <v>0</v>
      </c>
      <c r="O11" s="138">
        <v>120000</v>
      </c>
      <c r="P11" s="132"/>
      <c r="Q11" s="132"/>
    </row>
    <row r="12" spans="1:19" ht="29.25" customHeight="1">
      <c r="A12" s="162">
        <v>2130126</v>
      </c>
      <c r="B12" s="129" t="s">
        <v>119</v>
      </c>
      <c r="C12" s="162" t="s">
        <v>122</v>
      </c>
      <c r="D12" s="138">
        <v>2500000</v>
      </c>
      <c r="E12" s="138">
        <v>2500000</v>
      </c>
      <c r="F12" s="138">
        <v>2500000</v>
      </c>
      <c r="G12" s="203">
        <v>0</v>
      </c>
      <c r="H12" s="138">
        <v>0</v>
      </c>
      <c r="I12" s="138">
        <v>0</v>
      </c>
      <c r="J12" s="138">
        <v>0</v>
      </c>
      <c r="K12" s="138">
        <v>0</v>
      </c>
      <c r="L12" s="138">
        <v>0</v>
      </c>
      <c r="M12" s="138">
        <v>0</v>
      </c>
      <c r="N12" s="138">
        <v>0</v>
      </c>
      <c r="O12" s="138">
        <v>0</v>
      </c>
      <c r="P12" s="132"/>
      <c r="Q12" s="132"/>
    </row>
    <row r="13" spans="1:19" ht="29.25" customHeight="1">
      <c r="A13" s="162">
        <v>2130109</v>
      </c>
      <c r="B13" s="129" t="s">
        <v>119</v>
      </c>
      <c r="C13" s="162" t="s">
        <v>123</v>
      </c>
      <c r="D13" s="138">
        <v>30000</v>
      </c>
      <c r="E13" s="138">
        <v>30000</v>
      </c>
      <c r="F13" s="138">
        <v>30000</v>
      </c>
      <c r="G13" s="203">
        <v>0</v>
      </c>
      <c r="H13" s="138">
        <v>0</v>
      </c>
      <c r="I13" s="138">
        <v>0</v>
      </c>
      <c r="J13" s="138">
        <v>0</v>
      </c>
      <c r="K13" s="138">
        <v>0</v>
      </c>
      <c r="L13" s="138">
        <v>0</v>
      </c>
      <c r="M13" s="138">
        <v>0</v>
      </c>
      <c r="N13" s="138">
        <v>0</v>
      </c>
      <c r="O13" s="138">
        <v>0</v>
      </c>
      <c r="P13" s="132"/>
      <c r="Q13" s="132"/>
    </row>
    <row r="14" spans="1:19" ht="29.25" customHeight="1">
      <c r="A14" s="162">
        <v>2130122</v>
      </c>
      <c r="B14" s="129" t="s">
        <v>119</v>
      </c>
      <c r="C14" s="162" t="s">
        <v>124</v>
      </c>
      <c r="D14" s="138">
        <v>520000</v>
      </c>
      <c r="E14" s="138">
        <v>520000</v>
      </c>
      <c r="F14" s="138">
        <v>520000</v>
      </c>
      <c r="G14" s="203">
        <v>0</v>
      </c>
      <c r="H14" s="138">
        <v>0</v>
      </c>
      <c r="I14" s="138">
        <v>0</v>
      </c>
      <c r="J14" s="138">
        <v>0</v>
      </c>
      <c r="K14" s="138">
        <v>0</v>
      </c>
      <c r="L14" s="138">
        <v>0</v>
      </c>
      <c r="M14" s="138">
        <v>0</v>
      </c>
      <c r="N14" s="138">
        <v>0</v>
      </c>
      <c r="O14" s="138">
        <v>0</v>
      </c>
    </row>
  </sheetData>
  <sheetProtection formatCells="0" formatColumns="0" formatRows="0"/>
  <mergeCells count="17">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s>
  <phoneticPr fontId="23" type="noConversion"/>
  <printOptions horizontalCentered="1"/>
  <pageMargins left="0.39370078740157499" right="0.39370078740157499" top="0.98425196850393704" bottom="0.47244096365500599" header="0.354330699274859" footer="0.31496063461453899"/>
  <pageSetup paperSize="9" scale="86" orientation="landscape" verticalDpi="300"/>
  <headerFooter alignWithMargins="0"/>
</worksheet>
</file>

<file path=xl/worksheets/sheet30.xml><?xml version="1.0" encoding="utf-8"?>
<worksheet xmlns="http://schemas.openxmlformats.org/spreadsheetml/2006/main" xmlns:r="http://schemas.openxmlformats.org/officeDocument/2006/relationships">
  <dimension ref="A1:M45"/>
  <sheetViews>
    <sheetView showGridLines="0" showZeros="0" workbookViewId="0">
      <selection activeCell="Q11" sqref="Q11"/>
    </sheetView>
  </sheetViews>
  <sheetFormatPr defaultColWidth="9.33203125" defaultRowHeight="11.25"/>
  <cols>
    <col min="1" max="4" width="13.1640625" customWidth="1"/>
    <col min="5" max="5" width="19.6640625" customWidth="1"/>
    <col min="6" max="8" width="13.1640625" customWidth="1"/>
    <col min="9" max="9" width="15.1640625" customWidth="1"/>
    <col min="10" max="11" width="13.1640625" customWidth="1"/>
    <col min="12" max="12" width="15.33203125" customWidth="1"/>
    <col min="13" max="13" width="3.33203125" customWidth="1"/>
  </cols>
  <sheetData>
    <row r="1" spans="1:13" ht="18" customHeight="1">
      <c r="L1" t="s">
        <v>454</v>
      </c>
    </row>
    <row r="2" spans="1:13" ht="27" customHeight="1">
      <c r="A2" s="386" t="s">
        <v>455</v>
      </c>
      <c r="B2" s="386"/>
      <c r="C2" s="386"/>
      <c r="D2" s="386"/>
      <c r="E2" s="386"/>
      <c r="F2" s="386"/>
      <c r="G2" s="386"/>
      <c r="H2" s="386"/>
      <c r="I2" s="386"/>
      <c r="J2" s="386"/>
      <c r="K2" s="386"/>
      <c r="L2" s="386"/>
      <c r="M2" s="386"/>
    </row>
    <row r="3" spans="1:13" ht="20.25" customHeight="1">
      <c r="A3" s="363" t="s">
        <v>456</v>
      </c>
      <c r="B3" s="363"/>
      <c r="C3" s="363"/>
      <c r="D3" s="363"/>
      <c r="E3" s="363"/>
      <c r="F3" s="363"/>
      <c r="G3" s="363"/>
      <c r="H3" s="363"/>
      <c r="I3" s="363"/>
      <c r="J3" s="363"/>
      <c r="K3" s="363"/>
      <c r="L3" s="363"/>
      <c r="M3" s="363"/>
    </row>
    <row r="4" spans="1:13" ht="14.25" customHeight="1">
      <c r="A4" s="365" t="s">
        <v>457</v>
      </c>
      <c r="B4" s="365"/>
      <c r="C4" s="365"/>
      <c r="D4" s="365"/>
      <c r="E4" s="3"/>
      <c r="F4" s="3"/>
      <c r="G4" s="3"/>
      <c r="H4" s="3"/>
      <c r="I4" s="364" t="s">
        <v>396</v>
      </c>
      <c r="J4" s="364"/>
      <c r="K4" s="364"/>
      <c r="L4" s="364"/>
      <c r="M4" s="3"/>
    </row>
    <row r="5" spans="1:13" s="1" customFormat="1" ht="14.25" customHeight="1">
      <c r="A5" s="385" t="s">
        <v>458</v>
      </c>
      <c r="B5" s="387" t="s">
        <v>228</v>
      </c>
      <c r="C5" s="383"/>
      <c r="D5" s="388" t="s">
        <v>233</v>
      </c>
      <c r="E5" s="389"/>
      <c r="F5" s="389"/>
      <c r="G5" s="389"/>
      <c r="H5" s="389"/>
      <c r="I5" s="389"/>
      <c r="J5" s="389"/>
      <c r="K5" s="389"/>
      <c r="L5" s="389"/>
      <c r="M5" s="389"/>
    </row>
    <row r="6" spans="1:13" s="1" customFormat="1" ht="14.25" customHeight="1">
      <c r="A6" s="385"/>
      <c r="B6" s="387" t="s">
        <v>459</v>
      </c>
      <c r="C6" s="383"/>
      <c r="D6" s="388" t="s">
        <v>460</v>
      </c>
      <c r="E6" s="389"/>
      <c r="F6" s="389"/>
      <c r="G6" s="389"/>
      <c r="H6" s="389"/>
      <c r="I6" s="389"/>
      <c r="J6" s="389"/>
      <c r="K6" s="389"/>
      <c r="L6" s="389"/>
      <c r="M6" s="389"/>
    </row>
    <row r="7" spans="1:13" s="1" customFormat="1" ht="14.25" customHeight="1">
      <c r="A7" s="385"/>
      <c r="B7" s="387" t="s">
        <v>461</v>
      </c>
      <c r="C7" s="383"/>
      <c r="D7" s="390" t="s">
        <v>462</v>
      </c>
      <c r="E7" s="391"/>
      <c r="F7" s="392"/>
      <c r="G7" s="366" t="s">
        <v>463</v>
      </c>
      <c r="H7" s="366"/>
      <c r="I7" s="366"/>
      <c r="J7" s="367" t="s">
        <v>464</v>
      </c>
      <c r="K7" s="366"/>
      <c r="L7" s="366"/>
      <c r="M7" s="366"/>
    </row>
    <row r="8" spans="1:13" s="1" customFormat="1" ht="14.25" customHeight="1">
      <c r="A8" s="385"/>
      <c r="B8" s="387" t="s">
        <v>465</v>
      </c>
      <c r="C8" s="383"/>
      <c r="D8" s="367" t="s">
        <v>526</v>
      </c>
      <c r="E8" s="366"/>
      <c r="F8" s="366"/>
      <c r="G8" s="366" t="s">
        <v>401</v>
      </c>
      <c r="H8" s="366"/>
      <c r="I8" s="366"/>
      <c r="J8" s="367" t="s">
        <v>467</v>
      </c>
      <c r="K8" s="366"/>
      <c r="L8" s="366"/>
      <c r="M8" s="366"/>
    </row>
    <row r="9" spans="1:13" ht="14.25" customHeight="1">
      <c r="A9" s="385"/>
      <c r="B9" s="393" t="s">
        <v>399</v>
      </c>
      <c r="C9" s="394"/>
      <c r="D9" s="372" t="s">
        <v>400</v>
      </c>
      <c r="E9" s="372"/>
      <c r="F9" s="372"/>
      <c r="G9" s="372" t="s">
        <v>401</v>
      </c>
      <c r="H9" s="372"/>
      <c r="I9" s="372"/>
      <c r="J9" s="372">
        <v>5234831</v>
      </c>
      <c r="K9" s="372"/>
      <c r="L9" s="372"/>
      <c r="M9" s="372"/>
    </row>
    <row r="10" spans="1:13" s="1" customFormat="1" ht="14.25" customHeight="1">
      <c r="A10" s="385"/>
      <c r="B10" s="387" t="s">
        <v>468</v>
      </c>
      <c r="C10" s="383"/>
      <c r="D10" s="368" t="s">
        <v>527</v>
      </c>
      <c r="E10" s="369"/>
      <c r="F10" s="369"/>
      <c r="G10" s="369"/>
      <c r="H10" s="369"/>
      <c r="I10" s="369"/>
      <c r="J10" s="369"/>
      <c r="K10" s="369"/>
      <c r="L10" s="369"/>
      <c r="M10" s="370"/>
    </row>
    <row r="11" spans="1:13" s="1" customFormat="1" ht="78" customHeight="1">
      <c r="A11" s="385"/>
      <c r="B11" s="387" t="s">
        <v>470</v>
      </c>
      <c r="C11" s="383"/>
      <c r="D11" s="368" t="s">
        <v>552</v>
      </c>
      <c r="E11" s="369"/>
      <c r="F11" s="369"/>
      <c r="G11" s="369"/>
      <c r="H11" s="369"/>
      <c r="I11" s="369"/>
      <c r="J11" s="369"/>
      <c r="K11" s="369"/>
      <c r="L11" s="369"/>
      <c r="M11" s="370"/>
    </row>
    <row r="12" spans="1:13" s="1" customFormat="1" ht="53.25" customHeight="1">
      <c r="A12" s="385"/>
      <c r="B12" s="387" t="s">
        <v>472</v>
      </c>
      <c r="C12" s="383"/>
      <c r="D12" s="368" t="s">
        <v>553</v>
      </c>
      <c r="E12" s="369"/>
      <c r="F12" s="369"/>
      <c r="G12" s="369"/>
      <c r="H12" s="369"/>
      <c r="I12" s="369"/>
      <c r="J12" s="369"/>
      <c r="K12" s="369"/>
      <c r="L12" s="369"/>
      <c r="M12" s="370"/>
    </row>
    <row r="13" spans="1:13" ht="14.25" customHeight="1">
      <c r="A13" s="385" t="s">
        <v>474</v>
      </c>
      <c r="B13" s="428" t="s">
        <v>475</v>
      </c>
      <c r="C13" s="430"/>
      <c r="D13" s="371" t="s">
        <v>476</v>
      </c>
      <c r="E13" s="371"/>
      <c r="F13" s="371" t="s">
        <v>477</v>
      </c>
      <c r="G13" s="371"/>
      <c r="H13" s="371"/>
      <c r="I13" s="371"/>
      <c r="J13" s="371" t="s">
        <v>478</v>
      </c>
      <c r="K13" s="371"/>
      <c r="L13" s="371"/>
      <c r="M13" s="371"/>
    </row>
    <row r="14" spans="1:13" s="1" customFormat="1" ht="14.25" customHeight="1">
      <c r="A14" s="385"/>
      <c r="B14" s="443"/>
      <c r="C14" s="444"/>
      <c r="D14" s="366" t="s">
        <v>479</v>
      </c>
      <c r="E14" s="366"/>
      <c r="F14" s="373"/>
      <c r="G14" s="366"/>
      <c r="H14" s="366"/>
      <c r="I14" s="366"/>
      <c r="J14" s="373"/>
      <c r="K14" s="366"/>
      <c r="L14" s="366"/>
      <c r="M14" s="366"/>
    </row>
    <row r="15" spans="1:13" s="1" customFormat="1" ht="14.25" customHeight="1">
      <c r="A15" s="385"/>
      <c r="B15" s="443"/>
      <c r="C15" s="444"/>
      <c r="D15" s="366" t="s">
        <v>480</v>
      </c>
      <c r="E15" s="366"/>
      <c r="F15" s="373">
        <v>200</v>
      </c>
      <c r="G15" s="366"/>
      <c r="H15" s="366"/>
      <c r="I15" s="366"/>
      <c r="J15" s="373">
        <v>100</v>
      </c>
      <c r="K15" s="366"/>
      <c r="L15" s="366"/>
      <c r="M15" s="366"/>
    </row>
    <row r="16" spans="1:13" s="1" customFormat="1" ht="14.25" customHeight="1">
      <c r="A16" s="385"/>
      <c r="B16" s="443"/>
      <c r="C16" s="444"/>
      <c r="D16" s="366" t="s">
        <v>481</v>
      </c>
      <c r="E16" s="366"/>
      <c r="F16" s="373"/>
      <c r="G16" s="366"/>
      <c r="H16" s="366"/>
      <c r="I16" s="366"/>
      <c r="J16" s="373"/>
      <c r="K16" s="366"/>
      <c r="L16" s="366"/>
      <c r="M16" s="366"/>
    </row>
    <row r="17" spans="1:13" s="1" customFormat="1" ht="14.25" customHeight="1">
      <c r="A17" s="385"/>
      <c r="B17" s="443"/>
      <c r="C17" s="444"/>
      <c r="D17" s="366" t="s">
        <v>482</v>
      </c>
      <c r="E17" s="366"/>
      <c r="F17" s="373"/>
      <c r="G17" s="366"/>
      <c r="H17" s="366"/>
      <c r="I17" s="366"/>
      <c r="J17" s="373"/>
      <c r="K17" s="366"/>
      <c r="L17" s="366"/>
      <c r="M17" s="366"/>
    </row>
    <row r="18" spans="1:13" s="1" customFormat="1" ht="14.25" customHeight="1">
      <c r="A18" s="385"/>
      <c r="B18" s="431"/>
      <c r="C18" s="432"/>
      <c r="D18" s="366" t="s">
        <v>483</v>
      </c>
      <c r="E18" s="366"/>
      <c r="F18" s="373"/>
      <c r="G18" s="366"/>
      <c r="H18" s="366"/>
      <c r="I18" s="366"/>
      <c r="J18" s="373"/>
      <c r="K18" s="366"/>
      <c r="L18" s="366"/>
      <c r="M18" s="366"/>
    </row>
    <row r="19" spans="1:13" ht="14.25" customHeight="1">
      <c r="A19" s="385"/>
      <c r="B19" s="428" t="s">
        <v>484</v>
      </c>
      <c r="C19" s="430"/>
      <c r="D19" s="372" t="s">
        <v>476</v>
      </c>
      <c r="E19" s="372"/>
      <c r="F19" s="395" t="s">
        <v>485</v>
      </c>
      <c r="G19" s="395"/>
      <c r="H19" s="395"/>
      <c r="I19" s="395" t="s">
        <v>486</v>
      </c>
      <c r="J19" s="395"/>
      <c r="K19" s="395"/>
      <c r="L19" s="395" t="s">
        <v>487</v>
      </c>
      <c r="M19" s="395"/>
    </row>
    <row r="20" spans="1:13" ht="14.25" customHeight="1">
      <c r="A20" s="385"/>
      <c r="B20" s="443"/>
      <c r="C20" s="444"/>
      <c r="D20" s="372" t="s">
        <v>479</v>
      </c>
      <c r="E20" s="372"/>
      <c r="F20" s="372">
        <v>200</v>
      </c>
      <c r="G20" s="372"/>
      <c r="H20" s="372"/>
      <c r="I20" s="372">
        <v>100</v>
      </c>
      <c r="J20" s="372"/>
      <c r="K20" s="372"/>
      <c r="L20" s="396"/>
      <c r="M20" s="396"/>
    </row>
    <row r="21" spans="1:13" ht="35.25" customHeight="1">
      <c r="A21" s="385"/>
      <c r="B21" s="443"/>
      <c r="C21" s="444"/>
      <c r="D21" s="470" t="s">
        <v>554</v>
      </c>
      <c r="E21" s="470"/>
      <c r="F21" s="372">
        <v>200</v>
      </c>
      <c r="G21" s="372"/>
      <c r="H21" s="372"/>
      <c r="I21" s="372">
        <v>100</v>
      </c>
      <c r="J21" s="372"/>
      <c r="K21" s="372"/>
      <c r="L21" s="396"/>
      <c r="M21" s="396"/>
    </row>
    <row r="22" spans="1:13" ht="14.25" customHeight="1">
      <c r="A22" s="385"/>
      <c r="B22" s="443"/>
      <c r="C22" s="444"/>
      <c r="D22" s="396"/>
      <c r="E22" s="396"/>
      <c r="F22" s="372"/>
      <c r="G22" s="372"/>
      <c r="H22" s="372"/>
      <c r="I22" s="372"/>
      <c r="J22" s="372"/>
      <c r="K22" s="372"/>
      <c r="L22" s="396"/>
      <c r="M22" s="396"/>
    </row>
    <row r="23" spans="1:13" ht="14.25" customHeight="1">
      <c r="A23" s="385"/>
      <c r="B23" s="443"/>
      <c r="C23" s="444"/>
      <c r="D23" s="396"/>
      <c r="E23" s="396"/>
      <c r="F23" s="372"/>
      <c r="G23" s="372"/>
      <c r="H23" s="372"/>
      <c r="I23" s="372"/>
      <c r="J23" s="372"/>
      <c r="K23" s="372"/>
      <c r="L23" s="372"/>
      <c r="M23" s="372"/>
    </row>
    <row r="24" spans="1:13" ht="14.25" customHeight="1">
      <c r="A24" s="385"/>
      <c r="B24" s="431"/>
      <c r="C24" s="432"/>
      <c r="D24" s="396"/>
      <c r="E24" s="396"/>
      <c r="F24" s="396"/>
      <c r="G24" s="396"/>
      <c r="H24" s="396"/>
      <c r="I24" s="396"/>
      <c r="J24" s="396"/>
      <c r="K24" s="396"/>
      <c r="L24" s="396"/>
      <c r="M24" s="396"/>
    </row>
    <row r="25" spans="1:13" s="1" customFormat="1" ht="63.75" customHeight="1">
      <c r="A25" s="397" t="s">
        <v>491</v>
      </c>
      <c r="B25" s="397"/>
      <c r="C25" s="397"/>
      <c r="D25" s="368" t="s">
        <v>555</v>
      </c>
      <c r="E25" s="369"/>
      <c r="F25" s="369"/>
      <c r="G25" s="369"/>
      <c r="H25" s="369"/>
      <c r="I25" s="369"/>
      <c r="J25" s="369"/>
      <c r="K25" s="369"/>
      <c r="L25" s="369"/>
      <c r="M25" s="370"/>
    </row>
    <row r="26" spans="1:13" ht="14.25" customHeight="1">
      <c r="A26" s="455" t="s">
        <v>493</v>
      </c>
      <c r="B26" s="456"/>
      <c r="C26" s="398" t="s">
        <v>494</v>
      </c>
      <c r="D26" s="398"/>
      <c r="E26" s="398"/>
      <c r="F26" s="398"/>
      <c r="G26" s="398"/>
      <c r="H26" s="371" t="s">
        <v>495</v>
      </c>
      <c r="I26" s="371"/>
      <c r="J26" s="371"/>
      <c r="K26" s="371" t="s">
        <v>496</v>
      </c>
      <c r="L26" s="371"/>
      <c r="M26" s="371"/>
    </row>
    <row r="27" spans="1:13" s="2" customFormat="1" ht="21.75" customHeight="1">
      <c r="A27" s="457"/>
      <c r="B27" s="458"/>
      <c r="C27" s="459" t="s">
        <v>556</v>
      </c>
      <c r="D27" s="460"/>
      <c r="E27" s="460"/>
      <c r="F27" s="460"/>
      <c r="G27" s="461"/>
      <c r="H27" s="462" t="s">
        <v>534</v>
      </c>
      <c r="I27" s="462"/>
      <c r="J27" s="462"/>
      <c r="K27" s="462" t="s">
        <v>535</v>
      </c>
      <c r="L27" s="462"/>
      <c r="M27" s="462"/>
    </row>
    <row r="28" spans="1:13" ht="21" customHeight="1">
      <c r="A28" s="457"/>
      <c r="B28" s="458"/>
      <c r="C28" s="463"/>
      <c r="D28" s="464"/>
      <c r="E28" s="464"/>
      <c r="F28" s="464"/>
      <c r="G28" s="465"/>
      <c r="H28" s="372"/>
      <c r="I28" s="372"/>
      <c r="J28" s="372"/>
      <c r="K28" s="372"/>
      <c r="L28" s="372"/>
      <c r="M28" s="372"/>
    </row>
    <row r="29" spans="1:13" s="1" customFormat="1" ht="65.25" customHeight="1">
      <c r="A29" s="424" t="s">
        <v>502</v>
      </c>
      <c r="B29" s="10" t="s">
        <v>503</v>
      </c>
      <c r="C29" s="388" t="s">
        <v>557</v>
      </c>
      <c r="D29" s="389"/>
      <c r="E29" s="389"/>
      <c r="F29" s="389"/>
      <c r="G29" s="389"/>
      <c r="H29" s="389"/>
      <c r="I29" s="389"/>
      <c r="J29" s="389"/>
      <c r="K29" s="389"/>
      <c r="L29" s="389"/>
      <c r="M29" s="389"/>
    </row>
    <row r="30" spans="1:13" s="1" customFormat="1" ht="51.75" customHeight="1">
      <c r="A30" s="425"/>
      <c r="B30" s="10" t="s">
        <v>505</v>
      </c>
      <c r="C30" s="388" t="s">
        <v>558</v>
      </c>
      <c r="D30" s="389"/>
      <c r="E30" s="389"/>
      <c r="F30" s="389"/>
      <c r="G30" s="389"/>
      <c r="H30" s="389"/>
      <c r="I30" s="389"/>
      <c r="J30" s="389"/>
      <c r="K30" s="389"/>
      <c r="L30" s="389"/>
      <c r="M30" s="389"/>
    </row>
    <row r="31" spans="1:13" ht="25.5" customHeight="1">
      <c r="A31" s="425"/>
      <c r="B31" s="426" t="s">
        <v>506</v>
      </c>
      <c r="C31" s="372" t="s">
        <v>421</v>
      </c>
      <c r="D31" s="372"/>
      <c r="E31" s="372" t="s">
        <v>422</v>
      </c>
      <c r="F31" s="372"/>
      <c r="G31" s="372"/>
      <c r="H31" s="372" t="s">
        <v>423</v>
      </c>
      <c r="I31" s="372"/>
      <c r="J31" s="372"/>
      <c r="K31" s="372"/>
      <c r="L31" s="372" t="s">
        <v>424</v>
      </c>
      <c r="M31" s="372"/>
    </row>
    <row r="32" spans="1:13" s="1" customFormat="1" ht="42.75" customHeight="1">
      <c r="A32" s="425"/>
      <c r="B32" s="427"/>
      <c r="C32" s="372" t="s">
        <v>507</v>
      </c>
      <c r="D32" s="372"/>
      <c r="E32" s="366" t="s">
        <v>426</v>
      </c>
      <c r="F32" s="366"/>
      <c r="G32" s="366"/>
      <c r="H32" s="368" t="s">
        <v>559</v>
      </c>
      <c r="I32" s="369"/>
      <c r="J32" s="369"/>
      <c r="K32" s="370"/>
      <c r="L32" s="379" t="s">
        <v>560</v>
      </c>
      <c r="M32" s="370"/>
    </row>
    <row r="33" spans="1:13" s="1" customFormat="1" ht="45" customHeight="1">
      <c r="A33" s="425"/>
      <c r="B33" s="427"/>
      <c r="C33" s="372"/>
      <c r="D33" s="372"/>
      <c r="E33" s="366" t="s">
        <v>429</v>
      </c>
      <c r="F33" s="366"/>
      <c r="G33" s="366"/>
      <c r="H33" s="388" t="s">
        <v>561</v>
      </c>
      <c r="I33" s="389"/>
      <c r="J33" s="389"/>
      <c r="K33" s="389"/>
      <c r="L33" s="388" t="s">
        <v>562</v>
      </c>
      <c r="M33" s="389"/>
    </row>
    <row r="34" spans="1:13" s="1" customFormat="1" ht="30.75" customHeight="1">
      <c r="A34" s="425"/>
      <c r="B34" s="427"/>
      <c r="C34" s="372"/>
      <c r="D34" s="372"/>
      <c r="E34" s="366" t="s">
        <v>432</v>
      </c>
      <c r="F34" s="366"/>
      <c r="G34" s="366"/>
      <c r="H34" s="414" t="s">
        <v>543</v>
      </c>
      <c r="I34" s="415"/>
      <c r="J34" s="415"/>
      <c r="K34" s="416"/>
      <c r="L34" s="417" t="s">
        <v>544</v>
      </c>
      <c r="M34" s="417"/>
    </row>
    <row r="35" spans="1:13" s="1" customFormat="1" ht="23.25" customHeight="1">
      <c r="A35" s="425"/>
      <c r="B35" s="427"/>
      <c r="C35" s="372"/>
      <c r="D35" s="372"/>
      <c r="E35" s="428" t="s">
        <v>435</v>
      </c>
      <c r="F35" s="429"/>
      <c r="G35" s="430"/>
      <c r="H35" s="445" t="s">
        <v>514</v>
      </c>
      <c r="I35" s="446"/>
      <c r="J35" s="446"/>
      <c r="K35" s="447"/>
      <c r="L35" s="451" t="s">
        <v>437</v>
      </c>
      <c r="M35" s="452"/>
    </row>
    <row r="36" spans="1:13" ht="2.25" customHeight="1">
      <c r="A36" s="425"/>
      <c r="B36" s="427"/>
      <c r="C36" s="372"/>
      <c r="D36" s="372"/>
      <c r="E36" s="431"/>
      <c r="F36" s="365"/>
      <c r="G36" s="432"/>
      <c r="H36" s="448"/>
      <c r="I36" s="449"/>
      <c r="J36" s="449"/>
      <c r="K36" s="450"/>
      <c r="L36" s="453"/>
      <c r="M36" s="454"/>
    </row>
    <row r="37" spans="1:13" ht="23.25" customHeight="1">
      <c r="A37" s="425"/>
      <c r="B37" s="427"/>
      <c r="C37" s="372" t="s">
        <v>421</v>
      </c>
      <c r="D37" s="372"/>
      <c r="E37" s="372" t="s">
        <v>422</v>
      </c>
      <c r="F37" s="372"/>
      <c r="G37" s="372"/>
      <c r="H37" s="372" t="s">
        <v>423</v>
      </c>
      <c r="I37" s="372"/>
      <c r="J37" s="372"/>
      <c r="K37" s="372"/>
      <c r="L37" s="372" t="s">
        <v>424</v>
      </c>
      <c r="M37" s="372"/>
    </row>
    <row r="38" spans="1:13" s="1" customFormat="1" ht="44.25" customHeight="1">
      <c r="A38" s="425"/>
      <c r="B38" s="427"/>
      <c r="C38" s="372" t="s">
        <v>507</v>
      </c>
      <c r="D38" s="372"/>
      <c r="E38" s="366" t="s">
        <v>439</v>
      </c>
      <c r="F38" s="366"/>
      <c r="G38" s="366"/>
      <c r="H38" s="368" t="s">
        <v>563</v>
      </c>
      <c r="I38" s="369"/>
      <c r="J38" s="369"/>
      <c r="K38" s="370"/>
      <c r="L38" s="11" t="s">
        <v>564</v>
      </c>
      <c r="M38" s="12"/>
    </row>
    <row r="39" spans="1:13" s="1" customFormat="1" ht="23.25" customHeight="1">
      <c r="A39" s="425"/>
      <c r="B39" s="427"/>
      <c r="C39" s="372"/>
      <c r="D39" s="372"/>
      <c r="E39" s="366" t="s">
        <v>441</v>
      </c>
      <c r="F39" s="366"/>
      <c r="G39" s="366"/>
      <c r="H39" s="368" t="s">
        <v>565</v>
      </c>
      <c r="I39" s="369"/>
      <c r="J39" s="369"/>
      <c r="K39" s="370"/>
      <c r="L39" s="11" t="s">
        <v>566</v>
      </c>
      <c r="M39" s="12"/>
    </row>
    <row r="40" spans="1:13" s="1" customFormat="1" ht="23.25" customHeight="1">
      <c r="A40" s="425"/>
      <c r="B40" s="427"/>
      <c r="C40" s="372"/>
      <c r="D40" s="372"/>
      <c r="E40" s="366" t="s">
        <v>442</v>
      </c>
      <c r="F40" s="366"/>
      <c r="G40" s="366"/>
      <c r="H40" s="388" t="s">
        <v>567</v>
      </c>
      <c r="I40" s="389"/>
      <c r="J40" s="389"/>
      <c r="K40" s="389"/>
      <c r="L40" s="11" t="s">
        <v>568</v>
      </c>
      <c r="M40" s="12"/>
    </row>
    <row r="41" spans="1:13" s="1" customFormat="1" ht="23.25" customHeight="1">
      <c r="A41" s="425"/>
      <c r="B41" s="427"/>
      <c r="C41" s="372"/>
      <c r="D41" s="372"/>
      <c r="E41" s="366" t="s">
        <v>445</v>
      </c>
      <c r="F41" s="366"/>
      <c r="G41" s="366"/>
      <c r="H41" s="388" t="s">
        <v>569</v>
      </c>
      <c r="I41" s="389"/>
      <c r="J41" s="389"/>
      <c r="K41" s="389"/>
      <c r="L41" s="11" t="s">
        <v>570</v>
      </c>
      <c r="M41" s="12"/>
    </row>
    <row r="42" spans="1:13" s="1" customFormat="1" ht="32.25" customHeight="1">
      <c r="A42" s="425"/>
      <c r="B42" s="427"/>
      <c r="C42" s="372"/>
      <c r="D42" s="372"/>
      <c r="E42" s="428" t="s">
        <v>448</v>
      </c>
      <c r="F42" s="429"/>
      <c r="G42" s="430"/>
      <c r="H42" s="433" t="s">
        <v>522</v>
      </c>
      <c r="I42" s="434"/>
      <c r="J42" s="434"/>
      <c r="K42" s="435"/>
      <c r="L42" s="466" t="s">
        <v>549</v>
      </c>
      <c r="M42" s="467"/>
    </row>
    <row r="43" spans="1:13" ht="18" customHeight="1">
      <c r="A43" s="425"/>
      <c r="B43" s="427"/>
      <c r="C43" s="372"/>
      <c r="D43" s="372"/>
      <c r="E43" s="431"/>
      <c r="F43" s="365"/>
      <c r="G43" s="432"/>
      <c r="H43" s="436"/>
      <c r="I43" s="437"/>
      <c r="J43" s="437"/>
      <c r="K43" s="438"/>
      <c r="L43" s="468"/>
      <c r="M43" s="469"/>
    </row>
    <row r="44" spans="1:13" s="1" customFormat="1" ht="33.75" customHeight="1">
      <c r="A44" s="397" t="s">
        <v>523</v>
      </c>
      <c r="B44" s="397"/>
      <c r="C44" s="397"/>
      <c r="D44" s="381" t="s">
        <v>451</v>
      </c>
      <c r="E44" s="382"/>
      <c r="F44" s="382"/>
      <c r="G44" s="382"/>
      <c r="H44" s="382"/>
      <c r="I44" s="382"/>
      <c r="J44" s="382"/>
      <c r="K44" s="382"/>
      <c r="L44" s="382"/>
      <c r="M44" s="383"/>
    </row>
    <row r="45" spans="1:13" ht="66.75" customHeight="1">
      <c r="A45" s="420" t="s">
        <v>524</v>
      </c>
      <c r="B45" s="420"/>
      <c r="C45" s="420"/>
      <c r="D45" s="421" t="s">
        <v>525</v>
      </c>
      <c r="E45" s="422"/>
      <c r="F45" s="422"/>
      <c r="G45" s="422"/>
      <c r="H45" s="422"/>
      <c r="I45" s="422"/>
      <c r="J45" s="422"/>
      <c r="K45" s="422"/>
      <c r="L45" s="422"/>
      <c r="M45" s="423"/>
    </row>
  </sheetData>
  <sheetProtection formatCells="0" formatColumns="0" formatRows="0"/>
  <mergeCells count="125">
    <mergeCell ref="E41:G41"/>
    <mergeCell ref="H41:K41"/>
    <mergeCell ref="A44:C44"/>
    <mergeCell ref="D44:M44"/>
    <mergeCell ref="A45:C45"/>
    <mergeCell ref="D45:M45"/>
    <mergeCell ref="A5:A12"/>
    <mergeCell ref="A13:A24"/>
    <mergeCell ref="A29:A43"/>
    <mergeCell ref="B31:B43"/>
    <mergeCell ref="B13:C18"/>
    <mergeCell ref="B19:C24"/>
    <mergeCell ref="A26:B28"/>
    <mergeCell ref="E35:G36"/>
    <mergeCell ref="H35:K36"/>
    <mergeCell ref="L35:M36"/>
    <mergeCell ref="C32:D36"/>
    <mergeCell ref="H42:K43"/>
    <mergeCell ref="L42:M43"/>
    <mergeCell ref="C38:D43"/>
    <mergeCell ref="E42:G43"/>
    <mergeCell ref="C37:D37"/>
    <mergeCell ref="E37:G37"/>
    <mergeCell ref="H37:K37"/>
    <mergeCell ref="L37:M37"/>
    <mergeCell ref="E38:G38"/>
    <mergeCell ref="H38:K38"/>
    <mergeCell ref="E39:G39"/>
    <mergeCell ref="H39:K39"/>
    <mergeCell ref="E40:G40"/>
    <mergeCell ref="H40:K40"/>
    <mergeCell ref="E32:G32"/>
    <mergeCell ref="H32:K32"/>
    <mergeCell ref="L32:M32"/>
    <mergeCell ref="E33:G33"/>
    <mergeCell ref="H33:K33"/>
    <mergeCell ref="L33:M33"/>
    <mergeCell ref="E34:G34"/>
    <mergeCell ref="H34:K34"/>
    <mergeCell ref="L34:M34"/>
    <mergeCell ref="C27:G27"/>
    <mergeCell ref="H27:J27"/>
    <mergeCell ref="K27:M27"/>
    <mergeCell ref="C28:G28"/>
    <mergeCell ref="H28:J28"/>
    <mergeCell ref="K28:M28"/>
    <mergeCell ref="C29:M29"/>
    <mergeCell ref="C30:M30"/>
    <mergeCell ref="C31:D31"/>
    <mergeCell ref="E31:G31"/>
    <mergeCell ref="H31:K31"/>
    <mergeCell ref="L31:M31"/>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s>
  <phoneticPr fontId="23" type="noConversion"/>
  <pageMargins left="0.70866141732283505" right="0.70866141732283505" top="0.74803149606299202" bottom="0.74803149606299202" header="0.31496062992126" footer="0.31496062992126"/>
  <pageSetup paperSize="9" scale="60" orientation="portrait"/>
</worksheet>
</file>

<file path=xl/worksheets/sheet31.xml><?xml version="1.0" encoding="utf-8"?>
<worksheet xmlns="http://schemas.openxmlformats.org/spreadsheetml/2006/main" xmlns:r="http://schemas.openxmlformats.org/officeDocument/2006/relationships">
  <dimension ref="A1:M45"/>
  <sheetViews>
    <sheetView showGridLines="0" showZeros="0" workbookViewId="0">
      <selection activeCell="P12" sqref="P12"/>
    </sheetView>
  </sheetViews>
  <sheetFormatPr defaultColWidth="9.33203125" defaultRowHeight="11.25"/>
  <cols>
    <col min="1" max="1" width="9.1640625" customWidth="1"/>
    <col min="2" max="4" width="13.1640625" customWidth="1"/>
    <col min="5" max="5" width="19.6640625" customWidth="1"/>
    <col min="6" max="8" width="13.1640625" customWidth="1"/>
    <col min="9" max="9" width="15.1640625" customWidth="1"/>
    <col min="10" max="11" width="13.1640625" customWidth="1"/>
    <col min="12" max="12" width="11.5" customWidth="1"/>
    <col min="13" max="13" width="6.6640625" customWidth="1"/>
  </cols>
  <sheetData>
    <row r="1" spans="1:13" ht="39" customHeight="1">
      <c r="L1" t="s">
        <v>454</v>
      </c>
    </row>
    <row r="2" spans="1:13" ht="27" customHeight="1">
      <c r="A2" s="386" t="s">
        <v>455</v>
      </c>
      <c r="B2" s="386"/>
      <c r="C2" s="386"/>
      <c r="D2" s="386"/>
      <c r="E2" s="386"/>
      <c r="F2" s="386"/>
      <c r="G2" s="386"/>
      <c r="H2" s="386"/>
      <c r="I2" s="386"/>
      <c r="J2" s="386"/>
      <c r="K2" s="386"/>
      <c r="L2" s="386"/>
      <c r="M2" s="386"/>
    </row>
    <row r="3" spans="1:13" ht="20.25" customHeight="1">
      <c r="A3" s="363" t="s">
        <v>456</v>
      </c>
      <c r="B3" s="363"/>
      <c r="C3" s="363"/>
      <c r="D3" s="363"/>
      <c r="E3" s="363"/>
      <c r="F3" s="363"/>
      <c r="G3" s="363"/>
      <c r="H3" s="363"/>
      <c r="I3" s="363"/>
      <c r="J3" s="363"/>
      <c r="K3" s="363"/>
      <c r="L3" s="363"/>
      <c r="M3" s="363"/>
    </row>
    <row r="4" spans="1:13" ht="14.25" customHeight="1">
      <c r="A4" s="365" t="s">
        <v>457</v>
      </c>
      <c r="B4" s="365"/>
      <c r="C4" s="365"/>
      <c r="D4" s="365"/>
      <c r="E4" s="3"/>
      <c r="F4" s="3"/>
      <c r="G4" s="3"/>
      <c r="H4" s="3"/>
      <c r="I4" s="364" t="s">
        <v>396</v>
      </c>
      <c r="J4" s="364"/>
      <c r="K4" s="364"/>
      <c r="L4" s="364"/>
      <c r="M4" s="3"/>
    </row>
    <row r="5" spans="1:13" s="1" customFormat="1" ht="14.25" customHeight="1">
      <c r="A5" s="385" t="s">
        <v>458</v>
      </c>
      <c r="B5" s="366" t="s">
        <v>228</v>
      </c>
      <c r="C5" s="366"/>
      <c r="D5" s="388" t="s">
        <v>234</v>
      </c>
      <c r="E5" s="389"/>
      <c r="F5" s="389"/>
      <c r="G5" s="389"/>
      <c r="H5" s="389"/>
      <c r="I5" s="389"/>
      <c r="J5" s="389"/>
      <c r="K5" s="389"/>
      <c r="L5" s="389"/>
      <c r="M5" s="389"/>
    </row>
    <row r="6" spans="1:13" s="1" customFormat="1" ht="14.25" customHeight="1">
      <c r="A6" s="385"/>
      <c r="B6" s="366" t="s">
        <v>459</v>
      </c>
      <c r="C6" s="366"/>
      <c r="D6" s="388" t="s">
        <v>460</v>
      </c>
      <c r="E6" s="389"/>
      <c r="F6" s="389"/>
      <c r="G6" s="389"/>
      <c r="H6" s="389"/>
      <c r="I6" s="389"/>
      <c r="J6" s="389"/>
      <c r="K6" s="389"/>
      <c r="L6" s="389"/>
      <c r="M6" s="389"/>
    </row>
    <row r="7" spans="1:13" s="1" customFormat="1" ht="14.25" customHeight="1">
      <c r="A7" s="385"/>
      <c r="B7" s="366" t="s">
        <v>461</v>
      </c>
      <c r="C7" s="366"/>
      <c r="D7" s="471" t="s">
        <v>462</v>
      </c>
      <c r="E7" s="471"/>
      <c r="F7" s="471"/>
      <c r="G7" s="366" t="s">
        <v>463</v>
      </c>
      <c r="H7" s="366"/>
      <c r="I7" s="366"/>
      <c r="J7" s="367" t="s">
        <v>464</v>
      </c>
      <c r="K7" s="366"/>
      <c r="L7" s="366"/>
      <c r="M7" s="366"/>
    </row>
    <row r="8" spans="1:13" s="1" customFormat="1" ht="14.25" customHeight="1">
      <c r="A8" s="385"/>
      <c r="B8" s="366" t="s">
        <v>465</v>
      </c>
      <c r="C8" s="366"/>
      <c r="D8" s="367" t="s">
        <v>571</v>
      </c>
      <c r="E8" s="366"/>
      <c r="F8" s="366"/>
      <c r="G8" s="366" t="s">
        <v>401</v>
      </c>
      <c r="H8" s="366"/>
      <c r="I8" s="366"/>
      <c r="J8" s="367" t="s">
        <v>467</v>
      </c>
      <c r="K8" s="366"/>
      <c r="L8" s="366"/>
      <c r="M8" s="366"/>
    </row>
    <row r="9" spans="1:13" ht="14.25" customHeight="1">
      <c r="A9" s="385"/>
      <c r="B9" s="372" t="s">
        <v>399</v>
      </c>
      <c r="C9" s="372"/>
      <c r="D9" s="372" t="s">
        <v>400</v>
      </c>
      <c r="E9" s="372"/>
      <c r="F9" s="372"/>
      <c r="G9" s="372" t="s">
        <v>401</v>
      </c>
      <c r="H9" s="372"/>
      <c r="I9" s="372"/>
      <c r="J9" s="372">
        <v>5234831</v>
      </c>
      <c r="K9" s="372"/>
      <c r="L9" s="372"/>
      <c r="M9" s="372"/>
    </row>
    <row r="10" spans="1:13" s="1" customFormat="1" ht="14.25" customHeight="1">
      <c r="A10" s="385"/>
      <c r="B10" s="366" t="s">
        <v>468</v>
      </c>
      <c r="C10" s="366"/>
      <c r="D10" s="388" t="s">
        <v>527</v>
      </c>
      <c r="E10" s="389"/>
      <c r="F10" s="389"/>
      <c r="G10" s="389"/>
      <c r="H10" s="389"/>
      <c r="I10" s="389"/>
      <c r="J10" s="389"/>
      <c r="K10" s="389"/>
      <c r="L10" s="389"/>
      <c r="M10" s="389"/>
    </row>
    <row r="11" spans="1:13" s="1" customFormat="1" ht="78" customHeight="1">
      <c r="A11" s="385"/>
      <c r="B11" s="366" t="s">
        <v>470</v>
      </c>
      <c r="C11" s="366"/>
      <c r="D11" s="388" t="s">
        <v>572</v>
      </c>
      <c r="E11" s="389"/>
      <c r="F11" s="389"/>
      <c r="G11" s="389"/>
      <c r="H11" s="389"/>
      <c r="I11" s="389"/>
      <c r="J11" s="389"/>
      <c r="K11" s="389"/>
      <c r="L11" s="389"/>
      <c r="M11" s="389"/>
    </row>
    <row r="12" spans="1:13" s="1" customFormat="1" ht="53.25" customHeight="1">
      <c r="A12" s="385"/>
      <c r="B12" s="366" t="s">
        <v>472</v>
      </c>
      <c r="C12" s="366"/>
      <c r="D12" s="388" t="s">
        <v>573</v>
      </c>
      <c r="E12" s="389"/>
      <c r="F12" s="389"/>
      <c r="G12" s="389"/>
      <c r="H12" s="389"/>
      <c r="I12" s="389"/>
      <c r="J12" s="389"/>
      <c r="K12" s="389"/>
      <c r="L12" s="389"/>
      <c r="M12" s="389"/>
    </row>
    <row r="13" spans="1:13" ht="14.25" customHeight="1">
      <c r="A13" s="385" t="s">
        <v>474</v>
      </c>
      <c r="B13" s="372" t="s">
        <v>475</v>
      </c>
      <c r="C13" s="372"/>
      <c r="D13" s="371" t="s">
        <v>476</v>
      </c>
      <c r="E13" s="371"/>
      <c r="F13" s="371" t="s">
        <v>477</v>
      </c>
      <c r="G13" s="371"/>
      <c r="H13" s="371"/>
      <c r="I13" s="371"/>
      <c r="J13" s="371" t="s">
        <v>478</v>
      </c>
      <c r="K13" s="371"/>
      <c r="L13" s="371"/>
      <c r="M13" s="371"/>
    </row>
    <row r="14" spans="1:13" s="1" customFormat="1" ht="14.25" customHeight="1">
      <c r="A14" s="385"/>
      <c r="B14" s="372"/>
      <c r="C14" s="372"/>
      <c r="D14" s="366" t="s">
        <v>479</v>
      </c>
      <c r="E14" s="366"/>
      <c r="F14" s="373"/>
      <c r="G14" s="366"/>
      <c r="H14" s="366"/>
      <c r="I14" s="366"/>
      <c r="J14" s="373"/>
      <c r="K14" s="366"/>
      <c r="L14" s="366"/>
      <c r="M14" s="366"/>
    </row>
    <row r="15" spans="1:13" s="1" customFormat="1" ht="14.25" customHeight="1">
      <c r="A15" s="385"/>
      <c r="B15" s="372"/>
      <c r="C15" s="372"/>
      <c r="D15" s="366" t="s">
        <v>480</v>
      </c>
      <c r="E15" s="366"/>
      <c r="F15" s="373">
        <v>400</v>
      </c>
      <c r="G15" s="366"/>
      <c r="H15" s="366"/>
      <c r="I15" s="366"/>
      <c r="J15" s="373">
        <v>350</v>
      </c>
      <c r="K15" s="366"/>
      <c r="L15" s="366"/>
      <c r="M15" s="366"/>
    </row>
    <row r="16" spans="1:13" s="1" customFormat="1" ht="14.25" customHeight="1">
      <c r="A16" s="385"/>
      <c r="B16" s="372"/>
      <c r="C16" s="372"/>
      <c r="D16" s="366" t="s">
        <v>481</v>
      </c>
      <c r="E16" s="366"/>
      <c r="F16" s="373"/>
      <c r="G16" s="366"/>
      <c r="H16" s="366"/>
      <c r="I16" s="366"/>
      <c r="J16" s="373"/>
      <c r="K16" s="366"/>
      <c r="L16" s="366"/>
      <c r="M16" s="366"/>
    </row>
    <row r="17" spans="1:13" s="1" customFormat="1" ht="14.25" customHeight="1">
      <c r="A17" s="385"/>
      <c r="B17" s="372"/>
      <c r="C17" s="372"/>
      <c r="D17" s="366" t="s">
        <v>482</v>
      </c>
      <c r="E17" s="366"/>
      <c r="F17" s="373"/>
      <c r="G17" s="366"/>
      <c r="H17" s="366"/>
      <c r="I17" s="366"/>
      <c r="J17" s="373"/>
      <c r="K17" s="366"/>
      <c r="L17" s="366"/>
      <c r="M17" s="366"/>
    </row>
    <row r="18" spans="1:13" s="1" customFormat="1" ht="14.25" customHeight="1">
      <c r="A18" s="385"/>
      <c r="B18" s="372"/>
      <c r="C18" s="372"/>
      <c r="D18" s="366" t="s">
        <v>483</v>
      </c>
      <c r="E18" s="366"/>
      <c r="F18" s="373"/>
      <c r="G18" s="366"/>
      <c r="H18" s="366"/>
      <c r="I18" s="366"/>
      <c r="J18" s="373"/>
      <c r="K18" s="366"/>
      <c r="L18" s="366"/>
      <c r="M18" s="366"/>
    </row>
    <row r="19" spans="1:13" ht="14.25" customHeight="1">
      <c r="A19" s="385"/>
      <c r="B19" s="372" t="s">
        <v>484</v>
      </c>
      <c r="C19" s="372"/>
      <c r="D19" s="372" t="s">
        <v>476</v>
      </c>
      <c r="E19" s="372"/>
      <c r="F19" s="395" t="s">
        <v>485</v>
      </c>
      <c r="G19" s="395"/>
      <c r="H19" s="395"/>
      <c r="I19" s="395" t="s">
        <v>486</v>
      </c>
      <c r="J19" s="395"/>
      <c r="K19" s="395"/>
      <c r="L19" s="395" t="s">
        <v>487</v>
      </c>
      <c r="M19" s="395"/>
    </row>
    <row r="20" spans="1:13" ht="14.25" customHeight="1">
      <c r="A20" s="385"/>
      <c r="B20" s="372"/>
      <c r="C20" s="372"/>
      <c r="D20" s="372" t="s">
        <v>479</v>
      </c>
      <c r="E20" s="372"/>
      <c r="F20" s="372">
        <v>400</v>
      </c>
      <c r="G20" s="372"/>
      <c r="H20" s="372"/>
      <c r="I20" s="372">
        <v>350</v>
      </c>
      <c r="J20" s="372"/>
      <c r="K20" s="372"/>
      <c r="L20" s="396"/>
      <c r="M20" s="396"/>
    </row>
    <row r="21" spans="1:13" ht="35.25" customHeight="1">
      <c r="A21" s="385"/>
      <c r="B21" s="372"/>
      <c r="C21" s="372"/>
      <c r="D21" s="470" t="s">
        <v>234</v>
      </c>
      <c r="E21" s="470"/>
      <c r="F21" s="372">
        <v>100</v>
      </c>
      <c r="G21" s="372"/>
      <c r="H21" s="372"/>
      <c r="I21" s="372">
        <v>50</v>
      </c>
      <c r="J21" s="372"/>
      <c r="K21" s="372"/>
      <c r="L21" s="396"/>
      <c r="M21" s="396"/>
    </row>
    <row r="22" spans="1:13" ht="33.75" customHeight="1">
      <c r="A22" s="385"/>
      <c r="B22" s="372"/>
      <c r="C22" s="372"/>
      <c r="D22" s="396" t="s">
        <v>574</v>
      </c>
      <c r="E22" s="396"/>
      <c r="F22" s="372">
        <v>300</v>
      </c>
      <c r="G22" s="372"/>
      <c r="H22" s="372"/>
      <c r="I22" s="372">
        <v>300</v>
      </c>
      <c r="J22" s="372"/>
      <c r="K22" s="372"/>
      <c r="L22" s="396"/>
      <c r="M22" s="396"/>
    </row>
    <row r="23" spans="1:13" ht="14.25" customHeight="1">
      <c r="A23" s="385"/>
      <c r="B23" s="372"/>
      <c r="C23" s="372"/>
      <c r="D23" s="396"/>
      <c r="E23" s="396"/>
      <c r="F23" s="372"/>
      <c r="G23" s="372"/>
      <c r="H23" s="372"/>
      <c r="I23" s="372"/>
      <c r="J23" s="372"/>
      <c r="K23" s="372"/>
      <c r="L23" s="372"/>
      <c r="M23" s="372"/>
    </row>
    <row r="24" spans="1:13" ht="14.25" customHeight="1">
      <c r="A24" s="385"/>
      <c r="B24" s="372"/>
      <c r="C24" s="372"/>
      <c r="D24" s="396"/>
      <c r="E24" s="396"/>
      <c r="F24" s="396"/>
      <c r="G24" s="396"/>
      <c r="H24" s="396"/>
      <c r="I24" s="396"/>
      <c r="J24" s="396"/>
      <c r="K24" s="396"/>
      <c r="L24" s="396"/>
      <c r="M24" s="396"/>
    </row>
    <row r="25" spans="1:13" s="1" customFormat="1" ht="63.75" customHeight="1">
      <c r="A25" s="397" t="s">
        <v>491</v>
      </c>
      <c r="B25" s="397"/>
      <c r="C25" s="397"/>
      <c r="D25" s="388" t="s">
        <v>575</v>
      </c>
      <c r="E25" s="389"/>
      <c r="F25" s="389"/>
      <c r="G25" s="389"/>
      <c r="H25" s="389"/>
      <c r="I25" s="389"/>
      <c r="J25" s="389"/>
      <c r="K25" s="389"/>
      <c r="L25" s="389"/>
      <c r="M25" s="389"/>
    </row>
    <row r="26" spans="1:13" ht="14.25" customHeight="1">
      <c r="A26" s="420" t="s">
        <v>493</v>
      </c>
      <c r="B26" s="420"/>
      <c r="C26" s="398" t="s">
        <v>494</v>
      </c>
      <c r="D26" s="398"/>
      <c r="E26" s="398"/>
      <c r="F26" s="398"/>
      <c r="G26" s="398"/>
      <c r="H26" s="371" t="s">
        <v>495</v>
      </c>
      <c r="I26" s="371"/>
      <c r="J26" s="371"/>
      <c r="K26" s="371" t="s">
        <v>496</v>
      </c>
      <c r="L26" s="371"/>
      <c r="M26" s="371"/>
    </row>
    <row r="27" spans="1:13" s="2" customFormat="1" ht="21.75" customHeight="1">
      <c r="A27" s="420"/>
      <c r="B27" s="420"/>
      <c r="C27" s="388" t="s">
        <v>576</v>
      </c>
      <c r="D27" s="389"/>
      <c r="E27" s="389"/>
      <c r="F27" s="389"/>
      <c r="G27" s="389"/>
      <c r="H27" s="462" t="s">
        <v>534</v>
      </c>
      <c r="I27" s="462"/>
      <c r="J27" s="462"/>
      <c r="K27" s="462" t="s">
        <v>535</v>
      </c>
      <c r="L27" s="462"/>
      <c r="M27" s="462"/>
    </row>
    <row r="28" spans="1:13" ht="21" customHeight="1">
      <c r="A28" s="420"/>
      <c r="B28" s="420"/>
      <c r="C28" s="472"/>
      <c r="D28" s="472"/>
      <c r="E28" s="472"/>
      <c r="F28" s="472"/>
      <c r="G28" s="472"/>
      <c r="H28" s="372"/>
      <c r="I28" s="372"/>
      <c r="J28" s="372"/>
      <c r="K28" s="372"/>
      <c r="L28" s="372"/>
      <c r="M28" s="372"/>
    </row>
    <row r="29" spans="1:13" s="1" customFormat="1" ht="65.25" customHeight="1">
      <c r="A29" s="385" t="s">
        <v>502</v>
      </c>
      <c r="B29" s="10" t="s">
        <v>503</v>
      </c>
      <c r="C29" s="388" t="s">
        <v>577</v>
      </c>
      <c r="D29" s="389"/>
      <c r="E29" s="389"/>
      <c r="F29" s="389"/>
      <c r="G29" s="389"/>
      <c r="H29" s="389"/>
      <c r="I29" s="389"/>
      <c r="J29" s="389"/>
      <c r="K29" s="389"/>
      <c r="L29" s="389"/>
      <c r="M29" s="389"/>
    </row>
    <row r="30" spans="1:13" s="1" customFormat="1" ht="51.75" customHeight="1">
      <c r="A30" s="385"/>
      <c r="B30" s="10" t="s">
        <v>505</v>
      </c>
      <c r="C30" s="388" t="s">
        <v>578</v>
      </c>
      <c r="D30" s="389"/>
      <c r="E30" s="389"/>
      <c r="F30" s="389"/>
      <c r="G30" s="389"/>
      <c r="H30" s="389"/>
      <c r="I30" s="389"/>
      <c r="J30" s="389"/>
      <c r="K30" s="389"/>
      <c r="L30" s="389"/>
      <c r="M30" s="389"/>
    </row>
    <row r="31" spans="1:13" ht="25.5" customHeight="1">
      <c r="A31" s="385"/>
      <c r="B31" s="372" t="s">
        <v>506</v>
      </c>
      <c r="C31" s="372" t="s">
        <v>421</v>
      </c>
      <c r="D31" s="372"/>
      <c r="E31" s="372" t="s">
        <v>422</v>
      </c>
      <c r="F31" s="372"/>
      <c r="G31" s="372"/>
      <c r="H31" s="372" t="s">
        <v>423</v>
      </c>
      <c r="I31" s="372"/>
      <c r="J31" s="372"/>
      <c r="K31" s="372"/>
      <c r="L31" s="372" t="s">
        <v>424</v>
      </c>
      <c r="M31" s="372"/>
    </row>
    <row r="32" spans="1:13" s="1" customFormat="1" ht="45.75" customHeight="1">
      <c r="A32" s="385"/>
      <c r="B32" s="372"/>
      <c r="C32" s="372" t="s">
        <v>507</v>
      </c>
      <c r="D32" s="372"/>
      <c r="E32" s="366" t="s">
        <v>426</v>
      </c>
      <c r="F32" s="366"/>
      <c r="G32" s="366"/>
      <c r="H32" s="388" t="s">
        <v>579</v>
      </c>
      <c r="I32" s="389"/>
      <c r="J32" s="389"/>
      <c r="K32" s="389"/>
      <c r="L32" s="389" t="s">
        <v>580</v>
      </c>
      <c r="M32" s="389"/>
    </row>
    <row r="33" spans="1:13" s="1" customFormat="1" ht="45" customHeight="1">
      <c r="A33" s="385"/>
      <c r="B33" s="372"/>
      <c r="C33" s="372"/>
      <c r="D33" s="372"/>
      <c r="E33" s="366" t="s">
        <v>429</v>
      </c>
      <c r="F33" s="366"/>
      <c r="G33" s="366"/>
      <c r="H33" s="388" t="s">
        <v>581</v>
      </c>
      <c r="I33" s="389"/>
      <c r="J33" s="389"/>
      <c r="K33" s="389"/>
      <c r="L33" s="388" t="s">
        <v>582</v>
      </c>
      <c r="M33" s="389"/>
    </row>
    <row r="34" spans="1:13" s="1" customFormat="1" ht="30.75" customHeight="1">
      <c r="A34" s="385"/>
      <c r="B34" s="372"/>
      <c r="C34" s="372"/>
      <c r="D34" s="372"/>
      <c r="E34" s="366" t="s">
        <v>432</v>
      </c>
      <c r="F34" s="366"/>
      <c r="G34" s="366"/>
      <c r="H34" s="473" t="s">
        <v>543</v>
      </c>
      <c r="I34" s="417"/>
      <c r="J34" s="417"/>
      <c r="K34" s="417"/>
      <c r="L34" s="417" t="s">
        <v>544</v>
      </c>
      <c r="M34" s="417"/>
    </row>
    <row r="35" spans="1:13" s="1" customFormat="1" ht="23.25" customHeight="1">
      <c r="A35" s="385"/>
      <c r="B35" s="372"/>
      <c r="C35" s="372"/>
      <c r="D35" s="372"/>
      <c r="E35" s="372" t="s">
        <v>435</v>
      </c>
      <c r="F35" s="372"/>
      <c r="G35" s="372"/>
      <c r="H35" s="475" t="s">
        <v>514</v>
      </c>
      <c r="I35" s="475"/>
      <c r="J35" s="475"/>
      <c r="K35" s="475"/>
      <c r="L35" s="476" t="s">
        <v>437</v>
      </c>
      <c r="M35" s="476"/>
    </row>
    <row r="36" spans="1:13" ht="2.25" customHeight="1">
      <c r="A36" s="385"/>
      <c r="B36" s="372"/>
      <c r="C36" s="372"/>
      <c r="D36" s="372"/>
      <c r="E36" s="372"/>
      <c r="F36" s="372"/>
      <c r="G36" s="372"/>
      <c r="H36" s="475"/>
      <c r="I36" s="475"/>
      <c r="J36" s="475"/>
      <c r="K36" s="475"/>
      <c r="L36" s="476"/>
      <c r="M36" s="476"/>
    </row>
    <row r="37" spans="1:13" ht="23.25" customHeight="1">
      <c r="A37" s="385"/>
      <c r="B37" s="372"/>
      <c r="C37" s="372" t="s">
        <v>421</v>
      </c>
      <c r="D37" s="372"/>
      <c r="E37" s="372" t="s">
        <v>422</v>
      </c>
      <c r="F37" s="372"/>
      <c r="G37" s="372"/>
      <c r="H37" s="372" t="s">
        <v>423</v>
      </c>
      <c r="I37" s="372"/>
      <c r="J37" s="372"/>
      <c r="K37" s="372"/>
      <c r="L37" s="372" t="s">
        <v>424</v>
      </c>
      <c r="M37" s="372"/>
    </row>
    <row r="38" spans="1:13" s="1" customFormat="1" ht="44.25" customHeight="1">
      <c r="A38" s="385"/>
      <c r="B38" s="372"/>
      <c r="C38" s="372" t="s">
        <v>507</v>
      </c>
      <c r="D38" s="372"/>
      <c r="E38" s="366" t="s">
        <v>439</v>
      </c>
      <c r="F38" s="366"/>
      <c r="G38" s="366"/>
      <c r="H38" s="388" t="s">
        <v>583</v>
      </c>
      <c r="I38" s="389"/>
      <c r="J38" s="389"/>
      <c r="K38" s="389"/>
      <c r="L38" s="381" t="s">
        <v>584</v>
      </c>
      <c r="M38" s="474"/>
    </row>
    <row r="39" spans="1:13" s="1" customFormat="1" ht="23.25" customHeight="1">
      <c r="A39" s="385"/>
      <c r="B39" s="372"/>
      <c r="C39" s="372"/>
      <c r="D39" s="372"/>
      <c r="E39" s="366" t="s">
        <v>441</v>
      </c>
      <c r="F39" s="366"/>
      <c r="G39" s="366"/>
      <c r="H39" s="388" t="s">
        <v>585</v>
      </c>
      <c r="I39" s="389"/>
      <c r="J39" s="389"/>
      <c r="K39" s="389"/>
      <c r="L39" s="381" t="s">
        <v>582</v>
      </c>
      <c r="M39" s="474"/>
    </row>
    <row r="40" spans="1:13" s="1" customFormat="1" ht="23.25" customHeight="1">
      <c r="A40" s="385"/>
      <c r="B40" s="372"/>
      <c r="C40" s="372"/>
      <c r="D40" s="372"/>
      <c r="E40" s="366" t="s">
        <v>442</v>
      </c>
      <c r="F40" s="366"/>
      <c r="G40" s="366"/>
      <c r="H40" s="388" t="s">
        <v>586</v>
      </c>
      <c r="I40" s="389"/>
      <c r="J40" s="389"/>
      <c r="K40" s="389"/>
      <c r="L40" s="381" t="s">
        <v>568</v>
      </c>
      <c r="M40" s="474"/>
    </row>
    <row r="41" spans="1:13" s="1" customFormat="1" ht="38.25" customHeight="1">
      <c r="A41" s="385"/>
      <c r="B41" s="372"/>
      <c r="C41" s="372"/>
      <c r="D41" s="372"/>
      <c r="E41" s="366" t="s">
        <v>445</v>
      </c>
      <c r="F41" s="366"/>
      <c r="G41" s="366"/>
      <c r="H41" s="388" t="s">
        <v>587</v>
      </c>
      <c r="I41" s="389"/>
      <c r="J41" s="389"/>
      <c r="K41" s="389"/>
      <c r="L41" s="381" t="s">
        <v>588</v>
      </c>
      <c r="M41" s="474"/>
    </row>
    <row r="42" spans="1:13" s="1" customFormat="1" ht="32.25" customHeight="1">
      <c r="A42" s="385"/>
      <c r="B42" s="372"/>
      <c r="C42" s="372"/>
      <c r="D42" s="372"/>
      <c r="E42" s="372" t="s">
        <v>448</v>
      </c>
      <c r="F42" s="372"/>
      <c r="G42" s="372"/>
      <c r="H42" s="477" t="s">
        <v>589</v>
      </c>
      <c r="I42" s="477"/>
      <c r="J42" s="477"/>
      <c r="K42" s="477"/>
      <c r="L42" s="478" t="s">
        <v>549</v>
      </c>
      <c r="M42" s="479"/>
    </row>
    <row r="43" spans="1:13" ht="18" customHeight="1">
      <c r="A43" s="385"/>
      <c r="B43" s="372"/>
      <c r="C43" s="372"/>
      <c r="D43" s="372"/>
      <c r="E43" s="372"/>
      <c r="F43" s="372"/>
      <c r="G43" s="372"/>
      <c r="H43" s="477"/>
      <c r="I43" s="477"/>
      <c r="J43" s="477"/>
      <c r="K43" s="477"/>
      <c r="L43" s="480"/>
      <c r="M43" s="481"/>
    </row>
    <row r="44" spans="1:13" s="1" customFormat="1" ht="33.75" customHeight="1">
      <c r="A44" s="397" t="s">
        <v>523</v>
      </c>
      <c r="B44" s="397"/>
      <c r="C44" s="397"/>
      <c r="D44" s="367" t="s">
        <v>451</v>
      </c>
      <c r="E44" s="366"/>
      <c r="F44" s="366"/>
      <c r="G44" s="366"/>
      <c r="H44" s="366"/>
      <c r="I44" s="366"/>
      <c r="J44" s="366"/>
      <c r="K44" s="366"/>
      <c r="L44" s="366"/>
      <c r="M44" s="366"/>
    </row>
    <row r="45" spans="1:13" ht="66.75" customHeight="1">
      <c r="A45" s="420" t="s">
        <v>524</v>
      </c>
      <c r="B45" s="420"/>
      <c r="C45" s="420"/>
      <c r="D45" s="384" t="s">
        <v>525</v>
      </c>
      <c r="E45" s="384"/>
      <c r="F45" s="384"/>
      <c r="G45" s="384"/>
      <c r="H45" s="384"/>
      <c r="I45" s="384"/>
      <c r="J45" s="384"/>
      <c r="K45" s="384"/>
      <c r="L45" s="384"/>
      <c r="M45" s="384"/>
    </row>
  </sheetData>
  <sheetProtection formatCells="0" formatColumns="0" formatRows="0"/>
  <mergeCells count="129">
    <mergeCell ref="E40:G40"/>
    <mergeCell ref="H40:K40"/>
    <mergeCell ref="L40:M40"/>
    <mergeCell ref="E41:G41"/>
    <mergeCell ref="H41:K41"/>
    <mergeCell ref="L41:M41"/>
    <mergeCell ref="A44:C44"/>
    <mergeCell ref="D44:M44"/>
    <mergeCell ref="A45:C45"/>
    <mergeCell ref="D45:M45"/>
    <mergeCell ref="A29:A43"/>
    <mergeCell ref="B31:B43"/>
    <mergeCell ref="E35:G36"/>
    <mergeCell ref="H35:K36"/>
    <mergeCell ref="L35:M36"/>
    <mergeCell ref="C32:D36"/>
    <mergeCell ref="C38:D43"/>
    <mergeCell ref="E42:G43"/>
    <mergeCell ref="H42:K43"/>
    <mergeCell ref="L42:M43"/>
    <mergeCell ref="C37:D37"/>
    <mergeCell ref="E37:G37"/>
    <mergeCell ref="H37:K37"/>
    <mergeCell ref="L37:M37"/>
    <mergeCell ref="E38:G38"/>
    <mergeCell ref="H38:K38"/>
    <mergeCell ref="L38:M38"/>
    <mergeCell ref="E39:G39"/>
    <mergeCell ref="H39:K39"/>
    <mergeCell ref="L39:M39"/>
    <mergeCell ref="E32:G32"/>
    <mergeCell ref="H32:K32"/>
    <mergeCell ref="L32:M32"/>
    <mergeCell ref="E33:G33"/>
    <mergeCell ref="H33:K33"/>
    <mergeCell ref="L33:M33"/>
    <mergeCell ref="E34:G34"/>
    <mergeCell ref="H34:K34"/>
    <mergeCell ref="L34:M34"/>
    <mergeCell ref="C27:G27"/>
    <mergeCell ref="H27:J27"/>
    <mergeCell ref="K27:M27"/>
    <mergeCell ref="C28:G28"/>
    <mergeCell ref="H28:J28"/>
    <mergeCell ref="K28:M28"/>
    <mergeCell ref="C29:M29"/>
    <mergeCell ref="C30:M30"/>
    <mergeCell ref="C31:D31"/>
    <mergeCell ref="E31:G31"/>
    <mergeCell ref="H31:K31"/>
    <mergeCell ref="L31:M31"/>
    <mergeCell ref="D24:E24"/>
    <mergeCell ref="F24:H24"/>
    <mergeCell ref="I24:K24"/>
    <mergeCell ref="L24:M24"/>
    <mergeCell ref="A25:C25"/>
    <mergeCell ref="D25:M25"/>
    <mergeCell ref="C26:G26"/>
    <mergeCell ref="H26:J26"/>
    <mergeCell ref="K26:M26"/>
    <mergeCell ref="A13:A24"/>
    <mergeCell ref="B13:C18"/>
    <mergeCell ref="B19:C24"/>
    <mergeCell ref="A26:B28"/>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 ref="A5:A12"/>
  </mergeCells>
  <phoneticPr fontId="23" type="noConversion"/>
  <pageMargins left="0.70866141732283505" right="0.70866141732283505" top="0.74803149606299202" bottom="0.74803149606299202" header="0.31496062992126" footer="0.31496062992126"/>
  <pageSetup paperSize="9" scale="60" orientation="portrait"/>
</worksheet>
</file>

<file path=xl/worksheets/sheet4.xml><?xml version="1.0" encoding="utf-8"?>
<worksheet xmlns="http://schemas.openxmlformats.org/spreadsheetml/2006/main" xmlns:r="http://schemas.openxmlformats.org/officeDocument/2006/relationships">
  <dimension ref="A1:F27"/>
  <sheetViews>
    <sheetView showGridLines="0" showZeros="0" workbookViewId="0">
      <selection activeCell="N20" sqref="N20"/>
    </sheetView>
  </sheetViews>
  <sheetFormatPr defaultColWidth="9" defaultRowHeight="11.25"/>
  <cols>
    <col min="1" max="1" width="34.6640625" customWidth="1"/>
    <col min="2" max="2" width="19.83203125" customWidth="1"/>
    <col min="3" max="3" width="34.5" customWidth="1"/>
    <col min="4" max="4" width="15.6640625" customWidth="1"/>
    <col min="5" max="5" width="16.1640625" customWidth="1"/>
    <col min="6" max="6" width="18.83203125" customWidth="1"/>
  </cols>
  <sheetData>
    <row r="1" spans="1:6" ht="11.25" customHeight="1">
      <c r="A1" s="263" t="s">
        <v>125</v>
      </c>
      <c r="B1" s="263"/>
      <c r="C1" s="263"/>
      <c r="D1" s="263"/>
      <c r="E1" s="263"/>
      <c r="F1" s="262" t="s">
        <v>126</v>
      </c>
    </row>
    <row r="2" spans="1:6" ht="11.25" customHeight="1">
      <c r="A2" s="263"/>
      <c r="B2" s="263"/>
      <c r="C2" s="263"/>
      <c r="D2" s="263"/>
      <c r="E2" s="263"/>
      <c r="F2" s="262"/>
    </row>
    <row r="3" spans="1:6" ht="19.5" customHeight="1">
      <c r="A3" s="263"/>
      <c r="B3" s="263"/>
      <c r="C3" s="263"/>
      <c r="D3" s="263"/>
      <c r="E3" s="263"/>
      <c r="F3" s="183"/>
    </row>
    <row r="4" spans="1:6" ht="20.25" customHeight="1">
      <c r="A4" s="184"/>
    </row>
    <row r="5" spans="1:6" ht="25.5" customHeight="1">
      <c r="A5" s="257" t="s">
        <v>4</v>
      </c>
      <c r="B5" s="258"/>
      <c r="C5" s="259" t="s">
        <v>127</v>
      </c>
      <c r="D5" s="260"/>
      <c r="E5" s="260"/>
      <c r="F5" s="261"/>
    </row>
    <row r="6" spans="1:6" ht="15" customHeight="1">
      <c r="A6" s="45" t="s">
        <v>6</v>
      </c>
      <c r="B6" s="185" t="s">
        <v>128</v>
      </c>
      <c r="C6" s="45" t="s">
        <v>129</v>
      </c>
      <c r="D6" s="186" t="s">
        <v>107</v>
      </c>
      <c r="E6" s="186" t="s">
        <v>130</v>
      </c>
      <c r="F6" s="185" t="s">
        <v>131</v>
      </c>
    </row>
    <row r="7" spans="1:6" ht="15" customHeight="1">
      <c r="A7" s="187" t="s">
        <v>132</v>
      </c>
      <c r="B7" s="188">
        <v>27399247</v>
      </c>
      <c r="C7" s="189" t="s">
        <v>12</v>
      </c>
      <c r="D7" s="190">
        <f>E7+F7</f>
        <v>0</v>
      </c>
      <c r="E7" s="191"/>
      <c r="F7" s="192"/>
    </row>
    <row r="8" spans="1:6" ht="15" customHeight="1">
      <c r="A8" s="187" t="s">
        <v>133</v>
      </c>
      <c r="B8" s="188">
        <v>27009247</v>
      </c>
      <c r="C8" s="189" t="s">
        <v>16</v>
      </c>
      <c r="D8" s="190">
        <f t="shared" ref="D8:D26" si="0">E8+F8</f>
        <v>0</v>
      </c>
      <c r="E8" s="191"/>
      <c r="F8" s="192"/>
    </row>
    <row r="9" spans="1:6" ht="15" customHeight="1">
      <c r="A9" s="187" t="s">
        <v>134</v>
      </c>
      <c r="B9" s="188">
        <v>390000</v>
      </c>
      <c r="C9" s="189" t="s">
        <v>20</v>
      </c>
      <c r="D9" s="190">
        <f t="shared" si="0"/>
        <v>0</v>
      </c>
      <c r="E9" s="191"/>
      <c r="F9" s="192"/>
    </row>
    <row r="10" spans="1:6" ht="15" customHeight="1">
      <c r="A10" s="187"/>
      <c r="B10" s="193"/>
      <c r="C10" s="189" t="s">
        <v>24</v>
      </c>
      <c r="D10" s="190">
        <f t="shared" si="0"/>
        <v>0</v>
      </c>
      <c r="E10" s="191"/>
      <c r="F10" s="192"/>
    </row>
    <row r="11" spans="1:6" ht="15" customHeight="1">
      <c r="A11" s="187"/>
      <c r="B11" s="193"/>
      <c r="C11" s="189" t="s">
        <v>28</v>
      </c>
      <c r="D11" s="190">
        <f t="shared" si="0"/>
        <v>0</v>
      </c>
      <c r="E11" s="191"/>
      <c r="F11" s="192"/>
    </row>
    <row r="12" spans="1:6" ht="15" customHeight="1">
      <c r="A12" s="187"/>
      <c r="B12" s="193"/>
      <c r="C12" s="189" t="s">
        <v>31</v>
      </c>
      <c r="D12" s="190">
        <f t="shared" si="0"/>
        <v>0</v>
      </c>
      <c r="E12" s="191"/>
      <c r="F12" s="192"/>
    </row>
    <row r="13" spans="1:6" ht="15" customHeight="1">
      <c r="A13" s="187"/>
      <c r="B13" s="194"/>
      <c r="C13" s="189" t="s">
        <v>35</v>
      </c>
      <c r="D13" s="190">
        <f t="shared" si="0"/>
        <v>0</v>
      </c>
      <c r="E13" s="191"/>
      <c r="F13" s="192"/>
    </row>
    <row r="14" spans="1:6" ht="15" customHeight="1">
      <c r="A14" s="187"/>
      <c r="B14" s="194"/>
      <c r="C14" s="189" t="s">
        <v>38</v>
      </c>
      <c r="D14" s="190">
        <f t="shared" si="0"/>
        <v>0</v>
      </c>
      <c r="E14" s="191"/>
      <c r="F14" s="192"/>
    </row>
    <row r="15" spans="1:6" ht="15" customHeight="1">
      <c r="A15" s="187"/>
      <c r="B15" s="194"/>
      <c r="C15" s="189" t="s">
        <v>135</v>
      </c>
      <c r="D15" s="190">
        <f t="shared" si="0"/>
        <v>0</v>
      </c>
      <c r="E15" s="191"/>
      <c r="F15" s="192"/>
    </row>
    <row r="16" spans="1:6" ht="15" customHeight="1">
      <c r="A16" s="187"/>
      <c r="B16" s="194"/>
      <c r="C16" s="189" t="s">
        <v>136</v>
      </c>
      <c r="D16" s="190">
        <f t="shared" si="0"/>
        <v>0</v>
      </c>
      <c r="E16" s="191"/>
      <c r="F16" s="192"/>
    </row>
    <row r="17" spans="1:6" ht="15" customHeight="1">
      <c r="A17" s="187"/>
      <c r="B17" s="194"/>
      <c r="C17" s="189" t="s">
        <v>137</v>
      </c>
      <c r="D17" s="190">
        <f t="shared" si="0"/>
        <v>0</v>
      </c>
      <c r="E17" s="191"/>
      <c r="F17" s="192"/>
    </row>
    <row r="18" spans="1:6" ht="15" customHeight="1">
      <c r="A18" s="187"/>
      <c r="B18" s="194"/>
      <c r="C18" s="189" t="s">
        <v>138</v>
      </c>
      <c r="D18" s="190">
        <v>27399247</v>
      </c>
      <c r="E18" s="191">
        <v>27399247</v>
      </c>
      <c r="F18" s="192"/>
    </row>
    <row r="19" spans="1:6" ht="15" customHeight="1">
      <c r="A19" s="119"/>
      <c r="B19" s="194"/>
      <c r="C19" s="189" t="s">
        <v>139</v>
      </c>
      <c r="D19" s="190">
        <f t="shared" si="0"/>
        <v>0</v>
      </c>
      <c r="E19" s="191"/>
      <c r="F19" s="192"/>
    </row>
    <row r="20" spans="1:6" ht="15" customHeight="1">
      <c r="A20" s="119"/>
      <c r="B20" s="194"/>
      <c r="C20" s="195" t="s">
        <v>140</v>
      </c>
      <c r="D20" s="190">
        <f t="shared" si="0"/>
        <v>0</v>
      </c>
      <c r="E20" s="191"/>
      <c r="F20" s="192"/>
    </row>
    <row r="21" spans="1:6" ht="15" customHeight="1">
      <c r="A21" s="119"/>
      <c r="B21" s="194"/>
      <c r="C21" s="195" t="s">
        <v>141</v>
      </c>
      <c r="D21" s="190">
        <f t="shared" si="0"/>
        <v>0</v>
      </c>
      <c r="E21" s="191"/>
      <c r="F21" s="192"/>
    </row>
    <row r="22" spans="1:6" ht="15" customHeight="1">
      <c r="A22" s="119"/>
      <c r="B22" s="194"/>
      <c r="C22" s="195" t="s">
        <v>142</v>
      </c>
      <c r="D22" s="190">
        <f t="shared" si="0"/>
        <v>0</v>
      </c>
      <c r="E22" s="191"/>
      <c r="F22" s="192"/>
    </row>
    <row r="23" spans="1:6" ht="21.75" customHeight="1">
      <c r="A23" s="119"/>
      <c r="B23" s="194"/>
      <c r="C23" s="195" t="s">
        <v>143</v>
      </c>
      <c r="D23" s="190">
        <f t="shared" si="0"/>
        <v>0</v>
      </c>
      <c r="E23" s="191"/>
      <c r="F23" s="192"/>
    </row>
    <row r="24" spans="1:6" ht="22.5" customHeight="1">
      <c r="A24" s="119"/>
      <c r="B24" s="194"/>
      <c r="C24" s="195" t="s">
        <v>144</v>
      </c>
      <c r="D24" s="190">
        <f t="shared" si="0"/>
        <v>0</v>
      </c>
      <c r="E24" s="191"/>
      <c r="F24" s="192"/>
    </row>
    <row r="25" spans="1:6" ht="22.5" customHeight="1">
      <c r="A25" s="119"/>
      <c r="B25" s="194"/>
      <c r="C25" s="195" t="s">
        <v>145</v>
      </c>
      <c r="D25" s="190">
        <f t="shared" si="0"/>
        <v>0</v>
      </c>
      <c r="E25" s="191"/>
      <c r="F25" s="192"/>
    </row>
    <row r="26" spans="1:6" ht="21" customHeight="1">
      <c r="A26" s="187"/>
      <c r="B26" s="194"/>
      <c r="C26" s="195" t="s">
        <v>146</v>
      </c>
      <c r="D26" s="190">
        <f t="shared" si="0"/>
        <v>0</v>
      </c>
      <c r="E26" s="191"/>
      <c r="F26" s="192"/>
    </row>
    <row r="27" spans="1:6" s="1" customFormat="1" ht="22.5" customHeight="1">
      <c r="A27" s="47" t="s">
        <v>81</v>
      </c>
      <c r="B27" s="196">
        <f>SUM(B8:B26)</f>
        <v>27399247</v>
      </c>
      <c r="C27" s="197" t="s">
        <v>93</v>
      </c>
      <c r="D27" s="198">
        <v>27399247</v>
      </c>
      <c r="E27" s="199">
        <v>27399247</v>
      </c>
      <c r="F27" s="200">
        <v>0</v>
      </c>
    </row>
  </sheetData>
  <sheetProtection formatCells="0" formatColumns="0" formatRows="0"/>
  <mergeCells count="4">
    <mergeCell ref="A5:B5"/>
    <mergeCell ref="C5:F5"/>
    <mergeCell ref="F1:F2"/>
    <mergeCell ref="A1:E3"/>
  </mergeCells>
  <phoneticPr fontId="23" type="noConversion"/>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W16"/>
  <sheetViews>
    <sheetView showGridLines="0" showZeros="0" topLeftCell="A4" workbookViewId="0">
      <selection activeCell="A4" sqref="A4:B12"/>
    </sheetView>
  </sheetViews>
  <sheetFormatPr defaultColWidth="9.1640625" defaultRowHeight="11.25"/>
  <cols>
    <col min="1" max="1" width="21.33203125" style="1" customWidth="1"/>
    <col min="2" max="2" width="35.6640625" style="1" customWidth="1"/>
    <col min="3" max="3" width="14.83203125" style="1" customWidth="1"/>
    <col min="4" max="4" width="12.33203125" style="1" customWidth="1"/>
    <col min="5" max="5" width="11.6640625" style="1" customWidth="1"/>
    <col min="6" max="7" width="10.33203125" style="1" customWidth="1"/>
    <col min="8" max="8" width="11.83203125" style="1" customWidth="1"/>
    <col min="9" max="21" width="10.33203125" style="1" customWidth="1"/>
    <col min="22" max="23" width="6.83203125" style="1" customWidth="1"/>
    <col min="24" max="16384" width="9.1640625" style="1"/>
  </cols>
  <sheetData>
    <row r="1" spans="1:23" ht="24.75" customHeight="1">
      <c r="A1" s="135"/>
      <c r="B1" s="135"/>
      <c r="C1" s="135"/>
      <c r="D1" s="135"/>
      <c r="E1" s="135"/>
      <c r="F1" s="135"/>
      <c r="G1" s="135"/>
      <c r="H1" s="135"/>
      <c r="I1" s="135"/>
      <c r="J1" s="135"/>
      <c r="K1" s="135"/>
      <c r="L1" s="135"/>
      <c r="M1" s="135"/>
      <c r="N1" s="135"/>
      <c r="O1" s="135"/>
      <c r="P1" s="122"/>
      <c r="Q1" s="122"/>
      <c r="R1" s="107"/>
      <c r="S1" s="107"/>
      <c r="T1" s="143"/>
      <c r="U1" s="126" t="s">
        <v>147</v>
      </c>
      <c r="V1" s="107"/>
      <c r="W1" s="107"/>
    </row>
    <row r="2" spans="1:23" ht="24.75" customHeight="1">
      <c r="A2" s="235" t="s">
        <v>148</v>
      </c>
      <c r="B2" s="235"/>
      <c r="C2" s="235"/>
      <c r="D2" s="235"/>
      <c r="E2" s="235"/>
      <c r="F2" s="235"/>
      <c r="G2" s="235"/>
      <c r="H2" s="235"/>
      <c r="I2" s="235"/>
      <c r="J2" s="235"/>
      <c r="K2" s="235"/>
      <c r="L2" s="235"/>
      <c r="M2" s="235"/>
      <c r="N2" s="235"/>
      <c r="O2" s="235"/>
      <c r="P2" s="235"/>
      <c r="Q2" s="235"/>
      <c r="R2" s="235"/>
      <c r="S2" s="235"/>
      <c r="T2" s="235"/>
      <c r="U2" s="235"/>
      <c r="V2" s="107"/>
      <c r="W2" s="107"/>
    </row>
    <row r="3" spans="1:23" ht="24.75" customHeight="1">
      <c r="A3" s="136"/>
      <c r="B3" s="135"/>
      <c r="C3" s="135"/>
      <c r="D3" s="135"/>
      <c r="E3" s="135"/>
      <c r="F3" s="135"/>
      <c r="G3" s="135"/>
      <c r="H3" s="135"/>
      <c r="I3" s="135"/>
      <c r="J3" s="135"/>
      <c r="K3" s="135"/>
      <c r="L3" s="135"/>
      <c r="M3" s="135"/>
      <c r="N3" s="135"/>
      <c r="O3" s="135"/>
      <c r="P3" s="139"/>
      <c r="Q3" s="139"/>
      <c r="R3" s="141"/>
      <c r="S3" s="141"/>
      <c r="T3" s="141"/>
      <c r="U3" s="147" t="s">
        <v>90</v>
      </c>
      <c r="V3" s="141"/>
      <c r="W3" s="141"/>
    </row>
    <row r="4" spans="1:23" ht="24.75" customHeight="1">
      <c r="A4" s="482" t="s">
        <v>590</v>
      </c>
      <c r="B4" s="252" t="s">
        <v>591</v>
      </c>
      <c r="C4" s="244" t="s">
        <v>93</v>
      </c>
      <c r="D4" s="244" t="s">
        <v>149</v>
      </c>
      <c r="E4" s="244"/>
      <c r="F4" s="244"/>
      <c r="G4" s="244"/>
      <c r="H4" s="250" t="s">
        <v>150</v>
      </c>
      <c r="I4" s="250"/>
      <c r="J4" s="250"/>
      <c r="K4" s="250"/>
      <c r="L4" s="250"/>
      <c r="M4" s="250"/>
      <c r="N4" s="250"/>
      <c r="O4" s="250"/>
      <c r="P4" s="250"/>
      <c r="Q4" s="250"/>
      <c r="R4" s="265" t="s">
        <v>151</v>
      </c>
      <c r="S4" s="250" t="s">
        <v>152</v>
      </c>
      <c r="T4" s="271" t="s">
        <v>153</v>
      </c>
      <c r="U4" s="250" t="s">
        <v>154</v>
      </c>
      <c r="V4" s="141"/>
      <c r="W4" s="141"/>
    </row>
    <row r="5" spans="1:23" ht="24.75" customHeight="1">
      <c r="A5" s="482"/>
      <c r="B5" s="252"/>
      <c r="C5" s="250"/>
      <c r="D5" s="266" t="s">
        <v>107</v>
      </c>
      <c r="E5" s="256" t="s">
        <v>155</v>
      </c>
      <c r="F5" s="256" t="s">
        <v>156</v>
      </c>
      <c r="G5" s="256" t="s">
        <v>157</v>
      </c>
      <c r="H5" s="256" t="s">
        <v>107</v>
      </c>
      <c r="I5" s="268" t="s">
        <v>158</v>
      </c>
      <c r="J5" s="268" t="s">
        <v>159</v>
      </c>
      <c r="K5" s="268" t="s">
        <v>160</v>
      </c>
      <c r="L5" s="270" t="s">
        <v>161</v>
      </c>
      <c r="M5" s="256" t="s">
        <v>162</v>
      </c>
      <c r="N5" s="256" t="s">
        <v>163</v>
      </c>
      <c r="O5" s="256" t="s">
        <v>164</v>
      </c>
      <c r="P5" s="256" t="s">
        <v>165</v>
      </c>
      <c r="Q5" s="243" t="s">
        <v>166</v>
      </c>
      <c r="R5" s="244"/>
      <c r="S5" s="250"/>
      <c r="T5" s="271"/>
      <c r="U5" s="250"/>
      <c r="V5" s="141"/>
      <c r="W5" s="141"/>
    </row>
    <row r="6" spans="1:23" ht="30.75" customHeight="1">
      <c r="A6" s="482"/>
      <c r="B6" s="252"/>
      <c r="C6" s="250"/>
      <c r="D6" s="267"/>
      <c r="E6" s="250"/>
      <c r="F6" s="250"/>
      <c r="G6" s="250"/>
      <c r="H6" s="250"/>
      <c r="I6" s="269"/>
      <c r="J6" s="269"/>
      <c r="K6" s="269"/>
      <c r="L6" s="268"/>
      <c r="M6" s="250"/>
      <c r="N6" s="250"/>
      <c r="O6" s="250"/>
      <c r="P6" s="250"/>
      <c r="Q6" s="244"/>
      <c r="R6" s="244"/>
      <c r="S6" s="250"/>
      <c r="T6" s="271"/>
      <c r="U6" s="250"/>
      <c r="V6" s="107"/>
      <c r="W6" s="107"/>
    </row>
    <row r="7" spans="1:23" ht="27" customHeight="1">
      <c r="A7" s="182"/>
      <c r="B7" s="182" t="s">
        <v>107</v>
      </c>
      <c r="C7" s="101">
        <v>27520127</v>
      </c>
      <c r="D7" s="101">
        <v>19720127</v>
      </c>
      <c r="E7" s="101">
        <v>17351944</v>
      </c>
      <c r="F7" s="101">
        <v>2326783</v>
      </c>
      <c r="G7" s="101">
        <v>41400</v>
      </c>
      <c r="H7" s="101">
        <v>7800000</v>
      </c>
      <c r="I7" s="101">
        <v>5300000</v>
      </c>
      <c r="J7" s="101">
        <v>0</v>
      </c>
      <c r="K7" s="101">
        <v>0</v>
      </c>
      <c r="L7" s="101">
        <v>2500000</v>
      </c>
      <c r="M7" s="101">
        <v>0</v>
      </c>
      <c r="N7" s="101">
        <v>0</v>
      </c>
      <c r="O7" s="101">
        <v>0</v>
      </c>
      <c r="P7" s="101">
        <v>0</v>
      </c>
      <c r="Q7" s="101">
        <v>0</v>
      </c>
      <c r="R7" s="101">
        <v>0</v>
      </c>
      <c r="S7" s="101">
        <v>0</v>
      </c>
      <c r="T7" s="101">
        <v>0</v>
      </c>
      <c r="U7" s="101">
        <v>0</v>
      </c>
    </row>
    <row r="8" spans="1:23" ht="27" customHeight="1">
      <c r="A8" s="483" t="s">
        <v>118</v>
      </c>
      <c r="B8" s="483" t="s">
        <v>109</v>
      </c>
      <c r="C8" s="101">
        <v>27520127</v>
      </c>
      <c r="D8" s="101">
        <v>19720127</v>
      </c>
      <c r="E8" s="101">
        <v>17351944</v>
      </c>
      <c r="F8" s="101">
        <v>2326783</v>
      </c>
      <c r="G8" s="101">
        <v>41400</v>
      </c>
      <c r="H8" s="101">
        <v>7800000</v>
      </c>
      <c r="I8" s="101">
        <v>5300000</v>
      </c>
      <c r="J8" s="101">
        <v>0</v>
      </c>
      <c r="K8" s="101">
        <v>0</v>
      </c>
      <c r="L8" s="101">
        <v>2500000</v>
      </c>
      <c r="M8" s="101">
        <v>0</v>
      </c>
      <c r="N8" s="101">
        <v>0</v>
      </c>
      <c r="O8" s="101">
        <v>0</v>
      </c>
      <c r="P8" s="101">
        <v>0</v>
      </c>
      <c r="Q8" s="101">
        <v>0</v>
      </c>
      <c r="R8" s="101">
        <v>0</v>
      </c>
      <c r="S8" s="101">
        <v>0</v>
      </c>
      <c r="T8" s="101">
        <v>0</v>
      </c>
      <c r="U8" s="101">
        <v>0</v>
      </c>
      <c r="V8" s="107"/>
      <c r="W8" s="107"/>
    </row>
    <row r="9" spans="1:23" ht="27" customHeight="1">
      <c r="A9" s="483" t="s">
        <v>110</v>
      </c>
      <c r="B9" s="483" t="s">
        <v>111</v>
      </c>
      <c r="C9" s="101">
        <v>27520127</v>
      </c>
      <c r="D9" s="101">
        <v>19720127</v>
      </c>
      <c r="E9" s="101">
        <v>17351944</v>
      </c>
      <c r="F9" s="101">
        <v>2326783</v>
      </c>
      <c r="G9" s="101">
        <v>41400</v>
      </c>
      <c r="H9" s="101">
        <v>7800000</v>
      </c>
      <c r="I9" s="101">
        <v>5300000</v>
      </c>
      <c r="J9" s="101">
        <v>0</v>
      </c>
      <c r="K9" s="101">
        <v>0</v>
      </c>
      <c r="L9" s="101">
        <v>2500000</v>
      </c>
      <c r="M9" s="101">
        <v>0</v>
      </c>
      <c r="N9" s="101">
        <v>0</v>
      </c>
      <c r="O9" s="101">
        <v>0</v>
      </c>
      <c r="P9" s="101">
        <v>0</v>
      </c>
      <c r="Q9" s="101">
        <v>0</v>
      </c>
      <c r="R9" s="101">
        <v>0</v>
      </c>
      <c r="S9" s="101">
        <v>0</v>
      </c>
      <c r="T9" s="101">
        <v>0</v>
      </c>
      <c r="U9" s="101">
        <v>0</v>
      </c>
      <c r="V9" s="107"/>
      <c r="W9" s="107"/>
    </row>
    <row r="10" spans="1:23" ht="27" customHeight="1">
      <c r="A10" s="484" t="s">
        <v>592</v>
      </c>
      <c r="B10" s="484" t="s">
        <v>599</v>
      </c>
      <c r="C10" s="101">
        <v>27520127</v>
      </c>
      <c r="D10" s="101">
        <v>19720127</v>
      </c>
      <c r="E10" s="101">
        <v>17351944</v>
      </c>
      <c r="F10" s="101">
        <v>2326783</v>
      </c>
      <c r="G10" s="101">
        <v>41400</v>
      </c>
      <c r="H10" s="101">
        <v>7800000</v>
      </c>
      <c r="I10" s="101">
        <v>5300000</v>
      </c>
      <c r="J10" s="101">
        <v>0</v>
      </c>
      <c r="K10" s="101">
        <v>0</v>
      </c>
      <c r="L10" s="101">
        <v>2500000</v>
      </c>
      <c r="M10" s="101">
        <v>0</v>
      </c>
      <c r="N10" s="101">
        <v>0</v>
      </c>
      <c r="O10" s="101">
        <v>0</v>
      </c>
      <c r="P10" s="101">
        <v>0</v>
      </c>
      <c r="Q10" s="101">
        <v>0</v>
      </c>
      <c r="R10" s="101">
        <v>0</v>
      </c>
      <c r="S10" s="101">
        <v>0</v>
      </c>
      <c r="T10" s="101">
        <v>0</v>
      </c>
      <c r="U10" s="101">
        <v>0</v>
      </c>
      <c r="V10" s="107"/>
      <c r="W10" s="107"/>
    </row>
    <row r="11" spans="1:23" ht="27" customHeight="1">
      <c r="A11" s="484" t="s">
        <v>593</v>
      </c>
      <c r="B11" s="484" t="s">
        <v>600</v>
      </c>
      <c r="C11" s="101">
        <v>27520127</v>
      </c>
      <c r="D11" s="101">
        <v>19720127</v>
      </c>
      <c r="E11" s="101">
        <v>17351944</v>
      </c>
      <c r="F11" s="101">
        <v>2326783</v>
      </c>
      <c r="G11" s="101">
        <v>41400</v>
      </c>
      <c r="H11" s="101">
        <v>7800000</v>
      </c>
      <c r="I11" s="101">
        <v>5300000</v>
      </c>
      <c r="J11" s="101">
        <v>0</v>
      </c>
      <c r="K11" s="101">
        <v>0</v>
      </c>
      <c r="L11" s="101">
        <v>2500000</v>
      </c>
      <c r="M11" s="101">
        <v>0</v>
      </c>
      <c r="N11" s="101">
        <v>0</v>
      </c>
      <c r="O11" s="101">
        <v>0</v>
      </c>
      <c r="P11" s="101">
        <v>0</v>
      </c>
      <c r="Q11" s="101">
        <v>0</v>
      </c>
      <c r="R11" s="101">
        <v>0</v>
      </c>
      <c r="S11" s="101">
        <v>0</v>
      </c>
      <c r="T11" s="101">
        <v>0</v>
      </c>
      <c r="U11" s="101">
        <v>0</v>
      </c>
      <c r="V11" s="107"/>
      <c r="W11" s="107"/>
    </row>
    <row r="12" spans="1:23" ht="27" customHeight="1">
      <c r="A12" s="484" t="s">
        <v>594</v>
      </c>
      <c r="B12" s="483" t="s">
        <v>601</v>
      </c>
      <c r="C12" s="101">
        <v>19720127</v>
      </c>
      <c r="D12" s="101">
        <v>19720127</v>
      </c>
      <c r="E12" s="101">
        <v>17351944</v>
      </c>
      <c r="F12" s="101">
        <v>2326783</v>
      </c>
      <c r="G12" s="101">
        <v>41400</v>
      </c>
      <c r="H12" s="101">
        <v>0</v>
      </c>
      <c r="I12" s="101">
        <v>0</v>
      </c>
      <c r="J12" s="101">
        <v>0</v>
      </c>
      <c r="K12" s="101">
        <v>0</v>
      </c>
      <c r="L12" s="101">
        <v>0</v>
      </c>
      <c r="M12" s="101">
        <v>0</v>
      </c>
      <c r="N12" s="101">
        <v>0</v>
      </c>
      <c r="O12" s="101">
        <v>0</v>
      </c>
      <c r="P12" s="101">
        <v>0</v>
      </c>
      <c r="Q12" s="101">
        <v>0</v>
      </c>
      <c r="R12" s="101">
        <v>0</v>
      </c>
      <c r="S12" s="101">
        <v>0</v>
      </c>
      <c r="T12" s="101">
        <v>0</v>
      </c>
      <c r="U12" s="101">
        <v>0</v>
      </c>
      <c r="V12" s="107"/>
      <c r="W12" s="107"/>
    </row>
    <row r="13" spans="1:23" ht="27" customHeight="1">
      <c r="A13" s="484" t="s">
        <v>595</v>
      </c>
      <c r="B13" s="483" t="s">
        <v>602</v>
      </c>
      <c r="C13" s="101">
        <v>30000</v>
      </c>
      <c r="D13" s="101">
        <v>0</v>
      </c>
      <c r="E13" s="101">
        <v>0</v>
      </c>
      <c r="F13" s="101">
        <v>0</v>
      </c>
      <c r="G13" s="101">
        <v>0</v>
      </c>
      <c r="H13" s="101">
        <v>30000</v>
      </c>
      <c r="I13" s="101">
        <v>30000</v>
      </c>
      <c r="J13" s="101">
        <v>0</v>
      </c>
      <c r="K13" s="101">
        <v>0</v>
      </c>
      <c r="L13" s="101">
        <v>0</v>
      </c>
      <c r="M13" s="101">
        <v>0</v>
      </c>
      <c r="N13" s="101">
        <v>0</v>
      </c>
      <c r="O13" s="101">
        <v>0</v>
      </c>
      <c r="P13" s="101">
        <v>0</v>
      </c>
      <c r="Q13" s="101">
        <v>0</v>
      </c>
      <c r="R13" s="101">
        <v>0</v>
      </c>
      <c r="S13" s="101">
        <v>0</v>
      </c>
      <c r="T13" s="101">
        <v>0</v>
      </c>
      <c r="U13" s="101">
        <v>0</v>
      </c>
      <c r="V13" s="107"/>
      <c r="W13" s="107"/>
    </row>
    <row r="14" spans="1:23" ht="27" customHeight="1">
      <c r="A14" s="484" t="s">
        <v>596</v>
      </c>
      <c r="B14" s="483" t="s">
        <v>603</v>
      </c>
      <c r="C14" s="101">
        <v>4750000</v>
      </c>
      <c r="D14" s="101">
        <v>0</v>
      </c>
      <c r="E14" s="101">
        <v>0</v>
      </c>
      <c r="F14" s="101">
        <v>0</v>
      </c>
      <c r="G14" s="101">
        <v>0</v>
      </c>
      <c r="H14" s="101">
        <v>4750000</v>
      </c>
      <c r="I14" s="101">
        <v>4750000</v>
      </c>
      <c r="J14" s="101">
        <v>0</v>
      </c>
      <c r="K14" s="101">
        <v>0</v>
      </c>
      <c r="L14" s="101">
        <v>0</v>
      </c>
      <c r="M14" s="101">
        <v>0</v>
      </c>
      <c r="N14" s="101">
        <v>0</v>
      </c>
      <c r="O14" s="101">
        <v>0</v>
      </c>
      <c r="P14" s="101">
        <v>0</v>
      </c>
      <c r="Q14" s="101">
        <v>0</v>
      </c>
      <c r="R14" s="101">
        <v>0</v>
      </c>
      <c r="S14" s="101">
        <v>0</v>
      </c>
      <c r="T14" s="101">
        <v>0</v>
      </c>
      <c r="U14" s="101">
        <v>0</v>
      </c>
      <c r="V14" s="107"/>
      <c r="W14" s="107"/>
    </row>
    <row r="15" spans="1:23" ht="27" customHeight="1">
      <c r="A15" s="484" t="s">
        <v>597</v>
      </c>
      <c r="B15" s="483" t="s">
        <v>604</v>
      </c>
      <c r="C15" s="101">
        <v>520000</v>
      </c>
      <c r="D15" s="101">
        <v>0</v>
      </c>
      <c r="E15" s="101">
        <v>0</v>
      </c>
      <c r="F15" s="101">
        <v>0</v>
      </c>
      <c r="G15" s="101">
        <v>0</v>
      </c>
      <c r="H15" s="101">
        <v>520000</v>
      </c>
      <c r="I15" s="101">
        <v>520000</v>
      </c>
      <c r="J15" s="101">
        <v>0</v>
      </c>
      <c r="K15" s="101">
        <v>0</v>
      </c>
      <c r="L15" s="101">
        <v>0</v>
      </c>
      <c r="M15" s="101">
        <v>0</v>
      </c>
      <c r="N15" s="101">
        <v>0</v>
      </c>
      <c r="O15" s="101">
        <v>0</v>
      </c>
      <c r="P15" s="101">
        <v>0</v>
      </c>
      <c r="Q15" s="101">
        <v>0</v>
      </c>
      <c r="R15" s="101">
        <v>0</v>
      </c>
      <c r="S15" s="101">
        <v>0</v>
      </c>
      <c r="T15" s="101">
        <v>0</v>
      </c>
      <c r="U15" s="101">
        <v>0</v>
      </c>
      <c r="V15" s="107"/>
      <c r="W15" s="107"/>
    </row>
    <row r="16" spans="1:23" ht="27" customHeight="1">
      <c r="A16" s="484" t="s">
        <v>598</v>
      </c>
      <c r="B16" s="483" t="s">
        <v>605</v>
      </c>
      <c r="C16" s="101">
        <v>2500000</v>
      </c>
      <c r="D16" s="101">
        <v>0</v>
      </c>
      <c r="E16" s="101">
        <v>0</v>
      </c>
      <c r="F16" s="101">
        <v>0</v>
      </c>
      <c r="G16" s="101">
        <v>0</v>
      </c>
      <c r="H16" s="101">
        <v>2500000</v>
      </c>
      <c r="I16" s="101">
        <v>0</v>
      </c>
      <c r="J16" s="101">
        <v>0</v>
      </c>
      <c r="K16" s="101">
        <v>0</v>
      </c>
      <c r="L16" s="101">
        <v>2500000</v>
      </c>
      <c r="M16" s="101">
        <v>0</v>
      </c>
      <c r="N16" s="101">
        <v>0</v>
      </c>
      <c r="O16" s="101">
        <v>0</v>
      </c>
      <c r="P16" s="101">
        <v>0</v>
      </c>
      <c r="Q16" s="101">
        <v>0</v>
      </c>
      <c r="R16" s="101">
        <v>0</v>
      </c>
      <c r="S16" s="101">
        <v>0</v>
      </c>
      <c r="T16" s="101">
        <v>0</v>
      </c>
      <c r="U16" s="101">
        <v>0</v>
      </c>
      <c r="V16" s="107"/>
      <c r="W16" s="107"/>
    </row>
  </sheetData>
  <sheetProtection formatCells="0" formatColumns="0" formatRows="0"/>
  <mergeCells count="24">
    <mergeCell ref="R4:R6"/>
    <mergeCell ref="S4:S6"/>
    <mergeCell ref="T4:T6"/>
    <mergeCell ref="U4:U6"/>
    <mergeCell ref="M5:M6"/>
    <mergeCell ref="N5:N6"/>
    <mergeCell ref="O5:O6"/>
    <mergeCell ref="P5:P6"/>
    <mergeCell ref="Q5:Q6"/>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s>
  <phoneticPr fontId="23" type="noConversion"/>
  <printOptions horizontalCentered="1"/>
  <pageMargins left="0.39370078740157499" right="0.39370078740157499" top="0.47244096365500599" bottom="0.47244096365500599" header="0.39370078740157499" footer="0.39370078740157499"/>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dimension ref="A1:H12"/>
  <sheetViews>
    <sheetView workbookViewId="0">
      <selection activeCell="A4" sqref="A4:B12"/>
    </sheetView>
  </sheetViews>
  <sheetFormatPr defaultColWidth="9.1640625" defaultRowHeight="11.25"/>
  <cols>
    <col min="1" max="1" width="23" style="1" customWidth="1"/>
    <col min="2" max="2" width="35.6640625" style="1" customWidth="1"/>
    <col min="3" max="3" width="14.83203125" style="1" customWidth="1"/>
    <col min="4" max="4" width="19.6640625" style="1" customWidth="1"/>
    <col min="5" max="5" width="17" style="1" customWidth="1"/>
    <col min="6" max="6" width="21.5" style="1" customWidth="1"/>
    <col min="7" max="8" width="6.83203125" style="1" customWidth="1"/>
    <col min="9" max="16384" width="9.1640625" style="1"/>
  </cols>
  <sheetData>
    <row r="1" spans="1:8" ht="24.75" customHeight="1">
      <c r="A1" s="135"/>
      <c r="B1" s="135"/>
      <c r="C1" s="135"/>
      <c r="D1" s="135"/>
      <c r="E1" s="135"/>
      <c r="F1" s="126" t="s">
        <v>167</v>
      </c>
      <c r="G1" s="107"/>
      <c r="H1" s="107"/>
    </row>
    <row r="2" spans="1:8" ht="24.75" customHeight="1">
      <c r="A2" s="235" t="s">
        <v>168</v>
      </c>
      <c r="B2" s="235"/>
      <c r="C2" s="235"/>
      <c r="D2" s="235"/>
      <c r="E2" s="235"/>
      <c r="F2" s="235"/>
      <c r="G2" s="107"/>
      <c r="H2" s="107"/>
    </row>
    <row r="3" spans="1:8" ht="24.75" customHeight="1">
      <c r="A3" s="136"/>
      <c r="B3" s="135"/>
      <c r="C3" s="135"/>
      <c r="D3" s="135"/>
      <c r="E3" s="135"/>
      <c r="F3" s="147" t="s">
        <v>90</v>
      </c>
      <c r="G3" s="141"/>
      <c r="H3" s="141"/>
    </row>
    <row r="4" spans="1:8" ht="24.75" customHeight="1">
      <c r="A4" s="482" t="s">
        <v>590</v>
      </c>
      <c r="B4" s="252" t="s">
        <v>591</v>
      </c>
      <c r="C4" s="244" t="s">
        <v>93</v>
      </c>
      <c r="D4" s="250" t="s">
        <v>149</v>
      </c>
      <c r="E4" s="250"/>
      <c r="F4" s="250"/>
      <c r="G4" s="141"/>
      <c r="H4" s="141"/>
    </row>
    <row r="5" spans="1:8" ht="24.75" customHeight="1">
      <c r="A5" s="482"/>
      <c r="B5" s="252"/>
      <c r="C5" s="250"/>
      <c r="D5" s="256" t="s">
        <v>155</v>
      </c>
      <c r="E5" s="256" t="s">
        <v>156</v>
      </c>
      <c r="F5" s="256" t="s">
        <v>157</v>
      </c>
      <c r="G5" s="141"/>
      <c r="H5" s="141"/>
    </row>
    <row r="6" spans="1:8" ht="30.75" customHeight="1">
      <c r="A6" s="482"/>
      <c r="B6" s="252"/>
      <c r="C6" s="250"/>
      <c r="D6" s="250"/>
      <c r="E6" s="250"/>
      <c r="F6" s="250"/>
      <c r="G6" s="107"/>
      <c r="H6" s="107"/>
    </row>
    <row r="7" spans="1:8" ht="27" customHeight="1">
      <c r="A7" s="182"/>
      <c r="B7" s="182" t="s">
        <v>107</v>
      </c>
      <c r="C7" s="101">
        <v>19720127</v>
      </c>
      <c r="D7" s="101">
        <v>17351944</v>
      </c>
      <c r="E7" s="101">
        <v>2326783</v>
      </c>
      <c r="F7" s="101">
        <v>41400</v>
      </c>
    </row>
    <row r="8" spans="1:8" ht="27" customHeight="1">
      <c r="A8" s="483" t="s">
        <v>118</v>
      </c>
      <c r="B8" s="483" t="s">
        <v>109</v>
      </c>
      <c r="C8" s="101">
        <v>19720127</v>
      </c>
      <c r="D8" s="101">
        <v>17351944</v>
      </c>
      <c r="E8" s="101">
        <v>2326783</v>
      </c>
      <c r="F8" s="101">
        <v>41400</v>
      </c>
      <c r="G8" s="107"/>
      <c r="H8" s="107"/>
    </row>
    <row r="9" spans="1:8" ht="27" customHeight="1">
      <c r="A9" s="483" t="s">
        <v>110</v>
      </c>
      <c r="B9" s="483" t="s">
        <v>111</v>
      </c>
      <c r="C9" s="101">
        <v>19720127</v>
      </c>
      <c r="D9" s="101">
        <v>17351944</v>
      </c>
      <c r="E9" s="101">
        <v>2326783</v>
      </c>
      <c r="F9" s="101">
        <v>41400</v>
      </c>
      <c r="G9" s="107"/>
      <c r="H9" s="107"/>
    </row>
    <row r="10" spans="1:8" ht="27" customHeight="1">
      <c r="A10" s="484" t="s">
        <v>592</v>
      </c>
      <c r="B10" s="484" t="s">
        <v>599</v>
      </c>
      <c r="C10" s="101">
        <v>19720127</v>
      </c>
      <c r="D10" s="101">
        <v>17351944</v>
      </c>
      <c r="E10" s="101">
        <v>2326783</v>
      </c>
      <c r="F10" s="101">
        <v>41400</v>
      </c>
      <c r="G10" s="107"/>
      <c r="H10" s="107"/>
    </row>
    <row r="11" spans="1:8" ht="27" customHeight="1">
      <c r="A11" s="484" t="s">
        <v>593</v>
      </c>
      <c r="B11" s="484" t="s">
        <v>600</v>
      </c>
      <c r="C11" s="101">
        <v>19720127</v>
      </c>
      <c r="D11" s="101">
        <v>17351944</v>
      </c>
      <c r="E11" s="101">
        <v>2326783</v>
      </c>
      <c r="F11" s="101">
        <v>41400</v>
      </c>
      <c r="G11" s="107"/>
      <c r="H11" s="107"/>
    </row>
    <row r="12" spans="1:8" ht="27" customHeight="1">
      <c r="A12" s="484" t="s">
        <v>594</v>
      </c>
      <c r="B12" s="483" t="s">
        <v>601</v>
      </c>
      <c r="C12" s="101">
        <v>19720127</v>
      </c>
      <c r="D12" s="101">
        <v>17351944</v>
      </c>
      <c r="E12" s="101">
        <v>2326783</v>
      </c>
      <c r="F12" s="101">
        <v>41400</v>
      </c>
      <c r="G12" s="107"/>
      <c r="H12" s="107"/>
    </row>
  </sheetData>
  <mergeCells count="8">
    <mergeCell ref="A2:F2"/>
    <mergeCell ref="D4:F4"/>
    <mergeCell ref="A4:A6"/>
    <mergeCell ref="B4:B6"/>
    <mergeCell ref="C4:C6"/>
    <mergeCell ref="D5:D6"/>
    <mergeCell ref="E5:E6"/>
    <mergeCell ref="F5:F6"/>
  </mergeCells>
  <phoneticPr fontId="23"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sheetPr>
    <pageSetUpPr fitToPage="1"/>
  </sheetPr>
  <dimension ref="A1:IU12"/>
  <sheetViews>
    <sheetView showGridLines="0" showZeros="0" workbookViewId="0">
      <selection activeCell="A4" sqref="A4:B12"/>
    </sheetView>
  </sheetViews>
  <sheetFormatPr defaultColWidth="6.6640625" defaultRowHeight="11.25"/>
  <cols>
    <col min="1" max="1" width="24" style="1" customWidth="1"/>
    <col min="2" max="2" width="33.83203125" style="1" customWidth="1"/>
    <col min="3" max="3" width="17" style="1" customWidth="1"/>
    <col min="4" max="4" width="17.1640625" style="1" customWidth="1"/>
    <col min="5" max="5" width="16.1640625" style="1" customWidth="1"/>
    <col min="6" max="6" width="13.6640625" style="1" customWidth="1"/>
    <col min="7" max="7" width="12.83203125" style="1" customWidth="1"/>
    <col min="8" max="9" width="10.1640625" style="1" customWidth="1"/>
    <col min="10" max="10" width="13.33203125" style="1" customWidth="1"/>
    <col min="11" max="11" width="15.5" style="1" customWidth="1"/>
    <col min="12" max="12" width="11.5" style="1" customWidth="1"/>
    <col min="13" max="13" width="12.6640625" style="1" customWidth="1"/>
    <col min="14" max="14" width="10.1640625" style="1" customWidth="1"/>
    <col min="15" max="15" width="13" style="1" customWidth="1"/>
    <col min="16" max="17" width="10.1640625" style="1" customWidth="1"/>
    <col min="18" max="18" width="12.33203125" style="1" customWidth="1"/>
    <col min="19" max="23" width="10.1640625" style="1" customWidth="1"/>
    <col min="24" max="24" width="11" style="1" customWidth="1"/>
    <col min="25" max="25" width="12.33203125" style="174" customWidth="1"/>
    <col min="26" max="16384" width="6.6640625" style="1"/>
  </cols>
  <sheetData>
    <row r="1" spans="1:255" s="107" customFormat="1" ht="23.1" customHeight="1">
      <c r="A1" s="126"/>
      <c r="B1" s="126"/>
      <c r="C1" s="126"/>
      <c r="D1" s="126"/>
      <c r="E1" s="126"/>
      <c r="F1" s="126"/>
      <c r="G1" s="126"/>
      <c r="H1" s="126"/>
      <c r="I1" s="126"/>
      <c r="K1" s="126"/>
      <c r="L1" s="126"/>
      <c r="M1" s="126"/>
      <c r="N1" s="126"/>
      <c r="O1" s="126"/>
      <c r="P1" s="126"/>
      <c r="Q1" s="126"/>
      <c r="R1" s="126"/>
      <c r="S1" s="272" t="s">
        <v>169</v>
      </c>
      <c r="T1" s="272"/>
      <c r="U1" s="272"/>
      <c r="V1" s="272"/>
      <c r="W1" s="272"/>
      <c r="X1" s="272"/>
      <c r="Y1" s="179"/>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c r="IR1" s="132"/>
      <c r="IS1" s="132"/>
      <c r="IT1" s="132"/>
      <c r="IU1" s="132"/>
    </row>
    <row r="2" spans="1:255" s="107" customFormat="1" ht="23.1" customHeight="1">
      <c r="A2" s="235" t="s">
        <v>170</v>
      </c>
      <c r="B2" s="235"/>
      <c r="C2" s="235"/>
      <c r="D2" s="235"/>
      <c r="E2" s="235"/>
      <c r="F2" s="235"/>
      <c r="G2" s="235"/>
      <c r="H2" s="235"/>
      <c r="I2" s="235"/>
      <c r="J2" s="235"/>
      <c r="K2" s="235"/>
      <c r="L2" s="235"/>
      <c r="M2" s="235"/>
      <c r="N2" s="235"/>
      <c r="O2" s="235"/>
      <c r="P2" s="235"/>
      <c r="Q2" s="235"/>
      <c r="R2" s="235"/>
      <c r="S2" s="235"/>
      <c r="T2" s="235"/>
      <c r="U2" s="235"/>
      <c r="V2" s="235"/>
      <c r="W2" s="235"/>
      <c r="X2" s="235"/>
      <c r="Y2" s="180"/>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row>
    <row r="3" spans="1:255" s="107" customFormat="1" ht="44.25" customHeight="1">
      <c r="C3" s="128"/>
      <c r="D3" s="128"/>
      <c r="E3" s="128"/>
      <c r="F3" s="128"/>
      <c r="G3" s="128"/>
      <c r="H3" s="128"/>
      <c r="I3" s="128"/>
      <c r="K3" s="175"/>
      <c r="L3" s="175"/>
      <c r="M3" s="135"/>
      <c r="N3" s="128"/>
      <c r="O3" s="176"/>
      <c r="P3" s="128"/>
      <c r="Q3" s="128"/>
      <c r="R3" s="175"/>
      <c r="T3" s="178"/>
      <c r="U3" s="178"/>
      <c r="V3" s="178"/>
      <c r="W3" s="178"/>
      <c r="X3" s="178" t="s">
        <v>90</v>
      </c>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row>
    <row r="4" spans="1:255" s="107" customFormat="1" ht="27.95" customHeight="1">
      <c r="A4" s="482" t="s">
        <v>590</v>
      </c>
      <c r="B4" s="252" t="s">
        <v>591</v>
      </c>
      <c r="C4" s="244" t="s">
        <v>116</v>
      </c>
      <c r="D4" s="237" t="s">
        <v>171</v>
      </c>
      <c r="E4" s="237"/>
      <c r="F4" s="237"/>
      <c r="G4" s="237"/>
      <c r="H4" s="237"/>
      <c r="I4" s="237"/>
      <c r="J4" s="237" t="s">
        <v>172</v>
      </c>
      <c r="K4" s="237"/>
      <c r="L4" s="237"/>
      <c r="M4" s="237"/>
      <c r="N4" s="237"/>
      <c r="O4" s="237"/>
      <c r="P4" s="237"/>
      <c r="Q4" s="273"/>
      <c r="R4" s="273" t="s">
        <v>173</v>
      </c>
      <c r="S4" s="274" t="s">
        <v>174</v>
      </c>
      <c r="T4" s="275"/>
      <c r="U4" s="275"/>
      <c r="V4" s="275"/>
      <c r="W4" s="275"/>
      <c r="X4" s="276"/>
      <c r="Y4" s="180"/>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row>
    <row r="5" spans="1:255" s="107" customFormat="1" ht="27.95" customHeight="1">
      <c r="A5" s="482"/>
      <c r="B5" s="252"/>
      <c r="C5" s="244"/>
      <c r="D5" s="237"/>
      <c r="E5" s="237"/>
      <c r="F5" s="237"/>
      <c r="G5" s="237"/>
      <c r="H5" s="237"/>
      <c r="I5" s="237"/>
      <c r="J5" s="237"/>
      <c r="K5" s="237"/>
      <c r="L5" s="237"/>
      <c r="M5" s="237"/>
      <c r="N5" s="237"/>
      <c r="O5" s="237"/>
      <c r="P5" s="237"/>
      <c r="Q5" s="273"/>
      <c r="R5" s="273"/>
      <c r="S5" s="277"/>
      <c r="T5" s="278"/>
      <c r="U5" s="278"/>
      <c r="V5" s="278"/>
      <c r="W5" s="278"/>
      <c r="X5" s="279"/>
      <c r="Y5" s="180"/>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c r="IS5" s="132"/>
      <c r="IT5" s="132"/>
      <c r="IU5" s="132"/>
    </row>
    <row r="6" spans="1:255" s="107" customFormat="1" ht="27.95" customHeight="1">
      <c r="A6" s="482"/>
      <c r="B6" s="252"/>
      <c r="C6" s="250"/>
      <c r="D6" s="142" t="s">
        <v>107</v>
      </c>
      <c r="E6" s="142" t="s">
        <v>175</v>
      </c>
      <c r="F6" s="142" t="s">
        <v>176</v>
      </c>
      <c r="G6" s="142" t="s">
        <v>177</v>
      </c>
      <c r="H6" s="142" t="s">
        <v>178</v>
      </c>
      <c r="I6" s="142" t="s">
        <v>179</v>
      </c>
      <c r="J6" s="177" t="s">
        <v>107</v>
      </c>
      <c r="K6" s="177" t="s">
        <v>180</v>
      </c>
      <c r="L6" s="177" t="s">
        <v>181</v>
      </c>
      <c r="M6" s="142" t="s">
        <v>182</v>
      </c>
      <c r="N6" s="142" t="s">
        <v>183</v>
      </c>
      <c r="O6" s="142" t="s">
        <v>184</v>
      </c>
      <c r="P6" s="142" t="s">
        <v>185</v>
      </c>
      <c r="Q6" s="160" t="s">
        <v>186</v>
      </c>
      <c r="R6" s="237"/>
      <c r="S6" s="118" t="s">
        <v>107</v>
      </c>
      <c r="T6" s="118" t="s">
        <v>187</v>
      </c>
      <c r="U6" s="118" t="s">
        <v>188</v>
      </c>
      <c r="V6" s="118" t="s">
        <v>189</v>
      </c>
      <c r="W6" s="118" t="s">
        <v>190</v>
      </c>
      <c r="X6" s="181" t="s">
        <v>174</v>
      </c>
      <c r="Y6" s="180"/>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c r="IS6" s="132"/>
      <c r="IT6" s="132"/>
      <c r="IU6" s="132"/>
    </row>
    <row r="7" spans="1:255" s="487" customFormat="1" ht="27.95" customHeight="1">
      <c r="A7" s="182"/>
      <c r="B7" s="182" t="s">
        <v>107</v>
      </c>
      <c r="C7" s="485">
        <v>17351944</v>
      </c>
      <c r="D7" s="485">
        <v>11785260</v>
      </c>
      <c r="E7" s="485">
        <v>7615080</v>
      </c>
      <c r="F7" s="485">
        <v>4170180</v>
      </c>
      <c r="G7" s="485">
        <v>0</v>
      </c>
      <c r="H7" s="485">
        <v>0</v>
      </c>
      <c r="I7" s="485">
        <v>0</v>
      </c>
      <c r="J7" s="485">
        <v>3830210</v>
      </c>
      <c r="K7" s="485">
        <v>1885642</v>
      </c>
      <c r="L7" s="485">
        <v>942820</v>
      </c>
      <c r="M7" s="485">
        <v>883895</v>
      </c>
      <c r="N7" s="485">
        <v>0</v>
      </c>
      <c r="O7" s="485">
        <v>117853</v>
      </c>
      <c r="P7" s="485">
        <v>0</v>
      </c>
      <c r="Q7" s="485">
        <v>0</v>
      </c>
      <c r="R7" s="485">
        <v>1414231</v>
      </c>
      <c r="S7" s="485">
        <v>322243</v>
      </c>
      <c r="T7" s="485">
        <v>17640</v>
      </c>
      <c r="U7" s="200">
        <v>0</v>
      </c>
      <c r="V7" s="486">
        <v>114226</v>
      </c>
      <c r="W7" s="486">
        <v>190377</v>
      </c>
      <c r="X7" s="172">
        <v>0</v>
      </c>
    </row>
    <row r="8" spans="1:255" s="107" customFormat="1" ht="27.95" customHeight="1">
      <c r="A8" s="483" t="s">
        <v>118</v>
      </c>
      <c r="B8" s="483" t="s">
        <v>109</v>
      </c>
      <c r="C8" s="485">
        <v>17351944</v>
      </c>
      <c r="D8" s="485">
        <v>11785260</v>
      </c>
      <c r="E8" s="485">
        <v>7615080</v>
      </c>
      <c r="F8" s="485">
        <v>4170180</v>
      </c>
      <c r="G8" s="485">
        <v>0</v>
      </c>
      <c r="H8" s="485">
        <v>0</v>
      </c>
      <c r="I8" s="485">
        <v>0</v>
      </c>
      <c r="J8" s="485">
        <v>3830210</v>
      </c>
      <c r="K8" s="485">
        <v>1885642</v>
      </c>
      <c r="L8" s="485">
        <v>942820</v>
      </c>
      <c r="M8" s="485">
        <v>883895</v>
      </c>
      <c r="N8" s="485">
        <v>0</v>
      </c>
      <c r="O8" s="485">
        <v>117853</v>
      </c>
      <c r="P8" s="485">
        <v>0</v>
      </c>
      <c r="Q8" s="485">
        <v>0</v>
      </c>
      <c r="R8" s="485">
        <v>1414231</v>
      </c>
      <c r="S8" s="485">
        <v>322243</v>
      </c>
      <c r="T8" s="485">
        <v>17640</v>
      </c>
      <c r="U8" s="200">
        <v>0</v>
      </c>
      <c r="V8" s="486">
        <v>114226</v>
      </c>
      <c r="W8" s="486">
        <v>190377</v>
      </c>
      <c r="X8" s="172">
        <v>0</v>
      </c>
      <c r="Y8" s="180"/>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2"/>
      <c r="IT8" s="132"/>
      <c r="IU8" s="132"/>
    </row>
    <row r="9" spans="1:255" s="107" customFormat="1" ht="27.95" customHeight="1">
      <c r="A9" s="483" t="s">
        <v>110</v>
      </c>
      <c r="B9" s="483" t="s">
        <v>111</v>
      </c>
      <c r="C9" s="485">
        <v>17351944</v>
      </c>
      <c r="D9" s="485">
        <v>11785260</v>
      </c>
      <c r="E9" s="485">
        <v>7615080</v>
      </c>
      <c r="F9" s="485">
        <v>4170180</v>
      </c>
      <c r="G9" s="485">
        <v>0</v>
      </c>
      <c r="H9" s="485">
        <v>0</v>
      </c>
      <c r="I9" s="485">
        <v>0</v>
      </c>
      <c r="J9" s="485">
        <v>3830210</v>
      </c>
      <c r="K9" s="485">
        <v>1885642</v>
      </c>
      <c r="L9" s="485">
        <v>942820</v>
      </c>
      <c r="M9" s="485">
        <v>883895</v>
      </c>
      <c r="N9" s="485">
        <v>0</v>
      </c>
      <c r="O9" s="485">
        <v>117853</v>
      </c>
      <c r="P9" s="485">
        <v>0</v>
      </c>
      <c r="Q9" s="485">
        <v>0</v>
      </c>
      <c r="R9" s="485">
        <v>1414231</v>
      </c>
      <c r="S9" s="485">
        <v>322243</v>
      </c>
      <c r="T9" s="485">
        <v>17640</v>
      </c>
      <c r="U9" s="200">
        <v>0</v>
      </c>
      <c r="V9" s="486">
        <v>114226</v>
      </c>
      <c r="W9" s="486">
        <v>190377</v>
      </c>
      <c r="X9" s="172">
        <v>0</v>
      </c>
      <c r="Y9" s="180"/>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c r="IS9" s="132"/>
      <c r="IT9" s="132"/>
      <c r="IU9" s="132"/>
    </row>
    <row r="10" spans="1:255" s="107" customFormat="1" ht="27.95" customHeight="1">
      <c r="A10" s="484" t="s">
        <v>592</v>
      </c>
      <c r="B10" s="484" t="s">
        <v>599</v>
      </c>
      <c r="C10" s="485">
        <v>17351944</v>
      </c>
      <c r="D10" s="485">
        <v>11785260</v>
      </c>
      <c r="E10" s="485">
        <v>7615080</v>
      </c>
      <c r="F10" s="485">
        <v>4170180</v>
      </c>
      <c r="G10" s="485">
        <v>0</v>
      </c>
      <c r="H10" s="485">
        <v>0</v>
      </c>
      <c r="I10" s="485">
        <v>0</v>
      </c>
      <c r="J10" s="485">
        <v>3830210</v>
      </c>
      <c r="K10" s="485">
        <v>1885642</v>
      </c>
      <c r="L10" s="485">
        <v>942820</v>
      </c>
      <c r="M10" s="485">
        <v>883895</v>
      </c>
      <c r="N10" s="485">
        <v>0</v>
      </c>
      <c r="O10" s="485">
        <v>117853</v>
      </c>
      <c r="P10" s="485">
        <v>0</v>
      </c>
      <c r="Q10" s="485">
        <v>0</v>
      </c>
      <c r="R10" s="485">
        <v>1414231</v>
      </c>
      <c r="S10" s="485">
        <v>322243</v>
      </c>
      <c r="T10" s="485">
        <v>17640</v>
      </c>
      <c r="U10" s="200">
        <v>0</v>
      </c>
      <c r="V10" s="486">
        <v>114226</v>
      </c>
      <c r="W10" s="486">
        <v>190377</v>
      </c>
      <c r="X10" s="172">
        <v>0</v>
      </c>
      <c r="Y10" s="180"/>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row>
    <row r="11" spans="1:255" s="107" customFormat="1" ht="27.95" customHeight="1">
      <c r="A11" s="484" t="s">
        <v>593</v>
      </c>
      <c r="B11" s="484" t="s">
        <v>600</v>
      </c>
      <c r="C11" s="485">
        <v>17351944</v>
      </c>
      <c r="D11" s="485">
        <v>11785260</v>
      </c>
      <c r="E11" s="485">
        <v>7615080</v>
      </c>
      <c r="F11" s="485">
        <v>4170180</v>
      </c>
      <c r="G11" s="485">
        <v>0</v>
      </c>
      <c r="H11" s="485">
        <v>0</v>
      </c>
      <c r="I11" s="485">
        <v>0</v>
      </c>
      <c r="J11" s="485">
        <v>3830210</v>
      </c>
      <c r="K11" s="485">
        <v>1885642</v>
      </c>
      <c r="L11" s="485">
        <v>942820</v>
      </c>
      <c r="M11" s="485">
        <v>883895</v>
      </c>
      <c r="N11" s="485">
        <v>0</v>
      </c>
      <c r="O11" s="485">
        <v>117853</v>
      </c>
      <c r="P11" s="485">
        <v>0</v>
      </c>
      <c r="Q11" s="485">
        <v>0</v>
      </c>
      <c r="R11" s="485">
        <v>1414231</v>
      </c>
      <c r="S11" s="485">
        <v>322243</v>
      </c>
      <c r="T11" s="485">
        <v>17640</v>
      </c>
      <c r="U11" s="200">
        <v>0</v>
      </c>
      <c r="V11" s="486">
        <v>114226</v>
      </c>
      <c r="W11" s="486">
        <v>190377</v>
      </c>
      <c r="X11" s="172">
        <v>0</v>
      </c>
      <c r="Y11" s="180"/>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c r="IS11" s="132"/>
      <c r="IT11" s="132"/>
      <c r="IU11" s="132"/>
    </row>
    <row r="12" spans="1:255" s="107" customFormat="1" ht="27.95" customHeight="1">
      <c r="A12" s="484" t="s">
        <v>594</v>
      </c>
      <c r="B12" s="483" t="s">
        <v>601</v>
      </c>
      <c r="C12" s="485">
        <v>17351944</v>
      </c>
      <c r="D12" s="485">
        <v>11785260</v>
      </c>
      <c r="E12" s="485">
        <v>7615080</v>
      </c>
      <c r="F12" s="485">
        <v>4170180</v>
      </c>
      <c r="G12" s="485">
        <v>0</v>
      </c>
      <c r="H12" s="485">
        <v>0</v>
      </c>
      <c r="I12" s="485">
        <v>0</v>
      </c>
      <c r="J12" s="485">
        <v>3830210</v>
      </c>
      <c r="K12" s="485">
        <v>1885642</v>
      </c>
      <c r="L12" s="485">
        <v>942820</v>
      </c>
      <c r="M12" s="485">
        <v>883895</v>
      </c>
      <c r="N12" s="485">
        <v>0</v>
      </c>
      <c r="O12" s="485">
        <v>117853</v>
      </c>
      <c r="P12" s="485">
        <v>0</v>
      </c>
      <c r="Q12" s="485">
        <v>0</v>
      </c>
      <c r="R12" s="485">
        <v>1414231</v>
      </c>
      <c r="S12" s="485">
        <v>322243</v>
      </c>
      <c r="T12" s="485">
        <v>17640</v>
      </c>
      <c r="U12" s="200">
        <v>0</v>
      </c>
      <c r="V12" s="486">
        <v>114226</v>
      </c>
      <c r="W12" s="486">
        <v>190377</v>
      </c>
      <c r="X12" s="172">
        <v>0</v>
      </c>
      <c r="Y12" s="180"/>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c r="IR12" s="132"/>
      <c r="IS12" s="132"/>
      <c r="IT12" s="132"/>
      <c r="IU12" s="132"/>
    </row>
  </sheetData>
  <sheetProtection formatCells="0" formatColumns="0" formatRows="0"/>
  <mergeCells count="9">
    <mergeCell ref="S1:X1"/>
    <mergeCell ref="A2:X2"/>
    <mergeCell ref="A4:A6"/>
    <mergeCell ref="B4:B6"/>
    <mergeCell ref="C4:C6"/>
    <mergeCell ref="R4:R6"/>
    <mergeCell ref="S4:X5"/>
    <mergeCell ref="J4:Q5"/>
    <mergeCell ref="D4:I5"/>
  </mergeCells>
  <phoneticPr fontId="23" type="noConversion"/>
  <printOptions horizontalCentered="1"/>
  <pageMargins left="0.39370078740157499" right="0.39370078740157499" top="0.47244096365500599" bottom="0.47244096365500599" header="0.354330699274859" footer="0.31496063461453899"/>
  <pageSetup paperSize="9" scale="56" orientation="landscape" verticalDpi="30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J12"/>
  <sheetViews>
    <sheetView showGridLines="0" showZeros="0" workbookViewId="0">
      <selection activeCell="A4" sqref="A4:B12"/>
    </sheetView>
  </sheetViews>
  <sheetFormatPr defaultColWidth="9.1640625" defaultRowHeight="11.25"/>
  <cols>
    <col min="1" max="1" width="24" customWidth="1"/>
    <col min="2" max="2" width="29" customWidth="1"/>
    <col min="3" max="3" width="16" customWidth="1"/>
    <col min="4" max="4" width="13" customWidth="1"/>
    <col min="5" max="5" width="11.33203125" customWidth="1"/>
    <col min="6" max="6" width="10.83203125" customWidth="1"/>
    <col min="7" max="7" width="14.1640625" customWidth="1"/>
    <col min="8" max="8" width="11.33203125" customWidth="1"/>
    <col min="9" max="9" width="9.1640625" customWidth="1"/>
    <col min="10" max="10" width="11.33203125" customWidth="1"/>
    <col min="11" max="11" width="11.5" customWidth="1"/>
    <col min="12" max="12" width="8" customWidth="1"/>
    <col min="13" max="13" width="11.6640625" customWidth="1"/>
    <col min="14" max="15" width="9.1640625" customWidth="1"/>
    <col min="16" max="16" width="12.6640625" customWidth="1"/>
    <col min="17" max="17" width="12.83203125" customWidth="1"/>
    <col min="18" max="18" width="8.83203125" customWidth="1"/>
    <col min="19" max="19" width="8.1640625" customWidth="1"/>
    <col min="20" max="21" width="12.33203125" customWidth="1"/>
    <col min="22" max="22" width="12.1640625" customWidth="1"/>
    <col min="23" max="23" width="10.33203125" customWidth="1"/>
    <col min="24" max="244" width="6.6640625" customWidth="1"/>
  </cols>
  <sheetData>
    <row r="1" spans="1:244" ht="23.1" customHeight="1">
      <c r="A1" s="165"/>
      <c r="B1" s="165"/>
      <c r="C1" s="165"/>
      <c r="D1" s="165"/>
      <c r="E1" s="165"/>
      <c r="F1" s="165"/>
      <c r="G1" s="165"/>
      <c r="H1" s="165"/>
      <c r="I1" s="165"/>
      <c r="J1" s="165"/>
      <c r="K1" s="165"/>
      <c r="L1" s="165"/>
      <c r="M1" s="165"/>
      <c r="N1" s="165"/>
      <c r="O1" s="165"/>
      <c r="Q1" s="169"/>
      <c r="R1" s="169"/>
      <c r="S1" s="169"/>
      <c r="T1" s="164"/>
      <c r="U1" s="164"/>
      <c r="V1" s="164" t="s">
        <v>191</v>
      </c>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69"/>
      <c r="HB1" s="169"/>
      <c r="HC1" s="169"/>
      <c r="HD1" s="169"/>
      <c r="HE1" s="169"/>
      <c r="HF1" s="169"/>
      <c r="HG1" s="169"/>
      <c r="HH1" s="169"/>
      <c r="HI1" s="169"/>
      <c r="HJ1" s="169"/>
      <c r="HK1" s="169"/>
      <c r="HL1" s="169"/>
      <c r="HM1" s="169"/>
      <c r="HN1" s="169"/>
      <c r="HO1" s="169"/>
      <c r="HP1" s="169"/>
      <c r="HQ1" s="169"/>
      <c r="HR1" s="169"/>
      <c r="HS1" s="169"/>
      <c r="HT1" s="169"/>
      <c r="HU1" s="169"/>
      <c r="HV1" s="169"/>
      <c r="HW1" s="169"/>
      <c r="HX1" s="169"/>
      <c r="HY1" s="169"/>
      <c r="HZ1" s="169"/>
      <c r="IA1" s="169"/>
      <c r="IB1" s="169"/>
      <c r="IC1" s="169"/>
      <c r="ID1" s="169"/>
      <c r="IE1" s="169"/>
      <c r="IF1" s="169"/>
      <c r="IG1" s="169"/>
      <c r="IH1" s="169"/>
      <c r="II1" s="169"/>
      <c r="IJ1" s="169"/>
    </row>
    <row r="2" spans="1:244" ht="23.1" customHeight="1">
      <c r="A2" s="235" t="s">
        <v>192</v>
      </c>
      <c r="B2" s="235"/>
      <c r="C2" s="235"/>
      <c r="D2" s="235"/>
      <c r="E2" s="235"/>
      <c r="F2" s="235"/>
      <c r="G2" s="235"/>
      <c r="H2" s="235"/>
      <c r="I2" s="235"/>
      <c r="J2" s="235"/>
      <c r="K2" s="235"/>
      <c r="L2" s="235"/>
      <c r="M2" s="235"/>
      <c r="N2" s="235"/>
      <c r="O2" s="235"/>
      <c r="P2" s="235"/>
      <c r="Q2" s="235"/>
      <c r="R2" s="235"/>
      <c r="S2" s="235"/>
      <c r="T2" s="235"/>
      <c r="U2" s="235"/>
      <c r="V2" s="235"/>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row>
    <row r="3" spans="1:244" ht="23.1" customHeight="1">
      <c r="A3" s="128"/>
      <c r="B3" s="128"/>
      <c r="C3" s="166"/>
      <c r="D3" s="166"/>
      <c r="E3" s="166"/>
      <c r="F3" s="166"/>
      <c r="G3" s="166"/>
      <c r="H3" s="166"/>
      <c r="I3" s="166"/>
      <c r="J3" s="166"/>
      <c r="K3" s="166"/>
      <c r="L3" s="166"/>
      <c r="M3" s="166"/>
      <c r="Q3" s="169"/>
      <c r="R3" s="169"/>
      <c r="S3" s="169"/>
      <c r="T3" s="249" t="s">
        <v>90</v>
      </c>
      <c r="U3" s="249"/>
      <c r="V3" s="24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row>
    <row r="4" spans="1:244" ht="23.1" customHeight="1">
      <c r="A4" s="482" t="s">
        <v>590</v>
      </c>
      <c r="B4" s="252" t="s">
        <v>591</v>
      </c>
      <c r="C4" s="280" t="s">
        <v>116</v>
      </c>
      <c r="D4" s="281" t="s">
        <v>193</v>
      </c>
      <c r="E4" s="281" t="s">
        <v>194</v>
      </c>
      <c r="F4" s="281" t="s">
        <v>195</v>
      </c>
      <c r="G4" s="281" t="s">
        <v>196</v>
      </c>
      <c r="H4" s="281" t="s">
        <v>197</v>
      </c>
      <c r="I4" s="282" t="s">
        <v>198</v>
      </c>
      <c r="J4" s="282" t="s">
        <v>199</v>
      </c>
      <c r="K4" s="282" t="s">
        <v>200</v>
      </c>
      <c r="L4" s="282" t="s">
        <v>201</v>
      </c>
      <c r="M4" s="282" t="s">
        <v>202</v>
      </c>
      <c r="N4" s="282" t="s">
        <v>203</v>
      </c>
      <c r="O4" s="283" t="s">
        <v>204</v>
      </c>
      <c r="P4" s="282" t="s">
        <v>205</v>
      </c>
      <c r="Q4" s="250" t="s">
        <v>206</v>
      </c>
      <c r="R4" s="264" t="s">
        <v>207</v>
      </c>
      <c r="S4" s="250" t="s">
        <v>208</v>
      </c>
      <c r="T4" s="250" t="s">
        <v>209</v>
      </c>
      <c r="U4" s="286" t="s">
        <v>210</v>
      </c>
      <c r="V4" s="250" t="s">
        <v>211</v>
      </c>
      <c r="W4" s="168"/>
      <c r="X4" s="168"/>
      <c r="Y4" s="168"/>
      <c r="Z4" s="168"/>
      <c r="AA4" s="168"/>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row>
    <row r="5" spans="1:244" ht="19.5" customHeight="1">
      <c r="A5" s="482"/>
      <c r="B5" s="252"/>
      <c r="C5" s="280"/>
      <c r="D5" s="281"/>
      <c r="E5" s="281"/>
      <c r="F5" s="281"/>
      <c r="G5" s="281"/>
      <c r="H5" s="281"/>
      <c r="I5" s="282"/>
      <c r="J5" s="282"/>
      <c r="K5" s="282"/>
      <c r="L5" s="282"/>
      <c r="M5" s="282"/>
      <c r="N5" s="282"/>
      <c r="O5" s="284"/>
      <c r="P5" s="282"/>
      <c r="Q5" s="250"/>
      <c r="R5" s="264"/>
      <c r="S5" s="250"/>
      <c r="T5" s="250"/>
      <c r="U5" s="287"/>
      <c r="V5" s="250"/>
      <c r="W5" s="168"/>
      <c r="X5" s="168"/>
      <c r="Y5" s="168"/>
      <c r="Z5" s="168"/>
      <c r="AA5" s="168"/>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row>
    <row r="6" spans="1:244" ht="39.75" customHeight="1">
      <c r="A6" s="482"/>
      <c r="B6" s="252"/>
      <c r="C6" s="280"/>
      <c r="D6" s="281"/>
      <c r="E6" s="281"/>
      <c r="F6" s="281"/>
      <c r="G6" s="281"/>
      <c r="H6" s="281"/>
      <c r="I6" s="282"/>
      <c r="J6" s="282"/>
      <c r="K6" s="282"/>
      <c r="L6" s="282"/>
      <c r="M6" s="282"/>
      <c r="N6" s="282"/>
      <c r="O6" s="285"/>
      <c r="P6" s="282"/>
      <c r="Q6" s="250"/>
      <c r="R6" s="264"/>
      <c r="S6" s="250"/>
      <c r="T6" s="250"/>
      <c r="U6" s="256"/>
      <c r="V6" s="250"/>
      <c r="W6" s="168"/>
      <c r="X6" s="168"/>
      <c r="Y6" s="168"/>
      <c r="Z6" s="168"/>
      <c r="AA6" s="168"/>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row>
    <row r="7" spans="1:244" s="1" customFormat="1" ht="25.5" customHeight="1">
      <c r="A7" s="182"/>
      <c r="B7" s="182" t="s">
        <v>107</v>
      </c>
      <c r="C7" s="172">
        <v>2326783</v>
      </c>
      <c r="D7" s="173">
        <v>247900</v>
      </c>
      <c r="E7" s="173">
        <v>54900</v>
      </c>
      <c r="F7" s="173">
        <v>36600</v>
      </c>
      <c r="G7" s="173">
        <v>91500</v>
      </c>
      <c r="H7" s="173">
        <v>91500</v>
      </c>
      <c r="I7" s="173">
        <v>0</v>
      </c>
      <c r="J7" s="173">
        <v>366000</v>
      </c>
      <c r="K7" s="173">
        <v>91500</v>
      </c>
      <c r="L7" s="173">
        <v>0</v>
      </c>
      <c r="M7" s="173">
        <v>183000</v>
      </c>
      <c r="N7" s="173">
        <v>0</v>
      </c>
      <c r="O7" s="173">
        <v>0</v>
      </c>
      <c r="P7" s="173">
        <v>366000</v>
      </c>
      <c r="Q7" s="173">
        <v>63203</v>
      </c>
      <c r="R7" s="173">
        <v>0</v>
      </c>
      <c r="S7" s="173">
        <v>30000</v>
      </c>
      <c r="T7" s="173">
        <v>343080</v>
      </c>
      <c r="U7" s="173">
        <v>0</v>
      </c>
      <c r="V7" s="173">
        <v>361600</v>
      </c>
    </row>
    <row r="8" spans="1:244" ht="25.5" customHeight="1">
      <c r="A8" s="483" t="s">
        <v>118</v>
      </c>
      <c r="B8" s="483" t="s">
        <v>109</v>
      </c>
      <c r="C8" s="172">
        <v>2326783</v>
      </c>
      <c r="D8" s="173">
        <v>247900</v>
      </c>
      <c r="E8" s="173">
        <v>54900</v>
      </c>
      <c r="F8" s="173">
        <v>36600</v>
      </c>
      <c r="G8" s="173">
        <v>91500</v>
      </c>
      <c r="H8" s="173">
        <v>91500</v>
      </c>
      <c r="I8" s="173">
        <v>0</v>
      </c>
      <c r="J8" s="173">
        <v>366000</v>
      </c>
      <c r="K8" s="173">
        <v>91500</v>
      </c>
      <c r="L8" s="173">
        <v>0</v>
      </c>
      <c r="M8" s="173">
        <v>183000</v>
      </c>
      <c r="N8" s="173">
        <v>0</v>
      </c>
      <c r="O8" s="173">
        <v>0</v>
      </c>
      <c r="P8" s="173">
        <v>366000</v>
      </c>
      <c r="Q8" s="173">
        <v>63203</v>
      </c>
      <c r="R8" s="173">
        <v>0</v>
      </c>
      <c r="S8" s="173">
        <v>30000</v>
      </c>
      <c r="T8" s="173">
        <v>343080</v>
      </c>
      <c r="U8" s="173">
        <v>0</v>
      </c>
      <c r="V8" s="173">
        <v>361600</v>
      </c>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c r="CN8" s="169"/>
      <c r="CO8" s="169"/>
      <c r="CP8" s="169"/>
      <c r="CQ8" s="169"/>
      <c r="CR8" s="169"/>
      <c r="CS8" s="169"/>
      <c r="CT8" s="169"/>
      <c r="CU8" s="169"/>
      <c r="CV8" s="169"/>
      <c r="CW8" s="169"/>
      <c r="CX8" s="169"/>
      <c r="CY8" s="169"/>
      <c r="CZ8" s="169"/>
      <c r="DA8" s="169"/>
      <c r="DB8" s="169"/>
      <c r="DC8" s="169"/>
      <c r="DD8" s="169"/>
      <c r="DE8" s="169"/>
      <c r="DF8" s="169"/>
      <c r="DG8" s="169"/>
      <c r="DH8" s="169"/>
      <c r="DI8" s="169"/>
      <c r="DJ8" s="169"/>
      <c r="DK8" s="169"/>
      <c r="DL8" s="169"/>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169"/>
      <c r="EL8" s="169"/>
      <c r="EM8" s="169"/>
      <c r="EN8" s="169"/>
      <c r="EO8" s="169"/>
      <c r="EP8" s="169"/>
      <c r="EQ8" s="169"/>
      <c r="ER8" s="169"/>
      <c r="ES8" s="169"/>
      <c r="ET8" s="169"/>
      <c r="EU8" s="169"/>
      <c r="EV8" s="169"/>
      <c r="EW8" s="169"/>
      <c r="EX8" s="169"/>
      <c r="EY8" s="169"/>
      <c r="EZ8" s="169"/>
      <c r="FA8" s="169"/>
      <c r="FB8" s="169"/>
      <c r="FC8" s="169"/>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c r="HW8" s="169"/>
      <c r="HX8" s="169"/>
      <c r="HY8" s="169"/>
      <c r="HZ8" s="169"/>
      <c r="IA8" s="169"/>
      <c r="IB8" s="169"/>
      <c r="IC8" s="169"/>
      <c r="ID8" s="169"/>
      <c r="IE8" s="169"/>
      <c r="IF8" s="169"/>
      <c r="IG8" s="169"/>
      <c r="IH8" s="169"/>
      <c r="II8" s="169"/>
      <c r="IJ8" s="169"/>
    </row>
    <row r="9" spans="1:244" ht="25.5" customHeight="1">
      <c r="A9" s="483" t="s">
        <v>110</v>
      </c>
      <c r="B9" s="483" t="s">
        <v>111</v>
      </c>
      <c r="C9" s="172">
        <v>2326783</v>
      </c>
      <c r="D9" s="173">
        <v>247900</v>
      </c>
      <c r="E9" s="173">
        <v>54900</v>
      </c>
      <c r="F9" s="173">
        <v>36600</v>
      </c>
      <c r="G9" s="173">
        <v>91500</v>
      </c>
      <c r="H9" s="173">
        <v>91500</v>
      </c>
      <c r="I9" s="173">
        <v>0</v>
      </c>
      <c r="J9" s="173">
        <v>366000</v>
      </c>
      <c r="K9" s="173">
        <v>91500</v>
      </c>
      <c r="L9" s="173">
        <v>0</v>
      </c>
      <c r="M9" s="173">
        <v>183000</v>
      </c>
      <c r="N9" s="173">
        <v>0</v>
      </c>
      <c r="O9" s="173">
        <v>0</v>
      </c>
      <c r="P9" s="173">
        <v>366000</v>
      </c>
      <c r="Q9" s="173">
        <v>63203</v>
      </c>
      <c r="R9" s="173">
        <v>0</v>
      </c>
      <c r="S9" s="173">
        <v>30000</v>
      </c>
      <c r="T9" s="173">
        <v>343080</v>
      </c>
      <c r="U9" s="173">
        <v>0</v>
      </c>
      <c r="V9" s="173">
        <v>361600</v>
      </c>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row>
    <row r="10" spans="1:244" ht="25.5" customHeight="1">
      <c r="A10" s="484" t="s">
        <v>592</v>
      </c>
      <c r="B10" s="484" t="s">
        <v>599</v>
      </c>
      <c r="C10" s="172">
        <v>2326783</v>
      </c>
      <c r="D10" s="173">
        <v>247900</v>
      </c>
      <c r="E10" s="173">
        <v>54900</v>
      </c>
      <c r="F10" s="173">
        <v>36600</v>
      </c>
      <c r="G10" s="173">
        <v>91500</v>
      </c>
      <c r="H10" s="173">
        <v>91500</v>
      </c>
      <c r="I10" s="173">
        <v>0</v>
      </c>
      <c r="J10" s="173">
        <v>366000</v>
      </c>
      <c r="K10" s="173">
        <v>91500</v>
      </c>
      <c r="L10" s="173">
        <v>0</v>
      </c>
      <c r="M10" s="173">
        <v>183000</v>
      </c>
      <c r="N10" s="173">
        <v>0</v>
      </c>
      <c r="O10" s="173">
        <v>0</v>
      </c>
      <c r="P10" s="173">
        <v>366000</v>
      </c>
      <c r="Q10" s="173">
        <v>63203</v>
      </c>
      <c r="R10" s="173">
        <v>0</v>
      </c>
      <c r="S10" s="173">
        <v>30000</v>
      </c>
      <c r="T10" s="173">
        <v>343080</v>
      </c>
      <c r="U10" s="173">
        <v>0</v>
      </c>
      <c r="V10" s="173">
        <v>361600</v>
      </c>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row>
    <row r="11" spans="1:244" ht="25.5" customHeight="1">
      <c r="A11" s="484" t="s">
        <v>593</v>
      </c>
      <c r="B11" s="484" t="s">
        <v>600</v>
      </c>
      <c r="C11" s="172">
        <v>2326783</v>
      </c>
      <c r="D11" s="173">
        <v>247900</v>
      </c>
      <c r="E11" s="173">
        <v>54900</v>
      </c>
      <c r="F11" s="173">
        <v>36600</v>
      </c>
      <c r="G11" s="173">
        <v>91500</v>
      </c>
      <c r="H11" s="173">
        <v>91500</v>
      </c>
      <c r="I11" s="173">
        <v>0</v>
      </c>
      <c r="J11" s="173">
        <v>366000</v>
      </c>
      <c r="K11" s="173">
        <v>91500</v>
      </c>
      <c r="L11" s="173">
        <v>0</v>
      </c>
      <c r="M11" s="173">
        <v>183000</v>
      </c>
      <c r="N11" s="173">
        <v>0</v>
      </c>
      <c r="O11" s="173">
        <v>0</v>
      </c>
      <c r="P11" s="173">
        <v>366000</v>
      </c>
      <c r="Q11" s="173">
        <v>63203</v>
      </c>
      <c r="R11" s="173">
        <v>0</v>
      </c>
      <c r="S11" s="173">
        <v>30000</v>
      </c>
      <c r="T11" s="173">
        <v>343080</v>
      </c>
      <c r="U11" s="173">
        <v>0</v>
      </c>
      <c r="V11" s="173">
        <v>361600</v>
      </c>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row>
    <row r="12" spans="1:244" ht="25.5" customHeight="1">
      <c r="A12" s="484" t="s">
        <v>594</v>
      </c>
      <c r="B12" s="483" t="s">
        <v>601</v>
      </c>
      <c r="C12" s="172">
        <v>2326783</v>
      </c>
      <c r="D12" s="173">
        <v>247900</v>
      </c>
      <c r="E12" s="173">
        <v>54900</v>
      </c>
      <c r="F12" s="173">
        <v>36600</v>
      </c>
      <c r="G12" s="173">
        <v>91500</v>
      </c>
      <c r="H12" s="173">
        <v>91500</v>
      </c>
      <c r="I12" s="173">
        <v>0</v>
      </c>
      <c r="J12" s="173">
        <v>366000</v>
      </c>
      <c r="K12" s="173">
        <v>91500</v>
      </c>
      <c r="L12" s="173">
        <v>0</v>
      </c>
      <c r="M12" s="173">
        <v>183000</v>
      </c>
      <c r="N12" s="173">
        <v>0</v>
      </c>
      <c r="O12" s="173">
        <v>0</v>
      </c>
      <c r="P12" s="173">
        <v>366000</v>
      </c>
      <c r="Q12" s="173">
        <v>63203</v>
      </c>
      <c r="R12" s="173">
        <v>0</v>
      </c>
      <c r="S12" s="173">
        <v>30000</v>
      </c>
      <c r="T12" s="173">
        <v>343080</v>
      </c>
      <c r="U12" s="173">
        <v>0</v>
      </c>
      <c r="V12" s="173">
        <v>361600</v>
      </c>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row>
  </sheetData>
  <sheetProtection formatCells="0" formatColumns="0" formatRows="0"/>
  <mergeCells count="24">
    <mergeCell ref="S4:S6"/>
    <mergeCell ref="T4:T6"/>
    <mergeCell ref="U4:U6"/>
    <mergeCell ref="V4:V6"/>
    <mergeCell ref="N4:N6"/>
    <mergeCell ref="O4:O6"/>
    <mergeCell ref="P4:P6"/>
    <mergeCell ref="Q4:Q6"/>
    <mergeCell ref="R4:R6"/>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s>
  <phoneticPr fontId="23" type="noConversion"/>
  <printOptions horizontalCentered="1"/>
  <pageMargins left="0.39370078740157499" right="0.39370078740157499" top="0.47244096365500599" bottom="0.47244096365500599" header="0.354330699274859" footer="0.3149606346145389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M12"/>
  <sheetViews>
    <sheetView showGridLines="0" showZeros="0" tabSelected="1" workbookViewId="0">
      <selection activeCell="C11" sqref="C11:H11"/>
    </sheetView>
  </sheetViews>
  <sheetFormatPr defaultColWidth="9.1640625" defaultRowHeight="11.25"/>
  <cols>
    <col min="1" max="1" width="26.83203125" customWidth="1"/>
    <col min="2" max="2" width="38.83203125" customWidth="1"/>
    <col min="3" max="3" width="14.6640625" customWidth="1"/>
    <col min="4" max="14" width="11.6640625" customWidth="1"/>
    <col min="15" max="15" width="15" customWidth="1"/>
    <col min="16" max="247" width="6.6640625" customWidth="1"/>
  </cols>
  <sheetData>
    <row r="1" spans="1:247" ht="23.1" customHeight="1">
      <c r="A1" s="165"/>
      <c r="B1" s="165"/>
      <c r="C1" s="165"/>
      <c r="D1" s="165"/>
      <c r="E1" s="165"/>
      <c r="F1" s="165"/>
      <c r="G1" s="165"/>
      <c r="H1" s="165"/>
      <c r="I1" s="165"/>
      <c r="J1" s="168"/>
      <c r="K1" s="165"/>
      <c r="L1" s="165"/>
      <c r="M1" s="165"/>
      <c r="N1" s="164" t="s">
        <v>212</v>
      </c>
      <c r="O1" s="131"/>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c r="BR1" s="169"/>
      <c r="BS1" s="169"/>
      <c r="BT1" s="169"/>
      <c r="BU1" s="169"/>
      <c r="BV1" s="169"/>
      <c r="BW1" s="169"/>
      <c r="BX1" s="169"/>
      <c r="BY1" s="169"/>
      <c r="BZ1" s="169"/>
      <c r="CA1" s="169"/>
      <c r="CB1" s="169"/>
      <c r="CC1" s="169"/>
      <c r="CD1" s="169"/>
      <c r="CE1" s="169"/>
      <c r="CF1" s="169"/>
      <c r="CG1" s="169"/>
      <c r="CH1" s="169"/>
      <c r="CI1" s="169"/>
      <c r="CJ1" s="169"/>
      <c r="CK1" s="169"/>
      <c r="CL1" s="169"/>
      <c r="CM1" s="169"/>
      <c r="CN1" s="169"/>
      <c r="CO1" s="169"/>
      <c r="CP1" s="169"/>
      <c r="CQ1" s="169"/>
      <c r="CR1" s="169"/>
      <c r="CS1" s="169"/>
      <c r="CT1" s="169"/>
      <c r="CU1" s="169"/>
      <c r="CV1" s="169"/>
      <c r="CW1" s="169"/>
      <c r="CX1" s="169"/>
      <c r="CY1" s="169"/>
      <c r="CZ1" s="169"/>
      <c r="DA1" s="169"/>
      <c r="DB1" s="169"/>
      <c r="DC1" s="169"/>
      <c r="DD1" s="169"/>
      <c r="DE1" s="169"/>
      <c r="DF1" s="169"/>
      <c r="DG1" s="169"/>
      <c r="DH1" s="169"/>
      <c r="DI1" s="169"/>
      <c r="DJ1" s="169"/>
      <c r="DK1" s="169"/>
      <c r="DL1" s="169"/>
      <c r="DM1" s="169"/>
      <c r="DN1" s="169"/>
      <c r="DO1" s="169"/>
      <c r="DP1" s="169"/>
      <c r="DQ1" s="169"/>
      <c r="DR1" s="169"/>
      <c r="DS1" s="169"/>
      <c r="DT1" s="169"/>
      <c r="DU1" s="169"/>
      <c r="DV1" s="169"/>
      <c r="DW1" s="169"/>
      <c r="DX1" s="169"/>
      <c r="DY1" s="169"/>
      <c r="DZ1" s="169"/>
      <c r="EA1" s="169"/>
      <c r="EB1" s="169"/>
      <c r="EC1" s="169"/>
      <c r="ED1" s="169"/>
      <c r="EE1" s="169"/>
      <c r="EF1" s="169"/>
      <c r="EG1" s="169"/>
      <c r="EH1" s="169"/>
      <c r="EI1" s="169"/>
      <c r="EJ1" s="169"/>
      <c r="EK1" s="169"/>
      <c r="EL1" s="169"/>
      <c r="EM1" s="169"/>
      <c r="EN1" s="169"/>
      <c r="EO1" s="169"/>
      <c r="EP1" s="169"/>
      <c r="EQ1" s="169"/>
      <c r="ER1" s="169"/>
      <c r="ES1" s="169"/>
      <c r="ET1" s="169"/>
      <c r="EU1" s="169"/>
      <c r="EV1" s="169"/>
      <c r="EW1" s="169"/>
      <c r="EX1" s="169"/>
      <c r="EY1" s="169"/>
      <c r="EZ1" s="169"/>
      <c r="FA1" s="169"/>
      <c r="FB1" s="169"/>
      <c r="FC1" s="169"/>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69"/>
      <c r="HB1" s="169"/>
      <c r="HC1" s="169"/>
      <c r="HD1" s="169"/>
      <c r="HE1" s="169"/>
      <c r="HF1" s="169"/>
      <c r="HG1" s="169"/>
      <c r="HH1" s="169"/>
      <c r="HI1" s="169"/>
      <c r="HJ1" s="169"/>
      <c r="HK1" s="169"/>
      <c r="HL1" s="169"/>
      <c r="HM1" s="169"/>
      <c r="HN1" s="169"/>
      <c r="HO1" s="169"/>
      <c r="HP1" s="169"/>
      <c r="HQ1" s="169"/>
      <c r="HR1" s="169"/>
      <c r="HS1" s="169"/>
      <c r="HT1" s="169"/>
      <c r="HU1" s="169"/>
      <c r="HV1" s="169"/>
      <c r="HW1" s="169"/>
      <c r="HX1" s="169"/>
      <c r="HY1" s="169"/>
      <c r="HZ1" s="169"/>
      <c r="IA1" s="169"/>
      <c r="IB1" s="169"/>
      <c r="IC1" s="169"/>
      <c r="ID1" s="169"/>
      <c r="IE1" s="169"/>
      <c r="IF1" s="169"/>
      <c r="IG1" s="169"/>
      <c r="IH1" s="169"/>
      <c r="II1" s="169"/>
      <c r="IJ1" s="169"/>
      <c r="IK1" s="169"/>
      <c r="IL1" s="169"/>
      <c r="IM1" s="169"/>
    </row>
    <row r="2" spans="1:247" ht="23.1" customHeight="1">
      <c r="A2" s="235" t="s">
        <v>213</v>
      </c>
      <c r="B2" s="235"/>
      <c r="C2" s="235"/>
      <c r="D2" s="235"/>
      <c r="E2" s="235"/>
      <c r="F2" s="235"/>
      <c r="G2" s="235"/>
      <c r="H2" s="235"/>
      <c r="I2" s="235"/>
      <c r="J2" s="235"/>
      <c r="K2" s="235"/>
      <c r="L2" s="235"/>
      <c r="M2" s="235"/>
      <c r="N2" s="235"/>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c r="IK2" s="169"/>
      <c r="IL2" s="169"/>
      <c r="IM2" s="169"/>
    </row>
    <row r="3" spans="1:247" ht="30.75" customHeight="1">
      <c r="A3" s="128"/>
      <c r="B3" s="128"/>
      <c r="C3" s="166"/>
      <c r="D3" s="167"/>
      <c r="E3" s="135"/>
      <c r="F3" s="166"/>
      <c r="G3" s="135"/>
      <c r="H3" s="166"/>
      <c r="I3" s="166"/>
      <c r="J3" s="168"/>
      <c r="K3" s="166"/>
      <c r="L3" s="166"/>
      <c r="M3" s="288" t="s">
        <v>90</v>
      </c>
      <c r="N3" s="288"/>
      <c r="O3" s="170"/>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row>
    <row r="4" spans="1:247" ht="23.1" customHeight="1">
      <c r="A4" s="482" t="s">
        <v>590</v>
      </c>
      <c r="B4" s="252" t="s">
        <v>591</v>
      </c>
      <c r="C4" s="289" t="s">
        <v>116</v>
      </c>
      <c r="D4" s="281" t="s">
        <v>214</v>
      </c>
      <c r="E4" s="281" t="s">
        <v>215</v>
      </c>
      <c r="F4" s="281" t="s">
        <v>216</v>
      </c>
      <c r="G4" s="281" t="s">
        <v>217</v>
      </c>
      <c r="H4" s="281" t="s">
        <v>218</v>
      </c>
      <c r="I4" s="281" t="s">
        <v>219</v>
      </c>
      <c r="J4" s="282" t="s">
        <v>220</v>
      </c>
      <c r="K4" s="282" t="s">
        <v>221</v>
      </c>
      <c r="L4" s="282" t="s">
        <v>222</v>
      </c>
      <c r="M4" s="282" t="s">
        <v>223</v>
      </c>
      <c r="N4" s="282" t="s">
        <v>224</v>
      </c>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row>
    <row r="5" spans="1:247" ht="19.5" customHeight="1">
      <c r="A5" s="482"/>
      <c r="B5" s="252"/>
      <c r="C5" s="289"/>
      <c r="D5" s="281"/>
      <c r="E5" s="281"/>
      <c r="F5" s="281"/>
      <c r="G5" s="281"/>
      <c r="H5" s="281"/>
      <c r="I5" s="281"/>
      <c r="J5" s="282"/>
      <c r="K5" s="282"/>
      <c r="L5" s="282"/>
      <c r="M5" s="282"/>
      <c r="N5" s="282"/>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row>
    <row r="6" spans="1:247" ht="39.75" customHeight="1">
      <c r="A6" s="482"/>
      <c r="B6" s="252"/>
      <c r="C6" s="289"/>
      <c r="D6" s="281"/>
      <c r="E6" s="281"/>
      <c r="F6" s="281"/>
      <c r="G6" s="281"/>
      <c r="H6" s="281"/>
      <c r="I6" s="281"/>
      <c r="J6" s="282"/>
      <c r="K6" s="282"/>
      <c r="L6" s="282"/>
      <c r="M6" s="282"/>
      <c r="N6" s="282"/>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c r="IK6" s="169"/>
      <c r="IL6" s="169"/>
      <c r="IM6" s="169"/>
    </row>
    <row r="7" spans="1:247" s="1" customFormat="1" ht="23.1" customHeight="1">
      <c r="A7" s="182"/>
      <c r="B7" s="182" t="s">
        <v>107</v>
      </c>
      <c r="C7" s="130">
        <v>41400</v>
      </c>
      <c r="D7" s="130">
        <v>0</v>
      </c>
      <c r="E7" s="130">
        <v>0</v>
      </c>
      <c r="F7" s="130">
        <v>0</v>
      </c>
      <c r="G7" s="130">
        <v>0</v>
      </c>
      <c r="H7" s="130">
        <v>41400</v>
      </c>
      <c r="I7" s="130">
        <v>0</v>
      </c>
      <c r="J7" s="130">
        <v>0</v>
      </c>
      <c r="K7" s="171">
        <v>0</v>
      </c>
      <c r="L7" s="130">
        <v>0</v>
      </c>
      <c r="M7" s="130">
        <v>0</v>
      </c>
      <c r="N7" s="130"/>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row>
    <row r="8" spans="1:247" ht="23.1" customHeight="1">
      <c r="A8" s="483" t="s">
        <v>118</v>
      </c>
      <c r="B8" s="483" t="s">
        <v>109</v>
      </c>
      <c r="C8" s="130">
        <v>41400</v>
      </c>
      <c r="D8" s="130">
        <v>0</v>
      </c>
      <c r="E8" s="130">
        <v>0</v>
      </c>
      <c r="F8" s="130">
        <v>0</v>
      </c>
      <c r="G8" s="130">
        <v>0</v>
      </c>
      <c r="H8" s="130">
        <v>41400</v>
      </c>
      <c r="I8" s="130">
        <v>0</v>
      </c>
      <c r="J8" s="130">
        <v>0</v>
      </c>
      <c r="K8" s="171">
        <v>0</v>
      </c>
      <c r="L8" s="130">
        <v>0</v>
      </c>
      <c r="M8" s="130">
        <v>0</v>
      </c>
      <c r="N8" s="130">
        <v>0</v>
      </c>
    </row>
    <row r="9" spans="1:247" ht="23.1" customHeight="1">
      <c r="A9" s="483" t="s">
        <v>110</v>
      </c>
      <c r="B9" s="483" t="s">
        <v>111</v>
      </c>
      <c r="C9" s="130">
        <v>41400</v>
      </c>
      <c r="D9" s="130">
        <v>0</v>
      </c>
      <c r="E9" s="130">
        <v>0</v>
      </c>
      <c r="F9" s="130">
        <v>0</v>
      </c>
      <c r="G9" s="130">
        <v>0</v>
      </c>
      <c r="H9" s="130">
        <v>41400</v>
      </c>
      <c r="I9" s="130">
        <v>0</v>
      </c>
      <c r="J9" s="130">
        <v>0</v>
      </c>
      <c r="K9" s="171">
        <v>0</v>
      </c>
      <c r="L9" s="130">
        <v>0</v>
      </c>
      <c r="M9" s="130">
        <v>0</v>
      </c>
      <c r="N9" s="130">
        <v>0</v>
      </c>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c r="CN9" s="169"/>
      <c r="CO9" s="169"/>
      <c r="CP9" s="169"/>
      <c r="CQ9" s="169"/>
      <c r="CR9" s="169"/>
      <c r="CS9" s="169"/>
      <c r="CT9" s="169"/>
      <c r="CU9" s="169"/>
      <c r="CV9" s="169"/>
      <c r="CW9" s="169"/>
      <c r="CX9" s="169"/>
      <c r="CY9" s="169"/>
      <c r="CZ9" s="169"/>
      <c r="DA9" s="169"/>
      <c r="DB9" s="169"/>
      <c r="DC9" s="169"/>
      <c r="DD9" s="169"/>
      <c r="DE9" s="169"/>
      <c r="DF9" s="169"/>
      <c r="DG9" s="169"/>
      <c r="DH9" s="169"/>
      <c r="DI9" s="169"/>
      <c r="DJ9" s="169"/>
      <c r="DK9" s="169"/>
      <c r="DL9" s="169"/>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c r="IK9" s="169"/>
      <c r="IL9" s="169"/>
      <c r="IM9" s="169"/>
    </row>
    <row r="10" spans="1:247" ht="23.1" customHeight="1">
      <c r="A10" s="484" t="s">
        <v>592</v>
      </c>
      <c r="B10" s="484" t="s">
        <v>599</v>
      </c>
      <c r="C10" s="130">
        <v>41400</v>
      </c>
      <c r="D10" s="130">
        <v>0</v>
      </c>
      <c r="E10" s="130">
        <v>0</v>
      </c>
      <c r="F10" s="130">
        <v>0</v>
      </c>
      <c r="G10" s="130">
        <v>0</v>
      </c>
      <c r="H10" s="130">
        <v>41400</v>
      </c>
      <c r="I10" s="130"/>
      <c r="J10" s="130"/>
      <c r="K10" s="171"/>
      <c r="L10" s="130"/>
      <c r="M10" s="130"/>
      <c r="N10" s="130"/>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c r="CN10" s="169"/>
      <c r="CO10" s="169"/>
      <c r="CP10" s="169"/>
      <c r="CQ10" s="169"/>
      <c r="CR10" s="169"/>
      <c r="CS10" s="169"/>
      <c r="CT10" s="169"/>
      <c r="CU10" s="169"/>
      <c r="CV10" s="169"/>
      <c r="CW10" s="169"/>
      <c r="CX10" s="169"/>
      <c r="CY10" s="169"/>
      <c r="CZ10" s="169"/>
      <c r="DA10" s="169"/>
      <c r="DB10" s="169"/>
      <c r="DC10" s="169"/>
      <c r="DD10" s="169"/>
      <c r="DE10" s="169"/>
      <c r="DF10" s="169"/>
      <c r="DG10" s="169"/>
      <c r="DH10" s="169"/>
      <c r="DI10" s="169"/>
      <c r="DJ10" s="169"/>
      <c r="DK10" s="169"/>
      <c r="DL10" s="169"/>
      <c r="DM10" s="169"/>
      <c r="DN10" s="169"/>
      <c r="DO10" s="169"/>
      <c r="DP10" s="169"/>
      <c r="DQ10" s="169"/>
      <c r="DR10" s="169"/>
      <c r="DS10" s="169"/>
      <c r="DT10" s="169"/>
      <c r="DU10" s="169"/>
      <c r="DV10" s="169"/>
      <c r="DW10" s="169"/>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c r="IK10" s="169"/>
      <c r="IL10" s="169"/>
      <c r="IM10" s="169"/>
    </row>
    <row r="11" spans="1:247" ht="23.1" customHeight="1">
      <c r="A11" s="484" t="s">
        <v>593</v>
      </c>
      <c r="B11" s="484" t="s">
        <v>600</v>
      </c>
      <c r="C11" s="130">
        <v>41400</v>
      </c>
      <c r="D11" s="130">
        <v>0</v>
      </c>
      <c r="E11" s="130">
        <v>0</v>
      </c>
      <c r="F11" s="130">
        <v>0</v>
      </c>
      <c r="G11" s="130">
        <v>0</v>
      </c>
      <c r="H11" s="130">
        <v>41400</v>
      </c>
      <c r="I11" s="130"/>
      <c r="J11" s="130"/>
      <c r="K11" s="171"/>
      <c r="L11" s="130"/>
      <c r="M11" s="130"/>
      <c r="N11" s="130"/>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69"/>
      <c r="BV11" s="169"/>
      <c r="BW11" s="169"/>
      <c r="BX11" s="169"/>
      <c r="BY11" s="169"/>
      <c r="BZ11" s="169"/>
      <c r="CA11" s="169"/>
      <c r="CB11" s="169"/>
      <c r="CC11" s="169"/>
      <c r="CD11" s="169"/>
      <c r="CE11" s="169"/>
      <c r="CF11" s="169"/>
      <c r="CG11" s="169"/>
      <c r="CH11" s="169"/>
      <c r="CI11" s="169"/>
      <c r="CJ11" s="169"/>
      <c r="CK11" s="169"/>
      <c r="CL11" s="169"/>
      <c r="CM11" s="169"/>
      <c r="CN11" s="169"/>
      <c r="CO11" s="169"/>
      <c r="CP11" s="169"/>
      <c r="CQ11" s="169"/>
      <c r="CR11" s="169"/>
      <c r="CS11" s="169"/>
      <c r="CT11" s="169"/>
      <c r="CU11" s="169"/>
      <c r="CV11" s="169"/>
      <c r="CW11" s="169"/>
      <c r="CX11" s="169"/>
      <c r="CY11" s="169"/>
      <c r="CZ11" s="169"/>
      <c r="DA11" s="169"/>
      <c r="DB11" s="169"/>
      <c r="DC11" s="169"/>
      <c r="DD11" s="169"/>
      <c r="DE11" s="169"/>
      <c r="DF11" s="169"/>
      <c r="DG11" s="169"/>
      <c r="DH11" s="169"/>
      <c r="DI11" s="169"/>
      <c r="DJ11" s="169"/>
      <c r="DK11" s="169"/>
      <c r="DL11" s="169"/>
      <c r="DM11" s="169"/>
      <c r="DN11" s="169"/>
      <c r="DO11" s="169"/>
      <c r="DP11" s="169"/>
      <c r="DQ11" s="169"/>
      <c r="DR11" s="169"/>
      <c r="DS11" s="169"/>
      <c r="DT11" s="169"/>
      <c r="DU11" s="169"/>
      <c r="DV11" s="169"/>
      <c r="DW11" s="169"/>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c r="IK11" s="169"/>
      <c r="IL11" s="169"/>
      <c r="IM11" s="169"/>
    </row>
    <row r="12" spans="1:247" ht="23.1" customHeight="1">
      <c r="A12" s="484" t="s">
        <v>594</v>
      </c>
      <c r="B12" s="483" t="s">
        <v>601</v>
      </c>
      <c r="C12" s="130">
        <v>41400</v>
      </c>
      <c r="D12" s="130">
        <v>0</v>
      </c>
      <c r="E12" s="130">
        <v>0</v>
      </c>
      <c r="F12" s="130">
        <v>0</v>
      </c>
      <c r="G12" s="130">
        <v>0</v>
      </c>
      <c r="H12" s="130">
        <v>41400</v>
      </c>
      <c r="I12" s="130">
        <v>0</v>
      </c>
      <c r="J12" s="130">
        <v>0</v>
      </c>
      <c r="K12" s="171">
        <v>0</v>
      </c>
      <c r="L12" s="130">
        <v>0</v>
      </c>
      <c r="M12" s="130">
        <v>0</v>
      </c>
      <c r="N12" s="130">
        <v>0</v>
      </c>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69"/>
      <c r="DA12" s="169"/>
      <c r="DB12" s="169"/>
      <c r="DC12" s="169"/>
      <c r="DD12" s="169"/>
      <c r="DE12" s="169"/>
      <c r="DF12" s="169"/>
      <c r="DG12" s="169"/>
      <c r="DH12" s="169"/>
      <c r="DI12" s="169"/>
      <c r="DJ12" s="169"/>
      <c r="DK12" s="169"/>
      <c r="DL12" s="169"/>
      <c r="DM12" s="169"/>
      <c r="DN12" s="169"/>
      <c r="DO12" s="169"/>
      <c r="DP12" s="169"/>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69"/>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c r="IM12" s="169"/>
    </row>
  </sheetData>
  <sheetProtection formatCells="0" formatColumns="0" formatRows="0"/>
  <mergeCells count="16">
    <mergeCell ref="N4:N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s>
  <phoneticPr fontId="23" type="noConversion"/>
  <printOptions horizontalCentered="1"/>
  <pageMargins left="0.39370078740157499" right="0.39370078740157499" top="0.47244096365500599" bottom="0.47244096365500599" header="0.354330699274859" footer="0.31496063461453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53</vt:i4>
      </vt:variant>
    </vt:vector>
  </HeadingPairs>
  <TitlesOfParts>
    <vt:vector size="84"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粮食生产扶持资金</vt:lpstr>
      <vt:lpstr>农村户村厕所改建和污水治理</vt:lpstr>
      <vt:lpstr>城乡环境整治</vt:lpstr>
      <vt:lpstr>特色小镇创建营销经费</vt:lpstr>
      <vt:lpstr>'部门（单位）整体支出预算绩效目标申报表'!Print_Area</vt:lpstr>
      <vt:lpstr>财政拨款收支总表!Print_Area</vt:lpstr>
      <vt:lpstr>城乡环境整治!Print_Area</vt:lpstr>
      <vt:lpstr>单位收入总体情况表!Print_Area</vt:lpstr>
      <vt:lpstr>单位支出总体情况表!Print_Area</vt:lpstr>
      <vt:lpstr>'单位支出总体情况表(政府预算)'!Print_Area</vt:lpstr>
      <vt:lpstr>非税收入计划表!Print_Area</vt:lpstr>
      <vt:lpstr>粮食生产扶持资金!Print_Area</vt:lpstr>
      <vt:lpstr>'纳入专户管理的非税收入拨款支出预算表(按政府预算经济分类)'!Print_Area</vt:lpstr>
      <vt:lpstr>农村户村厕所改建和污水治理!Print_Area</vt:lpstr>
      <vt:lpstr>上年结转支出预算表!Print_Area</vt:lpstr>
      <vt:lpstr>'上年结转支出预算表(政府预算)'!Print_Area</vt:lpstr>
      <vt:lpstr>特色小镇创建营销经费!Print_Area</vt:lpstr>
      <vt:lpstr>项目支出预算总表!Print_Area</vt:lpstr>
      <vt:lpstr>'一般公共预算拨款--经费拨款预算表(按部门预算经济分类)'!Print_Area</vt:lpstr>
      <vt:lpstr>'一般公共预算拨款--经费拨款预算表(按政府预算经济分类)'!Print_Area</vt:lpstr>
      <vt:lpstr>一般公共预算基本支出情况表—对个人和家庭的补助!Print_Area</vt:lpstr>
      <vt:lpstr>一般公共预算基本支出情况表—工资福利支出!Print_Area</vt:lpstr>
      <vt:lpstr>一般公共预算基本支出情况表—商品和服务支出!Print_Area</vt:lpstr>
      <vt:lpstr>一般公共预算支出情况表!Print_Area</vt:lpstr>
      <vt:lpstr>'一般公共预算支出情况表—对个人和家庭的补助(政府预算)'!Print_Area</vt:lpstr>
      <vt:lpstr>'一般公共预算支出情况表—工资福利支出(政府预算)'!Print_Area</vt:lpstr>
      <vt:lpstr>'一般公共预算支出情况表—商品和服务支出(政府预算)'!Print_Area</vt:lpstr>
      <vt:lpstr>政府采购预算表!Print_Area</vt:lpstr>
      <vt:lpstr>政府性基金拨款支出预算表!Print_Area</vt:lpstr>
      <vt:lpstr>'政府性基金拨款支出预算表(政府预算)'!Print_Area</vt:lpstr>
      <vt:lpstr>'部门（单位）整体支出预算绩效目标申报表'!Print_Titles</vt:lpstr>
      <vt:lpstr>财政拨款收支总表!Print_Titles</vt:lpstr>
      <vt:lpstr>城乡环境整治!Print_Titles</vt:lpstr>
      <vt:lpstr>单位收入总体情况表!Print_Titles</vt:lpstr>
      <vt:lpstr>单位预算收支总表!Print_Titles</vt:lpstr>
      <vt:lpstr>单位支出总体情况表!Print_Titles</vt:lpstr>
      <vt:lpstr>'单位支出总体情况表(政府预算)'!Print_Titles</vt:lpstr>
      <vt:lpstr>非税收入计划表!Print_Titles</vt:lpstr>
      <vt:lpstr>粮食生产扶持资金!Print_Titles</vt:lpstr>
      <vt:lpstr>'纳入专户管理的非税收入拨款支出预算表(按政府预算经济分类)'!Print_Titles</vt:lpstr>
      <vt:lpstr>农村户村厕所改建和污水治理!Print_Titles</vt:lpstr>
      <vt:lpstr>上年结转支出预算表!Print_Titles</vt:lpstr>
      <vt:lpstr>'上年结转支出预算表(政府预算)'!Print_Titles</vt:lpstr>
      <vt:lpstr>特色小镇创建营销经费!Print_Titles</vt:lpstr>
      <vt:lpstr>项目支出预算总表!Print_Titles</vt:lpstr>
      <vt:lpstr>'一般公共预算拨款--经费拨款预算表(按部门预算经济分类)'!Print_Titles</vt:lpstr>
      <vt:lpstr>'一般公共预算拨款--经费拨款预算表(按政府预算经济分类)'!Print_Titles</vt:lpstr>
      <vt:lpstr>一般公共预算基本支出情况表—对个人和家庭的补助!Print_Titles</vt:lpstr>
      <vt:lpstr>一般公共预算基本支出情况表—工资福利支出!Print_Titles</vt:lpstr>
      <vt:lpstr>一般公共预算基本支出情况表—商品和服务支出!Print_Titles</vt:lpstr>
      <vt:lpstr>一般公共预算支出情况表!Print_Titles</vt:lpstr>
      <vt:lpstr>'一般公共预算支出情况表—对个人和家庭的补助(政府预算)'!Print_Titles</vt:lpstr>
      <vt:lpstr>'一般公共预算支出情况表—工资福利支出(政府预算)'!Print_Titles</vt:lpstr>
      <vt:lpstr>'一般公共预算支出情况表—商品和服务支出(政府预算)'!Print_Titles</vt:lpstr>
      <vt:lpstr>政府采购预算表!Print_Titles</vt:lpstr>
      <vt:lpstr>政府性基金拨款支出预算表!Print_Titles</vt:lpstr>
      <vt:lpstr>'政府性基金拨款支出预算表(政府预算)'!Print_Titles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2021-04-30T02:04:00Z</cp:lastPrinted>
  <dcterms:created xsi:type="dcterms:W3CDTF">2017-09-19T01:54:00Z</dcterms:created>
  <dcterms:modified xsi:type="dcterms:W3CDTF">2022-09-03T18:51:37Z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11276888</vt:i4>
  </property>
  <property fmtid="{D5CDD505-2E9C-101B-9397-08002B2CF9AE}" pid="3" name="ICV">
    <vt:lpwstr>A55BE74BA75E4D828C6DA8A4BF0525AA</vt:lpwstr>
  </property>
  <property fmtid="{D5CDD505-2E9C-101B-9397-08002B2CF9AE}" pid="4" name="KSOProductBuildVer">
    <vt:lpwstr>2052-11.1.0.11411</vt:lpwstr>
  </property>
</Properties>
</file>