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<sst xmlns="http://schemas.openxmlformats.org/spreadsheetml/2006/main" count="1392" uniqueCount="506">
  <si>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</si>
  <si>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</si>
  <si>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</si>
  <si>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</si>
  <si>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</si>
  <si>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</si>
  <si>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</si>
  <si>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</si>
  <si>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</si>
  <si>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</si>
  <si>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</si>
  <si>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</si>
  <si>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</si>
  <si>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</si>
  <si>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</si>
  <si>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</si>
  <si>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</si>
  <si>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</si>
  <si>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</si>
  <si>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</si>
  <si>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</si>
  <si>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</si>
  <si>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</si>
  <si>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</si>
  <si>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</si>
  <si>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</si>
  <si>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</si>
  <si>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</si>
  <si>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</si>
  <si>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</si>
  <si>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</si>
  <si>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</si>
  <si>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</si>
  <si>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</si>
  <si>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</si>
  <si>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</si>
  <si>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</si>
  <si>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</si>
  <si>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</si>
  <si>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</si>
  <si>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</si>
  <si>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</si>
  <si>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</si>
  <si>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</si>
  <si>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</si>
  <si>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</si>
  <si>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</si>
  <si>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</si>
  <si>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</si>
  <si>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</si>
  <si>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</si>
  <si>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</si>
  <si>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</si>
  <si>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</si>
  <si>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</si>
  <si>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</si>
  <si>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</si>
  <si>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</si>
  <si>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</si>
  <si>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</si>
  <si>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</si>
  <si>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</si>
  <si>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</si>
  <si>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</si>
  <si>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</si>
  <si>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</si>
  <si>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</si>
  <si>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</si>
  <si>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</si>
  <si>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</si>
  <si>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</si>
  <si>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</si>
  <si>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</si>
  <si>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</si>
  <si>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</si>
  <si>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</si>
  <si>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</si>
  <si>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</si>
  <si>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</si>
  <si>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</si>
  <si>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</si>
  <si>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</si>
  <si>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年终结转结余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</si>
  <si>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</si>
  <si>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</si>
  <si>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</si>
  <si>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</si>
  <si>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</si>
  <si>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</si>
  <si>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</si>
  <si>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</si>
  <si>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</si>
  <si>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</si>
  <si>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</si>
  <si>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</si>
  <si>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</si>
  <si>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</si>
  <si>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</si>
  <si>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</si>
  <si>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</si>
  <si>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</si>
  <si>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</si>
  <si>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</si>
  <si>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</si>
  <si>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</si>
  <si>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</si>
  <si>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</si>
  <si>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</si>
  <si>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 xml:space="preserve">  410006</t>
  </si>
  <si>
    <t xml:space="preserve">  汨罗市城市路灯服务中心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</si>
  <si>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</si>
  <si>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</si>
  <si>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</si>
  <si>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</si>
  <si>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</si>
  <si>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</si>
  <si>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</si>
  <si>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</si>
  <si>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</si>
  <si>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</si>
  <si>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</si>
  <si>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</si>
  <si>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</si>
  <si>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</si>
  <si>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</si>
  <si>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</si>
  <si>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</si>
  <si>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</si>
  <si>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</si>
  <si>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</si>
  <si>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</si>
  <si>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</si>
  <si>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</si>
  <si>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</si>
  <si>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 212</t>
  </si>
  <si>
    <t>城乡社区支出</t>
  </si>
  <si>
    <t xml:space="preserve">        21203</t>
  </si>
  <si>
    <t>城乡社区公共设施</t>
  </si>
  <si>
    <t xml:space="preserve">         2120303</t>
  </si>
  <si>
    <t xml:space="preserve">    小城镇基础设施建设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</si>
  <si>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</si>
  <si>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</si>
  <si>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</si>
  <si>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</si>
  <si>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</si>
  <si>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</si>
  <si>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</si>
  <si>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</si>
  <si>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</si>
  <si>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</si>
  <si>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</si>
  <si>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</si>
  <si>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</si>
  <si>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</si>
  <si>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</si>
  <si>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</si>
  <si>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</si>
  <si>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</si>
  <si>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</si>
  <si>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</si>
  <si>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</si>
  <si>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</si>
  <si>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</si>
  <si>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</si>
  <si>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</si>
  <si>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</si>
  <si>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</si>
  <si>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</si>
  <si>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</si>
  <si>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</si>
  <si>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</si>
  <si>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</si>
  <si>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</si>
  <si>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</si>
  <si>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</si>
  <si>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</si>
  <si>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</si>
  <si>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</si>
  <si>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</si>
  <si>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</si>
  <si>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</si>
  <si>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</si>
  <si>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</si>
  <si>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</si>
  <si>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</si>
  <si>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</si>
  <si>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</si>
  <si>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</si>
  <si>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</si>
  <si>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</si>
  <si>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</si>
  <si>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</si>
  <si>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  2101102</t>
  </si>
  <si>
    <t xml:space="preserve">         事业单位医疗</t>
  </si>
  <si>
    <t>预算06表</t>
  </si>
  <si>
    <t>一般公共预算基本支出情况表</t>
  </si>
  <si>
    <t xml:space="preserve">     212</t>
  </si>
  <si>
    <t xml:space="preserve">       21203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</si>
  <si>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</si>
  <si>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</si>
  <si>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</si>
  <si>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</si>
  <si>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</si>
  <si>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</si>
  <si>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</si>
  <si>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</si>
  <si>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</si>
  <si>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</si>
  <si>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</si>
  <si>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</si>
  <si>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</si>
  <si>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</si>
  <si>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</si>
  <si>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</si>
  <si>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</si>
  <si>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</si>
  <si>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</si>
  <si>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</si>
  <si>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</si>
  <si>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</si>
  <si>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</si>
  <si>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</si>
  <si>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</si>
  <si>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</si>
  <si>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</si>
  <si>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</si>
  <si>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</si>
  <si>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</si>
  <si>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</si>
  <si>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</si>
  <si>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</si>
  <si>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</si>
  <si>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</si>
  <si>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</si>
  <si>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</si>
  <si>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</si>
  <si>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</si>
  <si>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</si>
  <si>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</si>
  <si>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</si>
  <si>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</si>
  <si>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</si>
  <si>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</si>
  <si>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</si>
  <si>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</si>
  <si>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</si>
  <si>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</si>
  <si>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</si>
  <si>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</si>
  <si>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</si>
  <si>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</si>
  <si>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</si>
  <si>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</si>
  <si>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</si>
  <si>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21203</t>
  </si>
  <si>
    <t xml:space="preserve">    2120303</t>
  </si>
  <si>
    <t>预算10表</t>
  </si>
  <si>
    <t>项目支出预算总表</t>
  </si>
  <si>
    <t>单位名称（功能科目名称)</t>
  </si>
  <si>
    <t>项目名称</t>
  </si>
  <si>
    <t>汨罗市城市路灯服务中心</t>
  </si>
  <si>
    <t>2120303</t>
  </si>
  <si>
    <t xml:space="preserve">   路灯电费</t>
  </si>
  <si>
    <t xml:space="preserve">   路灯维修费</t>
  </si>
  <si>
    <t>2120304</t>
  </si>
  <si>
    <t xml:space="preserve">   智慧路灯管理系统费用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</si>
  <si>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</si>
  <si>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</si>
  <si>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</si>
  <si>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</si>
  <si>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</si>
  <si>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</si>
  <si>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</si>
  <si>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</si>
  <si>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</si>
  <si>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</si>
  <si>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</si>
  <si>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</si>
  <si>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</si>
  <si>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</si>
  <si>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</si>
  <si>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</si>
  <si>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</si>
  <si>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</si>
  <si>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</si>
  <si>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</si>
  <si>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</si>
  <si>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</si>
  <si>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</si>
  <si>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</si>
  <si>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</si>
  <si>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</si>
  <si>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</si>
  <si>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</si>
  <si>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</si>
  <si>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</si>
  <si>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</si>
  <si>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</si>
  <si>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</si>
  <si>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</si>
  <si>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</si>
  <si>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</si>
  <si>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</si>
  <si>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</si>
  <si>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</si>
  <si>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</si>
  <si>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</si>
  <si>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</si>
  <si>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</si>
  <si>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</si>
  <si>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</si>
  <si>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</si>
  <si>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</si>
  <si>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</si>
  <si>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</si>
  <si>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</si>
  <si>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</si>
  <si>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</si>
  <si>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</si>
  <si>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410006</t>
  </si>
  <si>
    <t>印刷服务</t>
  </si>
  <si>
    <t>C081401</t>
  </si>
  <si>
    <t>2</t>
  </si>
  <si>
    <t>办公用品</t>
  </si>
  <si>
    <t>A08010501</t>
  </si>
  <si>
    <t>3</t>
  </si>
  <si>
    <t>办公耗材</t>
  </si>
  <si>
    <t>4</t>
  </si>
  <si>
    <t>广告宣传</t>
  </si>
  <si>
    <t>C0806</t>
  </si>
  <si>
    <t>5</t>
  </si>
  <si>
    <t>城市路灯照明项目</t>
  </si>
  <si>
    <t>A02061910、C230207、C230208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</si>
  <si>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</si>
  <si>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</si>
  <si>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</si>
  <si>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</si>
  <si>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</si>
  <si>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</si>
  <si>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</si>
  <si>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</si>
  <si>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</si>
  <si>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</si>
  <si>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</si>
  <si>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</si>
  <si>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212</t>
  </si>
  <si>
    <t xml:space="preserve">      21203</t>
  </si>
  <si>
    <t xml:space="preserve">        2120303</t>
  </si>
  <si>
    <t>预算18表</t>
  </si>
  <si>
    <t>一般公共预算基本支出情况表--工资福利支出(政府预算)</t>
  </si>
  <si>
    <t>工资奖金津补贴</t>
  </si>
  <si>
    <t>其他对事业单位补助</t>
  </si>
  <si>
    <t xml:space="preserve">     城乡社区支出</t>
  </si>
  <si>
    <t xml:space="preserve">        城乡社区公共设施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</si>
  <si>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</si>
  <si>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</si>
  <si>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</si>
  <si>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</si>
  <si>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</si>
  <si>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</si>
  <si>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2120303</t>
  </si>
  <si>
    <t>小城镇基础设施建设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</si>
  <si>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</si>
  <si>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</si>
  <si>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</si>
  <si>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</si>
  <si>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</si>
  <si>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</si>
  <si>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</si>
  <si>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</si>
  <si>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</si>
  <si>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</si>
  <si>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</si>
  <si>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</si>
  <si>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</si>
  <si>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</si>
  <si>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</si>
  <si>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</si>
  <si>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</si>
  <si>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</si>
  <si>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</si>
  <si>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</si>
  <si>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</si>
  <si>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</si>
  <si>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>填报单位（盖章）：汨罗市城市路灯服务中心</t>
  </si>
  <si>
    <t>单位负责人：彭景</t>
  </si>
  <si>
    <t>部门基本信息</t>
  </si>
  <si>
    <t>预算单位</t>
  </si>
  <si>
    <t>绩效管理
联络员</t>
  </si>
  <si>
    <t>陈规</t>
  </si>
  <si>
    <t xml:space="preserve"> 联系电话</t>
  </si>
  <si>
    <t>人员编制数</t>
  </si>
  <si>
    <t xml:space="preserve"> 实有人数</t>
  </si>
  <si>
    <t>部门职能
职责概述</t>
  </si>
  <si>
    <t xml:space="preserve"> 为城市生活正常提供城市街道路灯设施管理维护保障，背街小巷路灯设施维护管理；参与城区道路及背街小巷路灯新建、改建及景观照明工程施工和监管。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</si>
  <si>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</si>
  <si>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</si>
  <si>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</si>
  <si>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</si>
  <si>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</si>
  <si>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</si>
  <si>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</si>
  <si>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</si>
  <si>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</si>
  <si>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</si>
  <si>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</si>
  <si>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1：对城区内9506盏路灯进行维护,保证路灯完好率、亮灯率达到98%以上。
2：提高我市路灯设施维护完好率,提高文明指数,保障市民夜间安全顺畅出行。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</si>
  <si>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</si>
  <si>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</si>
  <si>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</si>
  <si>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</si>
  <si>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</si>
  <si>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</si>
  <si>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</si>
  <si>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1、落实路灯维护工作
2、抓好亮化管理工作</t>
  </si>
  <si>
    <t>维修路灯2500盏，维修路灯线路120次，共3356米。维修控制电源箱180次，排查路灯亮化线路安全隐患20处。确保亮灯率始终保持在98%以上。</t>
  </si>
  <si>
    <t>质量指标</t>
  </si>
  <si>
    <t>城区路灯维修维护提升98%</t>
  </si>
  <si>
    <t xml:space="preserve">≥100% </t>
  </si>
  <si>
    <t>时效指标</t>
  </si>
  <si>
    <t>1.各项工作完成时间           2.各项工作按期完成率</t>
  </si>
  <si>
    <t>1.2022.1.1-2022.12.31      2.100%</t>
  </si>
  <si>
    <t>成本指标</t>
  </si>
  <si>
    <t>严格控制在预算成本内</t>
  </si>
  <si>
    <t>1.基本支出≤148.81万元                   2.项目支出≤407万元</t>
  </si>
  <si>
    <t>效益指标
（预期可能实现的效益，包括经济效益、社会效益、环境效益、可持续影响以及服务对象满意度等）</t>
  </si>
  <si>
    <t>经济效益</t>
  </si>
  <si>
    <t>节约共用照明≥20万元</t>
  </si>
  <si>
    <t>社会效益</t>
  </si>
  <si>
    <t>对提高群众生活水平、促进和谐社会提升程度效果明显</t>
  </si>
  <si>
    <t>环境效益</t>
  </si>
  <si>
    <t>保障居民夜间出行安全</t>
  </si>
  <si>
    <t>可持续影响</t>
  </si>
  <si>
    <t>健全路灯维修维护提供可持续保障效果明显</t>
  </si>
  <si>
    <t>服务对象满意度</t>
  </si>
  <si>
    <t>1.社会群众满意度 95%                         2.上级部门满意度98%</t>
  </si>
  <si>
    <t>1.100%           2.100%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</si>
  <si>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</si>
  <si>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</si>
  <si>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</si>
  <si>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</si>
  <si>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</si>
  <si>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</si>
  <si>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</si>
  <si>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填报单位（盖章）：汨罗市城市路灯服务中心</t>
  </si>
  <si>
    <t xml:space="preserve">    单位负责人：彭 景</t>
  </si>
  <si>
    <t>项目基本情况</t>
  </si>
  <si>
    <t>路灯电费、路灯维护费、智慧路灯</t>
  </si>
  <si>
    <t>项目属性</t>
  </si>
  <si>
    <t>新增项目□                       延续项目√□</t>
  </si>
  <si>
    <t>主管部门</t>
  </si>
  <si>
    <t>城市管理和综合执法局</t>
  </si>
  <si>
    <t>项目起止时间</t>
  </si>
  <si>
    <t>2022年1月1日-2022年12月31日</t>
  </si>
  <si>
    <t>项目负责人</t>
  </si>
  <si>
    <t>杨权</t>
  </si>
  <si>
    <t>联系电话</t>
  </si>
  <si>
    <t>项目类型</t>
  </si>
  <si>
    <t>1.基本建设类 □    其中：新建  □    扩建  □    改建  □
2.行政事业类√  □    其中: 采购类□    修缮类□    奖励类□ 
3.其他专项类 □</t>
  </si>
  <si>
    <t>项目概况</t>
  </si>
  <si>
    <t>为城市生活正常提供城市街道路灯设施管理维护保障，背街小巷路灯设施维护管理；参与城区道路及背街小巷路灯新建、改建及景观照明工程施工和监管。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</si>
  <si>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</si>
  <si>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</si>
  <si>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</si>
  <si>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</si>
  <si>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</si>
  <si>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</si>
  <si>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</si>
  <si>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</si>
  <si>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</si>
  <si>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</si>
  <si>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</si>
  <si>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</si>
  <si>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</si>
  <si>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</si>
  <si>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</si>
  <si>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1.路灯电费、</t>
  </si>
  <si>
    <t>按照惯例安排</t>
  </si>
  <si>
    <t>2.智慧路灯</t>
  </si>
  <si>
    <t>按合同</t>
  </si>
  <si>
    <t>3.路灯维护费</t>
  </si>
  <si>
    <t>4.高空作业费</t>
  </si>
  <si>
    <t>单位已有的（或拟订的）保障项目实施的制度、措施</t>
  </si>
  <si>
    <t>试行了城区路灯承包，按照合同相关内容月度分解任务表进行考核，确保全年路灯养护任务按质按量完成，确保项目资金使用到位。</t>
  </si>
  <si>
    <t>项目年度实施进度计划</t>
  </si>
  <si>
    <t>项目实施内容</t>
  </si>
  <si>
    <t>开始时间</t>
  </si>
  <si>
    <t>结束时间</t>
  </si>
  <si>
    <t>1、路灯电费</t>
  </si>
  <si>
    <t>2、路灯维护费</t>
  </si>
  <si>
    <t xml:space="preserve">3、智慧路灯 </t>
  </si>
  <si>
    <t>项目年度绩效目标情况</t>
  </si>
  <si>
    <t>长期绩效目标</t>
  </si>
  <si>
    <t>保质保量完成城区路灯管养工作，保障居民夜间出行安全。</t>
  </si>
  <si>
    <t>本年度绩效目标</t>
  </si>
  <si>
    <t>项目年度绩效指标</t>
  </si>
  <si>
    <t>产出
指标</t>
  </si>
  <si>
    <t>共维修路灯2859盏，维修路灯线路126次，共3356米。维修控制电源箱185次，接收“12345”热线39起，接收处理“市民热线”38起，排查路灯亮化线路安全隐患26处。确保亮灯率始终保持在98%以</t>
  </si>
  <si>
    <t>1.2022.1.1-2022.12.31        2.≥100%</t>
  </si>
  <si>
    <t>1.严格控制在预算成本内</t>
  </si>
  <si>
    <t>项目支出≤339万元</t>
  </si>
  <si>
    <t>有益于人民夜间出行</t>
  </si>
  <si>
    <t>1.100%     2.100%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</si>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</sst>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##,###,###,##0"/>
    <numFmt numFmtId="184" formatCode="###,###,###,##0.00"/>
    <numFmt numFmtId="185" formatCode="0.00_ "/>
    <numFmt numFmtId="186" formatCode="#,##0.0000"/>
  </numFmts>
  <fonts count="63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仿宋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color indexed="8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8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7"/>
      <name val="SimSun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b/>
      <sz val="8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5" borderId="2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" borderId="30" applyNumberFormat="0" applyAlignment="0" applyProtection="0">
      <alignment vertical="center"/>
    </xf>
    <xf numFmtId="0" fontId="51" fillId="7" borderId="31" applyNumberFormat="0" applyAlignment="0" applyProtection="0">
      <alignment vertical="center"/>
    </xf>
    <xf numFmtId="0" fontId="52" fillId="7" borderId="30" applyNumberFormat="0" applyAlignment="0" applyProtection="0">
      <alignment vertical="center"/>
    </xf>
    <xf numFmtId="0" fontId="53" fillId="8" borderId="32" applyNumberFormat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0" fillId="0" borderId="0"/>
  </cellStyleXfs>
  <cellXfs count="43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57" fontId="5" fillId="0" borderId="3" xfId="52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57" fontId="5" fillId="0" borderId="13" xfId="52" applyNumberFormat="1" applyFont="1" applyFill="1" applyBorder="1" applyAlignment="1">
      <alignment horizontal="center" vertical="center" wrapText="1"/>
    </xf>
    <xf numFmtId="57" fontId="5" fillId="0" borderId="4" xfId="52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6" fillId="0" borderId="0" xfId="0" applyFont="1" applyFill="1"/>
    <xf numFmtId="0" fontId="17" fillId="0" borderId="0" xfId="0" applyFont="1" applyFill="1"/>
    <xf numFmtId="0" fontId="0" fillId="0" borderId="0" xfId="0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178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8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>
      <alignment wrapText="1"/>
    </xf>
    <xf numFmtId="0" fontId="20" fillId="3" borderId="15" xfId="0" applyFont="1" applyFill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right"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7" fillId="0" borderId="2" xfId="0" applyFont="1" applyFill="1" applyBorder="1"/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17" fillId="0" borderId="0" xfId="0" applyNumberFormat="1" applyFont="1" applyFill="1" applyProtection="1"/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8" fillId="0" borderId="0" xfId="0" applyNumberFormat="1" applyFont="1" applyFill="1" applyAlignment="1" applyProtection="1">
      <alignment horizontal="centerContinuous" vertical="center"/>
    </xf>
    <xf numFmtId="49" fontId="0" fillId="0" borderId="2" xfId="4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/>
    </xf>
    <xf numFmtId="4" fontId="22" fillId="0" borderId="15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22" fillId="3" borderId="15" xfId="0" applyFont="1" applyFill="1" applyBorder="1" applyAlignment="1">
      <alignment horizontal="left" vertical="center" wrapText="1"/>
    </xf>
    <xf numFmtId="4" fontId="22" fillId="3" borderId="15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Protection="1"/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" fontId="23" fillId="3" borderId="15" xfId="0" applyNumberFormat="1" applyFont="1" applyFill="1" applyBorder="1" applyAlignment="1">
      <alignment vertical="center" wrapText="1"/>
    </xf>
    <xf numFmtId="0" fontId="23" fillId="3" borderId="15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0" fillId="0" borderId="0" xfId="0" applyNumberFormat="1" applyFont="1" applyFill="1" applyProtection="1"/>
    <xf numFmtId="0" fontId="17" fillId="0" borderId="0" xfId="0" applyFont="1" applyFill="1" applyAlignment="1">
      <alignment horizontal="center"/>
    </xf>
    <xf numFmtId="0" fontId="0" fillId="0" borderId="0" xfId="0" applyFill="1" applyBorder="1"/>
    <xf numFmtId="0" fontId="17" fillId="0" borderId="8" xfId="0" applyFont="1" applyBorder="1" applyAlignment="1">
      <alignment horizontal="center" vertical="center"/>
    </xf>
    <xf numFmtId="4" fontId="20" fillId="0" borderId="1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4" fontId="23" fillId="0" borderId="15" xfId="0" applyNumberFormat="1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4" fontId="23" fillId="0" borderId="15" xfId="0" applyNumberFormat="1" applyFont="1" applyFill="1" applyBorder="1" applyAlignment="1">
      <alignment horizontal="right" vertical="center" wrapText="1"/>
    </xf>
    <xf numFmtId="3" fontId="17" fillId="0" borderId="2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/>
    <xf numFmtId="0" fontId="17" fillId="0" borderId="4" xfId="0" applyFont="1" applyFill="1" applyBorder="1"/>
    <xf numFmtId="49" fontId="17" fillId="0" borderId="2" xfId="0" applyNumberFormat="1" applyFont="1" applyBorder="1" applyAlignment="1">
      <alignment horizontal="right"/>
    </xf>
    <xf numFmtId="49" fontId="17" fillId="0" borderId="0" xfId="0" applyNumberFormat="1" applyFont="1" applyFill="1" applyProtection="1"/>
    <xf numFmtId="0" fontId="0" fillId="0" borderId="2" xfId="0" applyBorder="1"/>
    <xf numFmtId="49" fontId="17" fillId="0" borderId="2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181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182" fontId="17" fillId="0" borderId="0" xfId="0" applyNumberFormat="1" applyFont="1" applyFill="1" applyAlignment="1" applyProtection="1">
      <alignment horizontal="left" vertical="center"/>
    </xf>
    <xf numFmtId="182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/>
    <xf numFmtId="49" fontId="17" fillId="0" borderId="2" xfId="0" applyNumberFormat="1" applyFont="1" applyFill="1" applyBorder="1" applyAlignment="1">
      <alignment vertical="center"/>
    </xf>
    <xf numFmtId="0" fontId="25" fillId="3" borderId="1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8" fillId="0" borderId="2" xfId="0" applyNumberFormat="1" applyFont="1" applyFill="1" applyBorder="1" applyAlignment="1" applyProtection="1">
      <alignment vertical="center"/>
    </xf>
    <xf numFmtId="0" fontId="25" fillId="3" borderId="15" xfId="0" applyFont="1" applyFill="1" applyBorder="1" applyAlignment="1">
      <alignment vertical="center" wrapText="1"/>
    </xf>
    <xf numFmtId="178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17" fillId="0" borderId="0" xfId="0" applyFont="1" applyFill="1" applyAlignment="1">
      <alignment vertical="center"/>
    </xf>
    <xf numFmtId="178" fontId="18" fillId="0" borderId="0" xfId="0" applyNumberFormat="1" applyFont="1" applyFill="1" applyAlignment="1" applyProtection="1">
      <alignment horizontal="center" vertical="center" wrapText="1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26" fillId="0" borderId="0" xfId="0" applyNumberFormat="1" applyFont="1" applyFill="1" applyAlignment="1" applyProtection="1">
      <alignment horizontal="centerContinuous" vertical="center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4" fontId="20" fillId="0" borderId="15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/>
    </xf>
    <xf numFmtId="4" fontId="25" fillId="0" borderId="15" xfId="0" applyNumberFormat="1" applyFont="1" applyFill="1" applyBorder="1" applyAlignment="1">
      <alignment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178" fontId="17" fillId="0" borderId="0" xfId="0" applyNumberFormat="1" applyFont="1" applyFill="1" applyAlignment="1" applyProtection="1">
      <alignment horizontal="right" vertical="center"/>
    </xf>
    <xf numFmtId="178" fontId="17" fillId="0" borderId="1" xfId="0" applyNumberFormat="1" applyFont="1" applyFill="1" applyBorder="1" applyAlignment="1" applyProtection="1">
      <alignment horizontal="right"/>
    </xf>
    <xf numFmtId="178" fontId="17" fillId="0" borderId="2" xfId="0" applyNumberFormat="1" applyFont="1" applyFill="1" applyBorder="1" applyAlignment="1" applyProtection="1">
      <alignment horizontal="center" vertical="center"/>
    </xf>
    <xf numFmtId="178" fontId="17" fillId="0" borderId="2" xfId="0" applyNumberFormat="1" applyFont="1" applyFill="1" applyBorder="1" applyAlignment="1" applyProtection="1">
      <alignment horizontal="center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182" fontId="18" fillId="0" borderId="0" xfId="0" applyNumberFormat="1" applyFont="1" applyFill="1" applyAlignment="1" applyProtection="1">
      <alignment horizontal="left" vertical="center"/>
    </xf>
    <xf numFmtId="182" fontId="18" fillId="0" borderId="1" xfId="0" applyNumberFormat="1" applyFont="1" applyFill="1" applyBorder="1" applyAlignment="1" applyProtection="1">
      <alignment horizontal="left" vertical="center"/>
    </xf>
    <xf numFmtId="182" fontId="18" fillId="0" borderId="1" xfId="0" applyNumberFormat="1" applyFont="1" applyFill="1" applyBorder="1" applyAlignment="1" applyProtection="1">
      <alignment horizontal="center" vertical="center"/>
    </xf>
    <xf numFmtId="4" fontId="22" fillId="0" borderId="15" xfId="0" applyNumberFormat="1" applyFont="1" applyFill="1" applyBorder="1" applyAlignment="1">
      <alignment horizontal="right" vertical="center" wrapText="1"/>
    </xf>
    <xf numFmtId="178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right"/>
    </xf>
    <xf numFmtId="0" fontId="21" fillId="0" borderId="2" xfId="0" applyNumberFormat="1" applyFont="1" applyFill="1" applyBorder="1" applyAlignment="1" applyProtection="1">
      <alignment vertical="center"/>
    </xf>
    <xf numFmtId="0" fontId="18" fillId="0" borderId="1" xfId="0" applyFont="1" applyFill="1" applyBorder="1"/>
    <xf numFmtId="0" fontId="18" fillId="0" borderId="0" xfId="0" applyFont="1" applyFill="1"/>
    <xf numFmtId="0" fontId="0" fillId="0" borderId="0" xfId="0" applyFill="1" applyAlignment="1">
      <alignment vertical="center"/>
    </xf>
    <xf numFmtId="0" fontId="26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4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3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20" fillId="3" borderId="15" xfId="0" applyNumberFormat="1" applyFont="1" applyFill="1" applyBorder="1" applyAlignment="1">
      <alignment vertical="center" wrapText="1"/>
    </xf>
    <xf numFmtId="0" fontId="18" fillId="0" borderId="2" xfId="0" applyNumberFormat="1" applyFont="1" applyFill="1" applyBorder="1" applyProtection="1"/>
    <xf numFmtId="0" fontId="17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vertical="center"/>
    </xf>
    <xf numFmtId="4" fontId="21" fillId="0" borderId="2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17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19" fillId="0" borderId="0" xfId="4" applyNumberFormat="1" applyFont="1" applyFill="1" applyAlignment="1" applyProtection="1">
      <alignment horizontal="center" vertical="center"/>
    </xf>
    <xf numFmtId="0" fontId="17" fillId="0" borderId="0" xfId="4" applyNumberFormat="1" applyFont="1" applyFill="1" applyAlignment="1">
      <alignment horizontal="left" vertical="center" wrapText="1"/>
    </xf>
    <xf numFmtId="0" fontId="17" fillId="0" borderId="2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vertical="center"/>
    </xf>
    <xf numFmtId="183" fontId="0" fillId="4" borderId="2" xfId="0" applyNumberFormat="1" applyFont="1" applyFill="1" applyBorder="1" applyAlignment="1">
      <alignment horizontal="center" vertical="center"/>
    </xf>
    <xf numFmtId="3" fontId="17" fillId="0" borderId="2" xfId="4" applyNumberFormat="1" applyFont="1" applyFill="1" applyBorder="1" applyAlignment="1">
      <alignment horizontal="center" vertical="center" wrapText="1"/>
    </xf>
    <xf numFmtId="0" fontId="17" fillId="0" borderId="2" xfId="4" applyNumberFormat="1" applyFont="1" applyFill="1" applyBorder="1" applyAlignment="1">
      <alignment horizontal="centerContinuous" vertical="center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17" fillId="0" borderId="0" xfId="4" applyNumberFormat="1" applyFont="1" applyFill="1" applyAlignment="1">
      <alignment horizontal="centerContinuous" vertical="center"/>
    </xf>
    <xf numFmtId="0" fontId="17" fillId="0" borderId="0" xfId="4" applyNumberFormat="1" applyFont="1" applyFill="1" applyAlignment="1" applyProtection="1">
      <alignment vertical="center" wrapText="1"/>
    </xf>
    <xf numFmtId="0" fontId="17" fillId="0" borderId="0" xfId="4" applyNumberFormat="1" applyFont="1" applyFill="1" applyAlignment="1" applyProtection="1">
      <alignment horizontal="right" wrapText="1"/>
    </xf>
    <xf numFmtId="0" fontId="17" fillId="0" borderId="0" xfId="4" applyNumberFormat="1" applyFont="1" applyFill="1" applyBorder="1" applyAlignment="1" applyProtection="1">
      <alignment horizontal="right" wrapText="1"/>
    </xf>
    <xf numFmtId="0" fontId="17" fillId="0" borderId="0" xfId="4" applyNumberFormat="1" applyFont="1" applyFill="1" applyAlignment="1" applyProtection="1">
      <alignment horizont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184" fontId="0" fillId="4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center" vertical="center"/>
    </xf>
    <xf numFmtId="185" fontId="27" fillId="0" borderId="2" xfId="0" applyNumberFormat="1" applyFont="1" applyFill="1" applyBorder="1" applyAlignment="1">
      <alignment vertical="center"/>
    </xf>
    <xf numFmtId="0" fontId="17" fillId="0" borderId="0" xfId="4" applyNumberFormat="1" applyFont="1" applyFill="1" applyAlignment="1" applyProtection="1">
      <alignment horizontal="right" vertical="center"/>
    </xf>
    <xf numFmtId="0" fontId="17" fillId="0" borderId="0" xfId="4" applyNumberFormat="1" applyFont="1" applyFill="1" applyBorder="1" applyAlignment="1" applyProtection="1">
      <alignment horizontal="right" vertical="center"/>
    </xf>
    <xf numFmtId="0" fontId="17" fillId="0" borderId="0" xfId="4" applyNumberFormat="1" applyFont="1" applyFill="1" applyAlignment="1">
      <alignment horizontal="center" vertical="center" wrapText="1"/>
    </xf>
    <xf numFmtId="0" fontId="19" fillId="0" borderId="0" xfId="4" applyNumberFormat="1" applyFont="1" applyFill="1" applyAlignment="1" applyProtection="1">
      <alignment horizontal="center" vertical="center" wrapText="1"/>
    </xf>
    <xf numFmtId="49" fontId="17" fillId="0" borderId="0" xfId="4" applyNumberFormat="1" applyFont="1" applyFill="1" applyAlignment="1">
      <alignment vertical="center"/>
    </xf>
    <xf numFmtId="0" fontId="17" fillId="0" borderId="3" xfId="4" applyNumberFormat="1" applyFont="1" applyFill="1" applyBorder="1" applyAlignment="1">
      <alignment horizontal="center" vertical="center" wrapText="1"/>
    </xf>
    <xf numFmtId="0" fontId="17" fillId="0" borderId="3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>
      <alignment horizontal="center" vertical="center" wrapText="1"/>
    </xf>
    <xf numFmtId="0" fontId="17" fillId="0" borderId="14" xfId="4" applyNumberFormat="1" applyFont="1" applyFill="1" applyBorder="1" applyAlignment="1" applyProtection="1">
      <alignment horizontal="center" vertical="center" wrapText="1"/>
    </xf>
    <xf numFmtId="179" fontId="17" fillId="0" borderId="2" xfId="4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right" vertical="center"/>
    </xf>
    <xf numFmtId="178" fontId="17" fillId="0" borderId="2" xfId="4" applyNumberFormat="1" applyFont="1" applyFill="1" applyBorder="1" applyAlignment="1">
      <alignment horizontal="center" vertical="center"/>
    </xf>
    <xf numFmtId="178" fontId="17" fillId="0" borderId="0" xfId="4" applyNumberFormat="1" applyFont="1" applyFill="1" applyAlignment="1">
      <alignment horizontal="center" vertical="center"/>
    </xf>
    <xf numFmtId="178" fontId="17" fillId="0" borderId="0" xfId="4" applyNumberFormat="1" applyFont="1" applyFill="1" applyAlignment="1">
      <alignment vertical="center"/>
    </xf>
    <xf numFmtId="178" fontId="17" fillId="0" borderId="14" xfId="4" applyNumberFormat="1" applyFont="1" applyFill="1" applyBorder="1" applyAlignment="1" applyProtection="1">
      <alignment horizontal="center" vertical="center" wrapText="1"/>
    </xf>
    <xf numFmtId="178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right" vertical="center"/>
    </xf>
    <xf numFmtId="0" fontId="17" fillId="0" borderId="0" xfId="4" applyNumberFormat="1" applyFont="1" applyFill="1" applyAlignment="1">
      <alignment vertical="center"/>
    </xf>
    <xf numFmtId="0" fontId="17" fillId="0" borderId="1" xfId="4" applyNumberFormat="1" applyFont="1" applyFill="1" applyBorder="1" applyAlignment="1" applyProtection="1">
      <alignment horizontal="right" vertic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7" fillId="0" borderId="14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Continuous" vertical="center"/>
    </xf>
    <xf numFmtId="0" fontId="28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20" fillId="0" borderId="2" xfId="0" applyFont="1" applyFill="1" applyBorder="1" applyAlignment="1">
      <alignment horizontal="left" vertical="center" wrapText="1"/>
    </xf>
    <xf numFmtId="3" fontId="29" fillId="0" borderId="2" xfId="4" applyNumberFormat="1" applyFont="1" applyFill="1" applyBorder="1" applyAlignment="1" applyProtection="1">
      <alignment horizontal="centerContinuous" vertical="center" wrapText="1"/>
    </xf>
    <xf numFmtId="3" fontId="28" fillId="0" borderId="2" xfId="4" applyNumberFormat="1" applyFont="1" applyFill="1" applyBorder="1" applyAlignment="1" applyProtection="1">
      <alignment horizontal="centerContinuous" vertical="center" wrapText="1"/>
    </xf>
    <xf numFmtId="3" fontId="28" fillId="0" borderId="2" xfId="4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7" fillId="0" borderId="13" xfId="4" applyNumberFormat="1" applyFont="1" applyFill="1" applyBorder="1" applyAlignment="1" applyProtection="1">
      <alignment horizontal="center" vertical="center" wrapText="1"/>
    </xf>
    <xf numFmtId="0" fontId="17" fillId="0" borderId="5" xfId="4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" fontId="21" fillId="0" borderId="15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justify" vertical="center"/>
    </xf>
    <xf numFmtId="3" fontId="17" fillId="0" borderId="2" xfId="0" applyNumberFormat="1" applyFont="1" applyFill="1" applyBorder="1" applyAlignment="1">
      <alignment horizontal="justify" vertical="center"/>
    </xf>
    <xf numFmtId="4" fontId="30" fillId="0" borderId="15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20" fillId="3" borderId="15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7" fillId="0" borderId="13" xfId="4" applyNumberFormat="1" applyFont="1" applyFill="1" applyBorder="1" applyAlignment="1">
      <alignment horizontal="center" vertical="center" wrapText="1"/>
    </xf>
    <xf numFmtId="0" fontId="17" fillId="0" borderId="4" xfId="4" applyNumberFormat="1" applyFont="1" applyFill="1" applyBorder="1" applyAlignment="1">
      <alignment horizontal="center" vertical="center" wrapText="1"/>
    </xf>
    <xf numFmtId="49" fontId="17" fillId="0" borderId="0" xfId="4" applyNumberFormat="1" applyFont="1" applyFill="1" applyAlignment="1">
      <alignment horizontal="center" vertical="center"/>
    </xf>
    <xf numFmtId="0" fontId="17" fillId="0" borderId="0" xfId="4" applyNumberFormat="1" applyFont="1" applyFill="1" applyAlignment="1">
      <alignment horizontal="left" vertical="center"/>
    </xf>
    <xf numFmtId="178" fontId="17" fillId="0" borderId="8" xfId="4" applyNumberFormat="1" applyFont="1" applyFill="1" applyBorder="1" applyAlignment="1" applyProtection="1">
      <alignment horizontal="center" vertical="center" wrapText="1"/>
    </xf>
    <xf numFmtId="0" fontId="17" fillId="0" borderId="11" xfId="4" applyNumberFormat="1" applyFont="1" applyFill="1" applyBorder="1" applyAlignment="1">
      <alignment horizontal="center" vertical="center" wrapText="1"/>
    </xf>
    <xf numFmtId="0" fontId="17" fillId="0" borderId="11" xfId="4" applyNumberFormat="1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4" fontId="20" fillId="0" borderId="20" xfId="0" applyNumberFormat="1" applyFont="1" applyFill="1" applyBorder="1" applyAlignment="1">
      <alignment vertical="center" wrapText="1"/>
    </xf>
    <xf numFmtId="186" fontId="17" fillId="0" borderId="2" xfId="4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5" fillId="3" borderId="15" xfId="0" applyNumberFormat="1" applyFont="1" applyFill="1" applyBorder="1" applyAlignment="1">
      <alignment horizontal="left" vertical="center" wrapText="1"/>
    </xf>
    <xf numFmtId="0" fontId="25" fillId="3" borderId="16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left" vertical="center" wrapText="1"/>
    </xf>
    <xf numFmtId="4" fontId="25" fillId="0" borderId="20" xfId="0" applyNumberFormat="1" applyFont="1" applyFill="1" applyBorder="1" applyAlignment="1">
      <alignment vertical="center" wrapText="1"/>
    </xf>
    <xf numFmtId="0" fontId="17" fillId="0" borderId="0" xfId="4" applyNumberFormat="1" applyFont="1" applyFill="1" applyAlignment="1" applyProtection="1">
      <alignment horizontal="right" vertical="center" wrapText="1"/>
    </xf>
    <xf numFmtId="0" fontId="17" fillId="0" borderId="8" xfId="4" applyNumberFormat="1" applyFont="1" applyFill="1" applyBorder="1" applyAlignment="1" applyProtection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/>
    <xf numFmtId="4" fontId="25" fillId="0" borderId="16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 applyAlignment="1">
      <alignment vertical="center"/>
    </xf>
    <xf numFmtId="0" fontId="17" fillId="0" borderId="1" xfId="4" applyNumberFormat="1" applyFont="1" applyFill="1" applyBorder="1" applyAlignment="1">
      <alignment horizontal="right" vertical="center" wrapText="1"/>
    </xf>
    <xf numFmtId="4" fontId="35" fillId="0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179" fontId="17" fillId="0" borderId="2" xfId="0" applyNumberFormat="1" applyFont="1" applyFill="1" applyBorder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4" applyNumberFormat="1" applyFont="1" applyFill="1" applyAlignment="1">
      <alignment vertical="center"/>
    </xf>
    <xf numFmtId="4" fontId="24" fillId="0" borderId="15" xfId="0" applyNumberFormat="1" applyFont="1" applyFill="1" applyBorder="1" applyAlignment="1">
      <alignment vertical="center" wrapText="1"/>
    </xf>
    <xf numFmtId="4" fontId="24" fillId="0" borderId="15" xfId="0" applyNumberFormat="1" applyFont="1" applyFill="1" applyBorder="1" applyAlignment="1">
      <alignment horizontal="right" vertical="center" wrapText="1"/>
    </xf>
    <xf numFmtId="0" fontId="17" fillId="0" borderId="2" xfId="4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3" fillId="3" borderId="15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vertical="center" wrapText="1"/>
    </xf>
    <xf numFmtId="9" fontId="17" fillId="0" borderId="0" xfId="4" applyNumberFormat="1" applyFont="1" applyFill="1" applyAlignment="1">
      <alignment horizontal="center" vertical="center" wrapText="1"/>
    </xf>
    <xf numFmtId="9" fontId="17" fillId="0" borderId="0" xfId="4" applyNumberFormat="1" applyFont="1" applyFill="1" applyAlignment="1">
      <alignment horizontal="left"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4" fontId="24" fillId="0" borderId="20" xfId="0" applyNumberFormat="1" applyFont="1" applyFill="1" applyBorder="1" applyAlignment="1">
      <alignment vertical="center" wrapText="1"/>
    </xf>
    <xf numFmtId="4" fontId="23" fillId="0" borderId="21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4" fontId="23" fillId="0" borderId="20" xfId="0" applyNumberFormat="1" applyFont="1" applyFill="1" applyBorder="1" applyAlignment="1">
      <alignment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0" fontId="17" fillId="0" borderId="0" xfId="4" applyNumberFormat="1" applyFont="1" applyFill="1" applyBorder="1" applyAlignment="1" applyProtection="1">
      <alignment wrapText="1"/>
    </xf>
    <xf numFmtId="0" fontId="17" fillId="0" borderId="6" xfId="4" applyNumberFormat="1" applyFont="1" applyFill="1" applyBorder="1" applyAlignment="1" applyProtection="1">
      <alignment horizontal="center" vertical="center" wrapText="1"/>
    </xf>
    <xf numFmtId="0" fontId="17" fillId="0" borderId="22" xfId="4" applyNumberFormat="1" applyFont="1" applyFill="1" applyBorder="1" applyAlignment="1" applyProtection="1">
      <alignment horizontal="center" vertical="center" wrapText="1"/>
    </xf>
    <xf numFmtId="0" fontId="17" fillId="0" borderId="1" xfId="4" applyNumberFormat="1" applyFont="1" applyFill="1" applyBorder="1" applyAlignment="1" applyProtection="1">
      <alignment horizontal="center" vertical="center" wrapText="1"/>
    </xf>
    <xf numFmtId="4" fontId="24" fillId="0" borderId="23" xfId="0" applyNumberFormat="1" applyFont="1" applyFill="1" applyBorder="1" applyAlignment="1">
      <alignment horizontal="right" vertical="center" wrapText="1"/>
    </xf>
    <xf numFmtId="0" fontId="17" fillId="0" borderId="3" xfId="4" applyNumberFormat="1" applyFont="1" applyFill="1" applyBorder="1" applyAlignment="1">
      <alignment vertical="center"/>
    </xf>
    <xf numFmtId="4" fontId="24" fillId="0" borderId="20" xfId="0" applyNumberFormat="1" applyFont="1" applyFill="1" applyBorder="1" applyAlignment="1">
      <alignment horizontal="right" vertical="center" wrapText="1"/>
    </xf>
    <xf numFmtId="179" fontId="17" fillId="0" borderId="4" xfId="0" applyNumberFormat="1" applyFont="1" applyFill="1" applyBorder="1" applyAlignment="1">
      <alignment vertical="center"/>
    </xf>
    <xf numFmtId="0" fontId="17" fillId="0" borderId="4" xfId="4" applyNumberFormat="1" applyFont="1" applyFill="1" applyBorder="1" applyAlignment="1">
      <alignment horizontal="centerContinuous" vertical="center"/>
    </xf>
    <xf numFmtId="4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horizontal="right" vertical="center" wrapText="1"/>
    </xf>
    <xf numFmtId="4" fontId="23" fillId="0" borderId="17" xfId="0" applyNumberFormat="1" applyFont="1" applyFill="1" applyBorder="1" applyAlignment="1">
      <alignment vertical="center" wrapText="1"/>
    </xf>
    <xf numFmtId="0" fontId="17" fillId="0" borderId="0" xfId="4" applyNumberFormat="1" applyFont="1" applyFill="1" applyBorder="1" applyAlignment="1" applyProtection="1">
      <alignment vertical="center" wrapText="1"/>
    </xf>
    <xf numFmtId="0" fontId="17" fillId="0" borderId="0" xfId="4" applyNumberFormat="1" applyFont="1" applyFill="1" applyBorder="1" applyAlignment="1">
      <alignment horizontal="centerContinuous" vertical="center"/>
    </xf>
    <xf numFmtId="0" fontId="17" fillId="0" borderId="7" xfId="4" applyNumberFormat="1" applyFont="1" applyFill="1" applyBorder="1" applyAlignment="1" applyProtection="1">
      <alignment horizontal="center" vertical="center" wrapText="1"/>
    </xf>
    <xf numFmtId="0" fontId="17" fillId="0" borderId="12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vertical="center" wrapText="1"/>
    </xf>
    <xf numFmtId="0" fontId="18" fillId="0" borderId="0" xfId="4" applyNumberFormat="1" applyFont="1" applyFill="1" applyBorder="1" applyAlignment="1">
      <alignment horizontal="centerContinuous" vertical="center"/>
    </xf>
    <xf numFmtId="0" fontId="18" fillId="0" borderId="0" xfId="4" applyNumberFormat="1" applyFont="1" applyFill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2" fillId="0" borderId="15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0" fontId="0" fillId="0" borderId="0" xfId="0" applyFill="1" applyAlignment="1">
      <alignment horizontal="right"/>
    </xf>
    <xf numFmtId="0" fontId="38" fillId="0" borderId="0" xfId="0" applyFont="1" applyFill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4" fontId="39" fillId="0" borderId="15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 applyProtection="1">
      <alignment vertical="center"/>
    </xf>
    <xf numFmtId="179" fontId="37" fillId="0" borderId="24" xfId="0" applyNumberFormat="1" applyFont="1" applyFill="1" applyBorder="1" applyAlignment="1">
      <alignment vertical="center"/>
    </xf>
    <xf numFmtId="179" fontId="37" fillId="0" borderId="24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 applyAlignment="1">
      <alignment vertical="center" wrapText="1"/>
    </xf>
    <xf numFmtId="4" fontId="35" fillId="0" borderId="15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 applyAlignment="1">
      <alignment horizontal="center" vertical="center"/>
    </xf>
    <xf numFmtId="4" fontId="36" fillId="0" borderId="15" xfId="0" applyNumberFormat="1" applyFont="1" applyFill="1" applyBorder="1" applyAlignment="1">
      <alignment horizontal="right" vertical="center" wrapText="1"/>
    </xf>
    <xf numFmtId="0" fontId="17" fillId="0" borderId="24" xfId="0" applyNumberFormat="1" applyFont="1" applyFill="1" applyBorder="1" applyAlignment="1" applyProtection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" fontId="39" fillId="0" borderId="15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/>
    <xf numFmtId="0" fontId="17" fillId="0" borderId="0" xfId="4" applyNumberFormat="1" applyFont="1" applyFill="1" applyAlignment="1">
      <alignment horizontal="centerContinuous" vertical="center" wrapText="1"/>
    </xf>
    <xf numFmtId="0" fontId="17" fillId="0" borderId="1" xfId="4" applyNumberFormat="1" applyFont="1" applyFill="1" applyBorder="1" applyAlignment="1">
      <alignment horizontal="center" vertical="center" wrapText="1"/>
    </xf>
    <xf numFmtId="0" fontId="17" fillId="0" borderId="1" xfId="4" applyNumberFormat="1" applyFont="1" applyFill="1" applyBorder="1" applyAlignment="1">
      <alignment horizontal="left" vertical="center" wrapText="1"/>
    </xf>
    <xf numFmtId="0" fontId="28" fillId="0" borderId="2" xfId="4" applyNumberFormat="1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left" vertical="center" wrapText="1"/>
    </xf>
    <xf numFmtId="4" fontId="39" fillId="3" borderId="15" xfId="0" applyNumberFormat="1" applyFont="1" applyFill="1" applyBorder="1" applyAlignment="1">
      <alignment vertical="center" wrapText="1"/>
    </xf>
    <xf numFmtId="179" fontId="28" fillId="0" borderId="2" xfId="4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left" vertical="center" wrapText="1"/>
    </xf>
    <xf numFmtId="185" fontId="24" fillId="3" borderId="15" xfId="0" applyNumberFormat="1" applyFont="1" applyFill="1" applyBorder="1" applyAlignment="1">
      <alignment vertical="center" wrapText="1"/>
    </xf>
    <xf numFmtId="185" fontId="17" fillId="0" borderId="2" xfId="0" applyNumberFormat="1" applyFont="1" applyFill="1" applyBorder="1"/>
    <xf numFmtId="185" fontId="36" fillId="3" borderId="1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right" vertical="center" wrapText="1"/>
    </xf>
    <xf numFmtId="180" fontId="28" fillId="0" borderId="2" xfId="4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7" fillId="0" borderId="1" xfId="4" applyNumberFormat="1" applyFont="1" applyFill="1" applyBorder="1" applyAlignment="1" applyProtection="1">
      <alignment horizontal="right" wrapText="1"/>
    </xf>
    <xf numFmtId="0" fontId="0" fillId="0" borderId="0" xfId="0" applyNumberFormat="1" applyFont="1" applyFill="1" applyAlignment="1" applyProtection="1">
      <alignment horizontal="right"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right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80" fontId="0" fillId="0" borderId="25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vertical="center"/>
    </xf>
    <xf numFmtId="180" fontId="0" fillId="0" borderId="26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36" fillId="0" borderId="13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85" zoomScaleNormal="85" topLeftCell="A9" workbookViewId="0">
      <selection activeCell="C15" sqref="C15"/>
    </sheetView>
  </sheetViews>
  <sheetFormatPr defaultColWidth="9.12222222222222" defaultRowHeight="11.25"/>
  <cols>
    <col min="1" max="1" width="49.5" style="67" customWidth="1"/>
    <col min="2" max="2" width="31.2888888888889" style="113" customWidth="1"/>
    <col min="3" max="3" width="34.3777777777778" style="113" customWidth="1"/>
    <col min="4" max="4" width="26.3666666666667" style="113" customWidth="1"/>
    <col min="5" max="5" width="34.3777777777778" style="113" customWidth="1"/>
    <col min="6" max="6" width="27.1" style="113" customWidth="1"/>
    <col min="7" max="7" width="34.3777777777778" style="113" customWidth="1"/>
    <col min="8" max="8" width="19.9888888888889" style="113" customWidth="1"/>
    <col min="9" max="16384" width="9.12222222222222" style="67"/>
  </cols>
  <sheetData>
    <row r="1" ht="21" customHeight="1" spans="1:256">
      <c r="A1" s="189" t="s">
        <v>0</v>
      </c>
      <c r="B1" s="214"/>
      <c r="C1" s="214"/>
      <c r="D1" s="214"/>
      <c r="E1" s="214"/>
      <c r="G1" s="95"/>
      <c r="H1" s="410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69" t="s">
        <v>2</v>
      </c>
      <c r="B2" s="411"/>
      <c r="C2" s="411"/>
      <c r="D2" s="411"/>
      <c r="E2" s="411"/>
      <c r="F2" s="411"/>
      <c r="G2" s="411"/>
      <c r="H2" s="411"/>
      <c r="I2" s="411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412"/>
      <c r="B3" s="413"/>
      <c r="C3" s="413"/>
      <c r="D3" s="214"/>
      <c r="E3" s="214"/>
      <c r="G3" s="95"/>
      <c r="H3" s="414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113" customFormat="1" ht="21" customHeight="1" spans="1:256">
      <c r="A4" s="415" t="s">
        <v>4</v>
      </c>
      <c r="B4" s="416"/>
      <c r="C4" s="416" t="s">
        <v>5</v>
      </c>
      <c r="D4" s="416"/>
      <c r="E4" s="416"/>
      <c r="F4" s="416"/>
      <c r="G4" s="416"/>
      <c r="H4" s="416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="113" customFormat="1" ht="21" customHeight="1" spans="1:256">
      <c r="A5" s="72" t="s">
        <v>6</v>
      </c>
      <c r="B5" s="204" t="s">
        <v>7</v>
      </c>
      <c r="C5" s="417" t="s">
        <v>8</v>
      </c>
      <c r="D5" s="418" t="s">
        <v>7</v>
      </c>
      <c r="E5" s="417" t="s">
        <v>9</v>
      </c>
      <c r="F5" s="418" t="s">
        <v>7</v>
      </c>
      <c r="G5" s="417" t="s">
        <v>10</v>
      </c>
      <c r="H5" s="418" t="s">
        <v>7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="113" customFormat="1" ht="21" customHeight="1" spans="1:256">
      <c r="A6" s="152" t="s">
        <v>11</v>
      </c>
      <c r="B6" s="419"/>
      <c r="C6" s="420" t="s">
        <v>12</v>
      </c>
      <c r="D6" s="419"/>
      <c r="E6" s="421" t="s">
        <v>13</v>
      </c>
      <c r="F6" s="118">
        <v>1485067.94</v>
      </c>
      <c r="G6" s="421" t="s">
        <v>14</v>
      </c>
      <c r="H6" s="419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s="113" customFormat="1" ht="21" customHeight="1" spans="1:256">
      <c r="A7" s="152" t="s">
        <v>15</v>
      </c>
      <c r="B7" s="139">
        <v>5554302.94</v>
      </c>
      <c r="C7" s="420" t="s">
        <v>16</v>
      </c>
      <c r="D7" s="419"/>
      <c r="E7" s="421" t="s">
        <v>17</v>
      </c>
      <c r="F7" s="139">
        <v>1248360.94</v>
      </c>
      <c r="G7" s="421" t="s">
        <v>18</v>
      </c>
      <c r="H7" s="419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="113" customFormat="1" ht="21" customHeight="1" spans="1:256">
      <c r="A8" s="152" t="s">
        <v>19</v>
      </c>
      <c r="B8" s="419"/>
      <c r="C8" s="420" t="s">
        <v>20</v>
      </c>
      <c r="D8" s="419"/>
      <c r="E8" s="421" t="s">
        <v>21</v>
      </c>
      <c r="F8" s="139">
        <v>228427</v>
      </c>
      <c r="G8" s="421" t="s">
        <v>22</v>
      </c>
      <c r="H8" s="419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</row>
    <row r="9" s="113" customFormat="1" ht="21" customHeight="1" spans="1:256">
      <c r="A9" s="152" t="s">
        <v>23</v>
      </c>
      <c r="B9" s="419"/>
      <c r="C9" s="420" t="s">
        <v>24</v>
      </c>
      <c r="D9" s="419"/>
      <c r="E9" s="421" t="s">
        <v>25</v>
      </c>
      <c r="F9" s="139">
        <v>8280</v>
      </c>
      <c r="G9" s="421" t="s">
        <v>26</v>
      </c>
      <c r="H9" s="419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s="113" customFormat="1" ht="21" customHeight="1" spans="1:256">
      <c r="A10" s="152" t="s">
        <v>27</v>
      </c>
      <c r="B10" s="419"/>
      <c r="C10" s="420" t="s">
        <v>28</v>
      </c>
      <c r="D10" s="422"/>
      <c r="E10" s="423"/>
      <c r="G10" s="421" t="s">
        <v>29</v>
      </c>
      <c r="H10" s="139">
        <v>5546787.94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s="113" customFormat="1" ht="21" customHeight="1" spans="1:256">
      <c r="A11" s="152" t="s">
        <v>30</v>
      </c>
      <c r="B11" s="419"/>
      <c r="C11" s="420" t="s">
        <v>31</v>
      </c>
      <c r="D11" s="419"/>
      <c r="E11" s="421" t="s">
        <v>32</v>
      </c>
      <c r="F11" s="139">
        <v>4070000</v>
      </c>
      <c r="G11" s="421" t="s">
        <v>33</v>
      </c>
      <c r="H11" s="419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s="113" customFormat="1" ht="21" customHeight="1" spans="1:256">
      <c r="A12" s="152" t="s">
        <v>34</v>
      </c>
      <c r="B12" s="419"/>
      <c r="C12" s="420" t="s">
        <v>35</v>
      </c>
      <c r="D12" s="419"/>
      <c r="E12" s="421" t="s">
        <v>21</v>
      </c>
      <c r="F12" s="139">
        <v>4070000</v>
      </c>
      <c r="G12" s="421" t="s">
        <v>36</v>
      </c>
      <c r="H12" s="419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s="113" customFormat="1" ht="21" customHeight="1" spans="1:256">
      <c r="A13" s="152" t="s">
        <v>37</v>
      </c>
      <c r="B13" s="419"/>
      <c r="C13" s="420" t="s">
        <v>38</v>
      </c>
      <c r="D13" s="141">
        <v>201699</v>
      </c>
      <c r="E13" s="421" t="s">
        <v>25</v>
      </c>
      <c r="F13" s="419"/>
      <c r="G13" s="421" t="s">
        <v>39</v>
      </c>
      <c r="H13" s="419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s="113" customFormat="1" ht="21" customHeight="1" spans="1:256">
      <c r="A14" s="152" t="s">
        <v>40</v>
      </c>
      <c r="B14" s="419"/>
      <c r="C14" s="420" t="s">
        <v>41</v>
      </c>
      <c r="D14" s="419"/>
      <c r="E14" s="421" t="s">
        <v>42</v>
      </c>
      <c r="F14" s="419"/>
      <c r="G14" s="421" t="s">
        <v>43</v>
      </c>
      <c r="H14" s="139">
        <v>8280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s="113" customFormat="1" ht="21" customHeight="1" spans="1:256">
      <c r="A15" s="152" t="s">
        <v>44</v>
      </c>
      <c r="B15" s="419"/>
      <c r="C15" s="420" t="s">
        <v>45</v>
      </c>
      <c r="D15" s="141">
        <v>60509.7</v>
      </c>
      <c r="E15" s="421" t="s">
        <v>46</v>
      </c>
      <c r="F15" s="419"/>
      <c r="G15" s="421" t="s">
        <v>47</v>
      </c>
      <c r="H15" s="419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s="113" customFormat="1" ht="21" customHeight="1" spans="1:256">
      <c r="A16" s="152"/>
      <c r="B16" s="419"/>
      <c r="C16" s="420" t="s">
        <v>48</v>
      </c>
      <c r="D16" s="419"/>
      <c r="E16" s="424" t="s">
        <v>49</v>
      </c>
      <c r="F16" s="419"/>
      <c r="G16" s="421" t="s">
        <v>50</v>
      </c>
      <c r="H16" s="419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s="113" customFormat="1" ht="21" customHeight="1" spans="1:256">
      <c r="A17" s="125"/>
      <c r="B17" s="419"/>
      <c r="C17" s="420" t="s">
        <v>51</v>
      </c>
      <c r="D17" s="141">
        <v>5196043.72</v>
      </c>
      <c r="E17" s="421" t="s">
        <v>52</v>
      </c>
      <c r="F17" s="419"/>
      <c r="G17" s="421" t="s">
        <v>53</v>
      </c>
      <c r="H17" s="419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s="113" customFormat="1" ht="21" customHeight="1" spans="1:256">
      <c r="A18" s="125"/>
      <c r="B18" s="419"/>
      <c r="C18" s="420" t="s">
        <v>54</v>
      </c>
      <c r="D18" s="419"/>
      <c r="E18" s="421" t="s">
        <v>55</v>
      </c>
      <c r="F18" s="419"/>
      <c r="G18" s="421" t="s">
        <v>56</v>
      </c>
      <c r="H18" s="419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s="113" customFormat="1" ht="21" customHeight="1" spans="1:256">
      <c r="A19" s="125"/>
      <c r="B19" s="419"/>
      <c r="C19" s="420" t="s">
        <v>57</v>
      </c>
      <c r="D19" s="419"/>
      <c r="E19" s="421" t="s">
        <v>58</v>
      </c>
      <c r="F19" s="419"/>
      <c r="G19" s="421" t="s">
        <v>59</v>
      </c>
      <c r="H19" s="419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s="113" customFormat="1" ht="21" customHeight="1" spans="1:256">
      <c r="A20" s="125"/>
      <c r="B20" s="419"/>
      <c r="C20" s="425" t="s">
        <v>60</v>
      </c>
      <c r="D20" s="419"/>
      <c r="E20" s="421" t="s">
        <v>61</v>
      </c>
      <c r="F20" s="419"/>
      <c r="G20" s="421" t="s">
        <v>62</v>
      </c>
      <c r="H20" s="419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32"/>
    </row>
    <row r="21" s="113" customFormat="1" ht="21" customHeight="1" spans="1:256">
      <c r="A21" s="125"/>
      <c r="B21" s="419"/>
      <c r="C21" s="425" t="s">
        <v>63</v>
      </c>
      <c r="D21" s="419"/>
      <c r="E21" s="421" t="s">
        <v>64</v>
      </c>
      <c r="F21" s="419"/>
      <c r="G21" s="426"/>
      <c r="H21" s="419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32"/>
    </row>
    <row r="22" s="113" customFormat="1" ht="21" customHeight="1" spans="1:256">
      <c r="A22" s="125"/>
      <c r="B22" s="419"/>
      <c r="C22" s="425" t="s">
        <v>65</v>
      </c>
      <c r="D22" s="419"/>
      <c r="E22" s="421" t="s">
        <v>66</v>
      </c>
      <c r="F22" s="419"/>
      <c r="G22" s="426"/>
      <c r="H22" s="419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2"/>
    </row>
    <row r="23" s="113" customFormat="1" ht="21" customHeight="1" spans="1:256">
      <c r="A23" s="125"/>
      <c r="B23" s="419"/>
      <c r="C23" s="425" t="s">
        <v>67</v>
      </c>
      <c r="D23" s="419"/>
      <c r="E23" s="421" t="s">
        <v>68</v>
      </c>
      <c r="F23" s="419"/>
      <c r="G23" s="426"/>
      <c r="H23" s="419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</row>
    <row r="24" s="113" customFormat="1" ht="21" customHeight="1" spans="1:256">
      <c r="A24" s="152"/>
      <c r="B24" s="419"/>
      <c r="C24" s="425" t="s">
        <v>69</v>
      </c>
      <c r="D24" s="419"/>
      <c r="F24" s="419"/>
      <c r="G24" s="423"/>
      <c r="H24" s="419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</row>
    <row r="25" s="113" customFormat="1" ht="21" customHeight="1" spans="1:256">
      <c r="A25" s="152"/>
      <c r="B25" s="419"/>
      <c r="C25" s="427" t="s">
        <v>70</v>
      </c>
      <c r="D25" s="141">
        <v>96815.52</v>
      </c>
      <c r="E25" s="426"/>
      <c r="F25" s="419"/>
      <c r="G25" s="423"/>
      <c r="H25" s="419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2"/>
    </row>
    <row r="26" s="113" customFormat="1" ht="21" customHeight="1" spans="1:256">
      <c r="A26" s="152"/>
      <c r="B26" s="419"/>
      <c r="C26" s="427" t="s">
        <v>71</v>
      </c>
      <c r="D26" s="419"/>
      <c r="E26" s="426"/>
      <c r="F26" s="419"/>
      <c r="G26" s="423"/>
      <c r="H26" s="419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2"/>
    </row>
    <row r="27" s="113" customFormat="1" ht="21" customHeight="1" spans="1:256">
      <c r="A27" s="152"/>
      <c r="B27" s="419"/>
      <c r="C27" s="425" t="s">
        <v>72</v>
      </c>
      <c r="D27" s="419"/>
      <c r="E27" s="426"/>
      <c r="F27" s="419"/>
      <c r="G27" s="423"/>
      <c r="H27" s="419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2"/>
    </row>
    <row r="28" s="113" customFormat="1" ht="21" customHeight="1" spans="1:256">
      <c r="A28" s="152"/>
      <c r="B28" s="419"/>
      <c r="C28" s="428" t="s">
        <v>73</v>
      </c>
      <c r="D28" s="419"/>
      <c r="E28" s="426"/>
      <c r="F28" s="419"/>
      <c r="G28" s="423"/>
      <c r="H28" s="419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</row>
    <row r="29" s="113" customFormat="1" ht="21" customHeight="1" spans="1:256">
      <c r="A29" s="152"/>
      <c r="B29" s="419"/>
      <c r="C29" s="425" t="s">
        <v>74</v>
      </c>
      <c r="D29" s="419"/>
      <c r="E29" s="426"/>
      <c r="F29" s="419"/>
      <c r="G29" s="423"/>
      <c r="H29" s="419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</row>
    <row r="30" s="113" customFormat="1" ht="21" customHeight="1" spans="1:256">
      <c r="A30" s="152"/>
      <c r="B30" s="419"/>
      <c r="C30" s="425" t="s">
        <v>75</v>
      </c>
      <c r="D30" s="419"/>
      <c r="E30" s="426"/>
      <c r="F30" s="419"/>
      <c r="G30" s="423"/>
      <c r="H30" s="419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2"/>
    </row>
    <row r="31" s="113" customFormat="1" ht="21" customHeight="1" spans="1:256">
      <c r="A31" s="152"/>
      <c r="B31" s="419"/>
      <c r="C31" s="425" t="s">
        <v>76</v>
      </c>
      <c r="D31" s="419"/>
      <c r="E31" s="426"/>
      <c r="F31" s="419"/>
      <c r="G31" s="423"/>
      <c r="H31" s="419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</row>
    <row r="32" s="113" customFormat="1" ht="21" customHeight="1" spans="1:256">
      <c r="A32" s="152"/>
      <c r="B32" s="419"/>
      <c r="C32" s="425" t="s">
        <v>77</v>
      </c>
      <c r="D32" s="419"/>
      <c r="E32" s="426"/>
      <c r="F32" s="419"/>
      <c r="G32" s="423"/>
      <c r="H32" s="419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</row>
    <row r="33" s="113" customFormat="1" ht="21" customHeight="1" spans="1:256">
      <c r="A33" s="77" t="s">
        <v>78</v>
      </c>
      <c r="B33" s="118">
        <v>5555067.94</v>
      </c>
      <c r="C33" s="429" t="s">
        <v>79</v>
      </c>
      <c r="D33" s="118">
        <v>5555067.94</v>
      </c>
      <c r="E33" s="430" t="s">
        <v>79</v>
      </c>
      <c r="F33" s="136">
        <v>5555067.94</v>
      </c>
      <c r="G33" s="306" t="s">
        <v>79</v>
      </c>
      <c r="H33" s="136">
        <v>5555067.94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</row>
    <row r="34" s="113" customFormat="1" ht="21" customHeight="1" spans="1:256">
      <c r="A34" s="152" t="s">
        <v>80</v>
      </c>
      <c r="B34" s="419"/>
      <c r="C34" s="423"/>
      <c r="D34" s="118"/>
      <c r="E34" s="420" t="s">
        <v>81</v>
      </c>
      <c r="F34" s="136"/>
      <c r="G34" s="306" t="s">
        <v>82</v>
      </c>
      <c r="H34" s="136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</row>
    <row r="35" s="113" customFormat="1" ht="21" customHeight="1" spans="1:256">
      <c r="A35" s="152" t="s">
        <v>83</v>
      </c>
      <c r="B35" s="419"/>
      <c r="C35" s="423"/>
      <c r="D35" s="139"/>
      <c r="E35" s="431"/>
      <c r="F35" s="136"/>
      <c r="G35" s="306"/>
      <c r="H35" s="136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</row>
    <row r="36" s="113" customFormat="1" ht="21" customHeight="1" spans="1:256">
      <c r="A36" s="77" t="s">
        <v>84</v>
      </c>
      <c r="B36" s="118">
        <v>5555067.94</v>
      </c>
      <c r="C36" s="429" t="s">
        <v>85</v>
      </c>
      <c r="D36" s="118">
        <v>5555067.94</v>
      </c>
      <c r="E36" s="430" t="s">
        <v>85</v>
      </c>
      <c r="F36" s="136">
        <v>5555067.94</v>
      </c>
      <c r="G36" s="306" t="s">
        <v>85</v>
      </c>
      <c r="H36" s="136">
        <v>5555067.94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2"/>
    </row>
    <row r="37" ht="18" customHeight="1" spans="1:256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customHeight="1" spans="1:256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customHeight="1" spans="1:256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showGridLines="0" showZeros="0" zoomScale="115" zoomScaleNormal="115" workbookViewId="0">
      <selection activeCell="E9" sqref="E9:G9"/>
    </sheetView>
  </sheetViews>
  <sheetFormatPr defaultColWidth="9" defaultRowHeight="11.25"/>
  <cols>
    <col min="1" max="2" width="20.7222222222222" customWidth="1"/>
    <col min="3" max="3" width="55.9333333333333" customWidth="1"/>
    <col min="4" max="4" width="17.2444444444444" customWidth="1"/>
    <col min="5" max="7" width="19.5666666666667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31"/>
      <c r="L1" s="233"/>
      <c r="M1" s="232"/>
      <c r="N1" s="232"/>
      <c r="O1" s="232"/>
      <c r="P1" s="316" t="s">
        <v>256</v>
      </c>
    </row>
    <row r="2" ht="20.25" spans="1:16">
      <c r="A2" s="244" t="s">
        <v>257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ht="12" spans="1:16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31"/>
      <c r="L3" s="236"/>
      <c r="M3" s="232"/>
      <c r="N3" s="232"/>
      <c r="O3" s="232"/>
      <c r="P3" s="234" t="s">
        <v>88</v>
      </c>
    </row>
    <row r="4" s="92" customFormat="1" ht="12" spans="1:16">
      <c r="A4" s="222" t="s">
        <v>112</v>
      </c>
      <c r="B4" s="222" t="s">
        <v>89</v>
      </c>
      <c r="C4" s="222" t="s">
        <v>258</v>
      </c>
      <c r="D4" s="222" t="s">
        <v>259</v>
      </c>
      <c r="E4" s="299" t="s">
        <v>114</v>
      </c>
      <c r="F4" s="222" t="s">
        <v>92</v>
      </c>
      <c r="G4" s="222"/>
      <c r="H4" s="222"/>
      <c r="I4" s="260" t="s">
        <v>93</v>
      </c>
      <c r="J4" s="248" t="s">
        <v>94</v>
      </c>
      <c r="K4" s="248" t="s">
        <v>95</v>
      </c>
      <c r="L4" s="248"/>
      <c r="M4" s="248" t="s">
        <v>96</v>
      </c>
      <c r="N4" s="222" t="s">
        <v>97</v>
      </c>
      <c r="O4" s="222" t="s">
        <v>98</v>
      </c>
      <c r="P4" s="271" t="s">
        <v>99</v>
      </c>
    </row>
    <row r="5" s="92" customFormat="1" ht="12" spans="1:16">
      <c r="A5" s="222"/>
      <c r="B5" s="222"/>
      <c r="C5" s="222"/>
      <c r="D5" s="222"/>
      <c r="E5" s="300"/>
      <c r="F5" s="261" t="s">
        <v>115</v>
      </c>
      <c r="G5" s="304" t="s">
        <v>101</v>
      </c>
      <c r="H5" s="305" t="s">
        <v>102</v>
      </c>
      <c r="I5" s="222"/>
      <c r="J5" s="248"/>
      <c r="K5" s="248"/>
      <c r="L5" s="248"/>
      <c r="M5" s="248"/>
      <c r="N5" s="222"/>
      <c r="O5" s="222"/>
      <c r="P5" s="317"/>
    </row>
    <row r="6" s="92" customFormat="1" ht="39" customHeight="1" spans="1:16">
      <c r="A6" s="222"/>
      <c r="B6" s="222"/>
      <c r="C6" s="222"/>
      <c r="D6" s="222"/>
      <c r="E6" s="300"/>
      <c r="F6" s="248"/>
      <c r="G6" s="246"/>
      <c r="H6" s="78"/>
      <c r="I6" s="222"/>
      <c r="J6" s="248"/>
      <c r="K6" s="248" t="s">
        <v>103</v>
      </c>
      <c r="L6" s="248" t="s">
        <v>104</v>
      </c>
      <c r="M6" s="248"/>
      <c r="N6" s="222"/>
      <c r="O6" s="222"/>
      <c r="P6" s="249"/>
    </row>
    <row r="7" s="92" customFormat="1" ht="23" customHeight="1" spans="1:16">
      <c r="A7" s="80"/>
      <c r="B7" s="306"/>
      <c r="C7" s="307" t="s">
        <v>105</v>
      </c>
      <c r="D7" s="161"/>
      <c r="E7" s="308">
        <v>4070000</v>
      </c>
      <c r="F7" s="136">
        <v>4070000</v>
      </c>
      <c r="G7" s="136">
        <v>4070000</v>
      </c>
      <c r="H7" s="309"/>
      <c r="I7" s="318"/>
      <c r="J7" s="318"/>
      <c r="K7" s="318"/>
      <c r="L7" s="318"/>
      <c r="M7" s="318"/>
      <c r="N7" s="318"/>
      <c r="O7" s="318"/>
      <c r="P7" s="318"/>
    </row>
    <row r="8" s="92" customFormat="1" ht="23" customHeight="1" spans="1:16">
      <c r="A8" s="86" t="s">
        <v>134</v>
      </c>
      <c r="B8" s="81" t="s">
        <v>106</v>
      </c>
      <c r="C8" s="310" t="s">
        <v>107</v>
      </c>
      <c r="D8" s="161"/>
      <c r="E8" s="308">
        <v>4070000</v>
      </c>
      <c r="F8" s="136">
        <v>4070000</v>
      </c>
      <c r="G8" s="136">
        <v>4070000</v>
      </c>
      <c r="H8" s="161"/>
      <c r="I8" s="161"/>
      <c r="J8" s="161"/>
      <c r="K8" s="161"/>
      <c r="L8" s="161"/>
      <c r="M8" s="161"/>
      <c r="N8" s="161"/>
      <c r="O8" s="161"/>
      <c r="P8" s="161"/>
    </row>
    <row r="9" s="92" customFormat="1" ht="23" customHeight="1" spans="1:16">
      <c r="A9" s="86" t="s">
        <v>136</v>
      </c>
      <c r="B9" s="311">
        <v>410006</v>
      </c>
      <c r="C9" s="312" t="s">
        <v>260</v>
      </c>
      <c r="D9" s="161"/>
      <c r="E9" s="308">
        <v>4070000</v>
      </c>
      <c r="F9" s="136">
        <v>4070000</v>
      </c>
      <c r="G9" s="136">
        <v>4070000</v>
      </c>
      <c r="H9" s="161"/>
      <c r="I9" s="161"/>
      <c r="J9" s="161"/>
      <c r="K9" s="161"/>
      <c r="L9" s="161"/>
      <c r="M9" s="161"/>
      <c r="N9" s="161"/>
      <c r="O9" s="161"/>
      <c r="P9" s="161"/>
    </row>
    <row r="10" s="92" customFormat="1" ht="23" customHeight="1" spans="1:16">
      <c r="A10" s="313" t="s">
        <v>261</v>
      </c>
      <c r="B10" s="311">
        <v>410006</v>
      </c>
      <c r="C10" s="312" t="s">
        <v>260</v>
      </c>
      <c r="D10" s="314" t="s">
        <v>262</v>
      </c>
      <c r="E10" s="315">
        <v>3500000</v>
      </c>
      <c r="F10" s="181">
        <v>3500000</v>
      </c>
      <c r="G10" s="181">
        <v>3500000</v>
      </c>
      <c r="H10" s="161"/>
      <c r="I10" s="161"/>
      <c r="J10" s="161"/>
      <c r="K10" s="161"/>
      <c r="L10" s="161"/>
      <c r="M10" s="161"/>
      <c r="N10" s="161"/>
      <c r="O10" s="161"/>
      <c r="P10" s="161"/>
    </row>
    <row r="11" s="92" customFormat="1" ht="23" customHeight="1" spans="1:16">
      <c r="A11" s="313" t="s">
        <v>138</v>
      </c>
      <c r="B11" s="311">
        <v>410006</v>
      </c>
      <c r="C11" s="312" t="s">
        <v>260</v>
      </c>
      <c r="D11" s="314" t="s">
        <v>263</v>
      </c>
      <c r="E11" s="315">
        <v>300000</v>
      </c>
      <c r="F11" s="181">
        <v>300000</v>
      </c>
      <c r="G11" s="181">
        <v>300000</v>
      </c>
      <c r="H11" s="161"/>
      <c r="I11" s="161"/>
      <c r="J11" s="161"/>
      <c r="K11" s="161"/>
      <c r="L11" s="161"/>
      <c r="M11" s="161"/>
      <c r="N11" s="161"/>
      <c r="O11" s="161"/>
      <c r="P11" s="161"/>
    </row>
    <row r="12" s="92" customFormat="1" ht="23" customHeight="1" spans="1:16">
      <c r="A12" s="313" t="s">
        <v>264</v>
      </c>
      <c r="B12" s="311">
        <v>410006</v>
      </c>
      <c r="C12" s="312" t="s">
        <v>260</v>
      </c>
      <c r="D12" s="314" t="s">
        <v>265</v>
      </c>
      <c r="E12" s="315">
        <v>270000</v>
      </c>
      <c r="F12" s="181">
        <v>270000</v>
      </c>
      <c r="G12" s="181">
        <v>270000</v>
      </c>
      <c r="H12" s="161"/>
      <c r="I12" s="161"/>
      <c r="J12" s="161"/>
      <c r="K12" s="161"/>
      <c r="L12" s="161"/>
      <c r="M12" s="161"/>
      <c r="N12" s="161"/>
      <c r="O12" s="161"/>
      <c r="P12" s="161"/>
    </row>
    <row r="13" ht="23" customHeight="1" spans="1:16">
      <c r="A13" s="86"/>
      <c r="B13" s="86"/>
      <c r="C13" s="87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ht="23" customHeight="1" spans="1:16">
      <c r="A14" s="86"/>
      <c r="B14" s="86"/>
      <c r="C14" s="87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</row>
    <row r="15" ht="23" customHeight="1" spans="1:16">
      <c r="A15" s="86"/>
      <c r="B15" s="86"/>
      <c r="C15" s="87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</row>
    <row r="16" ht="23" customHeight="1" spans="1:16">
      <c r="A16" s="86"/>
      <c r="B16" s="86"/>
      <c r="C16" s="87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ht="23" customHeight="1" spans="1:16">
      <c r="A17" s="86"/>
      <c r="B17" s="86"/>
      <c r="C17" s="87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ht="23" customHeight="1" spans="1:16">
      <c r="A18" s="86"/>
      <c r="B18" s="86"/>
      <c r="C18" s="87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ht="23" customHeight="1" spans="1:16">
      <c r="A19" s="86"/>
      <c r="B19" s="86"/>
      <c r="C19" s="87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</row>
    <row r="20" ht="23" customHeight="1" spans="1:16">
      <c r="A20" s="86"/>
      <c r="B20" s="86"/>
      <c r="C20" s="87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ht="23" customHeight="1" spans="1:16">
      <c r="A21" s="86"/>
      <c r="B21" s="86"/>
      <c r="C21" s="87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</row>
    <row r="22" ht="23" customHeight="1" spans="1:16">
      <c r="A22" s="86"/>
      <c r="B22" s="86"/>
      <c r="C22" s="87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</row>
    <row r="23" ht="23" customHeight="1" spans="1:16">
      <c r="A23" s="86"/>
      <c r="B23" s="86"/>
      <c r="C23" s="87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ht="23" customHeight="1" spans="1:16">
      <c r="A24" s="86"/>
      <c r="B24" s="86"/>
      <c r="C24" s="87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</row>
    <row r="25" ht="23" customHeight="1" spans="1:16">
      <c r="A25" s="86"/>
      <c r="B25" s="86"/>
      <c r="C25" s="87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</row>
    <row r="26" ht="23" customHeight="1" spans="1:16">
      <c r="A26" s="86"/>
      <c r="B26" s="86"/>
      <c r="C26" s="87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ht="23" customHeight="1" spans="1:16">
      <c r="A27" s="86"/>
      <c r="B27" s="86"/>
      <c r="C27" s="87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  <row r="28" ht="23" customHeight="1" spans="1:16">
      <c r="A28" s="86"/>
      <c r="B28" s="86"/>
      <c r="C28" s="87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ht="23" customHeight="1" spans="1:16">
      <c r="A29" s="86"/>
      <c r="B29" s="86"/>
      <c r="C29" s="87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B1" workbookViewId="0">
      <selection activeCell="H15" sqref="H15"/>
    </sheetView>
  </sheetViews>
  <sheetFormatPr defaultColWidth="9.12222222222222" defaultRowHeight="11.25"/>
  <cols>
    <col min="1" max="1" width="23.1888888888889" style="67" customWidth="1"/>
    <col min="2" max="2" width="20.1444444444444" style="67" customWidth="1"/>
    <col min="3" max="3" width="57.1" style="67" customWidth="1"/>
    <col min="4" max="4" width="12.1222222222222" style="67" customWidth="1"/>
    <col min="5" max="17" width="9.12222222222222" style="67" customWidth="1"/>
    <col min="18" max="18" width="10.2777777777778" style="67" customWidth="1"/>
    <col min="19" max="21" width="9.12222222222222" style="67" customWidth="1"/>
    <col min="22" max="22" width="6.87777777777778" style="67" customWidth="1"/>
    <col min="23" max="16384" width="9.12222222222222" style="67"/>
  </cols>
  <sheetData>
    <row r="1" s="67" customFormat="1" ht="24.75" customHeight="1" spans="1:22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3"/>
      <c r="Q1" s="253"/>
      <c r="R1" s="253"/>
      <c r="S1" s="231"/>
      <c r="T1" s="231"/>
      <c r="U1" s="257" t="s">
        <v>266</v>
      </c>
      <c r="V1" s="231"/>
    </row>
    <row r="2" s="67" customFormat="1" ht="24.75" customHeight="1" spans="1:22">
      <c r="A2" s="244" t="s">
        <v>267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1"/>
    </row>
    <row r="3" s="66" customFormat="1" ht="24.75" customHeight="1" spans="1:22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4"/>
      <c r="Q3" s="254"/>
      <c r="R3" s="254"/>
      <c r="S3" s="258"/>
      <c r="T3" s="259" t="s">
        <v>88</v>
      </c>
      <c r="U3" s="259"/>
      <c r="V3" s="258"/>
    </row>
    <row r="4" s="66" customFormat="1" ht="24.75" customHeight="1" spans="1:22">
      <c r="A4" s="237" t="s">
        <v>112</v>
      </c>
      <c r="B4" s="247" t="s">
        <v>89</v>
      </c>
      <c r="C4" s="77" t="s">
        <v>113</v>
      </c>
      <c r="D4" s="299" t="s">
        <v>114</v>
      </c>
      <c r="E4" s="222" t="s">
        <v>174</v>
      </c>
      <c r="F4" s="222"/>
      <c r="G4" s="222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60" t="s">
        <v>268</v>
      </c>
      <c r="T4" s="249" t="s">
        <v>177</v>
      </c>
      <c r="U4" s="261" t="s">
        <v>178</v>
      </c>
      <c r="V4" s="258"/>
    </row>
    <row r="5" s="66" customFormat="1" ht="24.75" customHeight="1" spans="1:22">
      <c r="A5" s="237"/>
      <c r="B5" s="247"/>
      <c r="C5" s="77"/>
      <c r="D5" s="300"/>
      <c r="E5" s="249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303" t="s">
        <v>184</v>
      </c>
      <c r="L5" s="255" t="s">
        <v>185</v>
      </c>
      <c r="M5" s="303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2"/>
      <c r="T5" s="222"/>
      <c r="U5" s="248"/>
      <c r="V5" s="258"/>
    </row>
    <row r="6" s="66" customFormat="1" ht="30.75" customHeight="1" spans="1:22">
      <c r="A6" s="237"/>
      <c r="B6" s="247"/>
      <c r="C6" s="77"/>
      <c r="D6" s="300"/>
      <c r="E6" s="222"/>
      <c r="F6" s="222"/>
      <c r="G6" s="222"/>
      <c r="H6" s="222"/>
      <c r="I6" s="222"/>
      <c r="J6" s="256"/>
      <c r="K6" s="255"/>
      <c r="L6" s="256"/>
      <c r="M6" s="255"/>
      <c r="N6" s="222"/>
      <c r="O6" s="222"/>
      <c r="P6" s="222"/>
      <c r="Q6" s="222"/>
      <c r="R6" s="222"/>
      <c r="S6" s="222"/>
      <c r="T6" s="222"/>
      <c r="U6" s="248"/>
      <c r="V6" s="258"/>
    </row>
    <row r="7" s="66" customFormat="1" ht="23" customHeight="1" spans="1:22">
      <c r="A7" s="72"/>
      <c r="B7" s="81" t="s">
        <v>106</v>
      </c>
      <c r="C7" s="81" t="s">
        <v>107</v>
      </c>
      <c r="D7" s="250">
        <v>0</v>
      </c>
      <c r="E7" s="250">
        <v>0</v>
      </c>
      <c r="F7" s="250">
        <v>0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>
        <v>0</v>
      </c>
      <c r="V7" s="258"/>
    </row>
    <row r="8" s="67" customFormat="1" ht="23" customHeight="1" spans="1:21">
      <c r="A8" s="150"/>
      <c r="B8" s="84" t="s">
        <v>108</v>
      </c>
      <c r="C8" s="84" t="s">
        <v>109</v>
      </c>
      <c r="D8" s="294" t="s">
        <v>269</v>
      </c>
      <c r="E8" s="294" t="s">
        <v>269</v>
      </c>
      <c r="F8" s="294" t="s">
        <v>269</v>
      </c>
      <c r="G8" s="294" t="s">
        <v>269</v>
      </c>
      <c r="H8" s="294" t="s">
        <v>269</v>
      </c>
      <c r="I8" s="294" t="s">
        <v>269</v>
      </c>
      <c r="J8" s="294" t="s">
        <v>269</v>
      </c>
      <c r="K8" s="294" t="s">
        <v>269</v>
      </c>
      <c r="L8" s="294" t="s">
        <v>269</v>
      </c>
      <c r="M8" s="294" t="s">
        <v>269</v>
      </c>
      <c r="N8" s="294" t="s">
        <v>269</v>
      </c>
      <c r="O8" s="294" t="s">
        <v>269</v>
      </c>
      <c r="P8" s="294" t="s">
        <v>269</v>
      </c>
      <c r="Q8" s="294" t="s">
        <v>269</v>
      </c>
      <c r="R8" s="294" t="s">
        <v>269</v>
      </c>
      <c r="S8" s="294" t="s">
        <v>269</v>
      </c>
      <c r="T8" s="294" t="s">
        <v>269</v>
      </c>
      <c r="U8" s="294" t="s">
        <v>269</v>
      </c>
    </row>
    <row r="9" ht="23" customHeight="1" spans="1:22">
      <c r="A9" s="295"/>
      <c r="B9" s="152"/>
      <c r="C9" s="152"/>
      <c r="D9" s="252">
        <v>0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30"/>
      <c r="T9" s="230"/>
      <c r="U9" s="262"/>
      <c r="V9" s="231"/>
    </row>
    <row r="10" ht="23" customHeight="1" spans="1:22">
      <c r="A10" s="296"/>
      <c r="B10" s="152"/>
      <c r="C10" s="1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30"/>
      <c r="T10" s="230"/>
      <c r="U10" s="262"/>
      <c r="V10" s="231"/>
    </row>
    <row r="11" ht="23" customHeight="1" spans="1:22">
      <c r="A11" s="296"/>
      <c r="B11" s="152"/>
      <c r="C11" s="1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30"/>
      <c r="T11" s="230"/>
      <c r="U11" s="262"/>
      <c r="V11" s="231"/>
    </row>
    <row r="12" ht="18.9" customHeight="1" spans="1:22">
      <c r="A12" s="301"/>
      <c r="B12" s="301"/>
      <c r="C12" s="302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31"/>
      <c r="T12" s="231"/>
      <c r="U12" s="264"/>
      <c r="V12" s="231"/>
    </row>
    <row r="13" ht="18.9" customHeight="1" spans="1:22">
      <c r="A13" s="301"/>
      <c r="B13" s="301"/>
      <c r="C13" s="30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31"/>
      <c r="T13" s="231"/>
      <c r="U13" s="264"/>
      <c r="V13" s="231"/>
    </row>
    <row r="14" ht="18.9" customHeight="1" spans="1:22">
      <c r="A14" s="301"/>
      <c r="B14" s="301"/>
      <c r="C14" s="302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31"/>
      <c r="T14" s="231"/>
      <c r="U14" s="264"/>
      <c r="V14" s="231"/>
    </row>
    <row r="15" ht="18.9" customHeight="1" spans="1:22">
      <c r="A15" s="301"/>
      <c r="B15" s="301"/>
      <c r="C15" s="302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31"/>
      <c r="T15" s="231"/>
      <c r="U15" s="264"/>
      <c r="V15" s="231"/>
    </row>
    <row r="16" ht="18.9" customHeight="1" spans="1:22">
      <c r="A16" s="301"/>
      <c r="B16" s="301"/>
      <c r="C16" s="302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31"/>
      <c r="T16" s="231"/>
      <c r="U16" s="264"/>
      <c r="V16" s="231"/>
    </row>
    <row r="17" ht="18.9" customHeight="1" spans="1:22">
      <c r="A17" s="301"/>
      <c r="B17" s="301"/>
      <c r="C17" s="302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31"/>
      <c r="T17" s="231"/>
      <c r="U17" s="264"/>
      <c r="V17" s="231"/>
    </row>
    <row r="18" ht="18.9" customHeight="1" spans="1:22">
      <c r="A18" s="301"/>
      <c r="B18" s="301"/>
      <c r="C18" s="302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31"/>
      <c r="T18" s="231"/>
      <c r="U18" s="264"/>
      <c r="V18" s="23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  <ignoredErrors>
    <ignoredError sqref="D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H15" sqref="H15"/>
    </sheetView>
  </sheetViews>
  <sheetFormatPr defaultColWidth="9.12222222222222" defaultRowHeight="11.25"/>
  <cols>
    <col min="1" max="1" width="22.4666666666667" style="67" customWidth="1"/>
    <col min="2" max="2" width="15.9444444444444" style="67" customWidth="1"/>
    <col min="3" max="3" width="57.5333333333333" style="67" customWidth="1"/>
    <col min="4" max="4" width="35.6222222222222" style="67" customWidth="1"/>
    <col min="5" max="9" width="22" style="67" customWidth="1"/>
    <col min="10" max="22" width="9.12222222222222" style="67" customWidth="1"/>
    <col min="23" max="23" width="6.87777777777778" style="67" customWidth="1"/>
    <col min="24" max="16384" width="9.12222222222222" style="67"/>
  </cols>
  <sheetData>
    <row r="1" s="67" customFormat="1" ht="12" spans="9:9">
      <c r="I1" s="196" t="s">
        <v>270</v>
      </c>
    </row>
    <row r="2" s="283" customFormat="1" ht="38.85" customHeight="1" spans="1:9">
      <c r="A2" s="285" t="s">
        <v>271</v>
      </c>
      <c r="B2" s="285"/>
      <c r="C2" s="285"/>
      <c r="D2" s="285"/>
      <c r="E2" s="285"/>
      <c r="F2" s="285"/>
      <c r="G2" s="285"/>
      <c r="H2" s="285"/>
      <c r="I2" s="285"/>
    </row>
    <row r="3" s="283" customFormat="1" ht="24.15" customHeight="1" spans="1:10">
      <c r="A3" s="286"/>
      <c r="B3" s="286"/>
      <c r="C3" s="286"/>
      <c r="D3" s="286"/>
      <c r="E3" s="286"/>
      <c r="F3" s="286"/>
      <c r="G3" s="286"/>
      <c r="H3" s="286"/>
      <c r="I3" s="286"/>
      <c r="J3" s="286"/>
    </row>
    <row r="4" s="284" customFormat="1" ht="16.35" customHeight="1" spans="8:9">
      <c r="H4" s="287" t="s">
        <v>88</v>
      </c>
      <c r="I4" s="287"/>
    </row>
    <row r="5" s="284" customFormat="1" ht="25.05" customHeight="1" spans="1:10">
      <c r="A5" s="288" t="s">
        <v>112</v>
      </c>
      <c r="B5" s="289" t="s">
        <v>89</v>
      </c>
      <c r="C5" s="288" t="s">
        <v>113</v>
      </c>
      <c r="D5" s="288" t="s">
        <v>105</v>
      </c>
      <c r="E5" s="288" t="s">
        <v>272</v>
      </c>
      <c r="F5" s="288"/>
      <c r="G5" s="288"/>
      <c r="H5" s="288"/>
      <c r="I5" s="288" t="s">
        <v>175</v>
      </c>
      <c r="J5" s="297"/>
    </row>
    <row r="6" s="284" customFormat="1" ht="25.8" customHeight="1" spans="1:9">
      <c r="A6" s="288"/>
      <c r="B6" s="290"/>
      <c r="C6" s="288"/>
      <c r="D6" s="288"/>
      <c r="E6" s="288" t="s">
        <v>273</v>
      </c>
      <c r="F6" s="288" t="s">
        <v>274</v>
      </c>
      <c r="G6" s="288"/>
      <c r="H6" s="288" t="s">
        <v>275</v>
      </c>
      <c r="I6" s="288"/>
    </row>
    <row r="7" s="284" customFormat="1" ht="35.4" customHeight="1" spans="1:9">
      <c r="A7" s="288"/>
      <c r="B7" s="291"/>
      <c r="C7" s="288"/>
      <c r="D7" s="288"/>
      <c r="E7" s="288"/>
      <c r="F7" s="288" t="s">
        <v>180</v>
      </c>
      <c r="G7" s="288" t="s">
        <v>182</v>
      </c>
      <c r="H7" s="288"/>
      <c r="I7" s="288"/>
    </row>
    <row r="8" s="284" customFormat="1" ht="26.1" customHeight="1" spans="1:9">
      <c r="A8" s="72"/>
      <c r="B8" s="81" t="s">
        <v>106</v>
      </c>
      <c r="C8" s="81" t="s">
        <v>107</v>
      </c>
      <c r="D8" s="250">
        <v>0</v>
      </c>
      <c r="E8" s="181"/>
      <c r="F8" s="181"/>
      <c r="G8" s="181"/>
      <c r="H8" s="181"/>
      <c r="I8" s="181"/>
    </row>
    <row r="9" s="284" customFormat="1" ht="30.15" customHeight="1" spans="1:10">
      <c r="A9" s="292"/>
      <c r="B9" s="293">
        <v>410006</v>
      </c>
      <c r="C9" s="84" t="s">
        <v>109</v>
      </c>
      <c r="D9" s="294" t="s">
        <v>269</v>
      </c>
      <c r="E9" s="294" t="s">
        <v>269</v>
      </c>
      <c r="F9" s="294" t="s">
        <v>269</v>
      </c>
      <c r="G9" s="294" t="s">
        <v>269</v>
      </c>
      <c r="H9" s="294" t="s">
        <v>269</v>
      </c>
      <c r="I9" s="294" t="s">
        <v>269</v>
      </c>
      <c r="J9" s="298"/>
    </row>
    <row r="10" s="284" customFormat="1" ht="30.15" customHeight="1" spans="1:10">
      <c r="A10" s="295"/>
      <c r="B10" s="152"/>
      <c r="C10" s="152"/>
      <c r="D10" s="181"/>
      <c r="E10" s="181"/>
      <c r="F10" s="181"/>
      <c r="G10" s="181"/>
      <c r="H10" s="181"/>
      <c r="I10" s="181"/>
      <c r="J10" s="298"/>
    </row>
    <row r="11" s="284" customFormat="1" ht="30.15" customHeight="1" spans="1:10">
      <c r="A11" s="296"/>
      <c r="B11" s="152"/>
      <c r="C11" s="152"/>
      <c r="D11" s="181"/>
      <c r="E11" s="181"/>
      <c r="F11" s="181"/>
      <c r="G11" s="181"/>
      <c r="H11" s="181"/>
      <c r="I11" s="181"/>
      <c r="J11" s="298"/>
    </row>
    <row r="12" s="284" customFormat="1" ht="30.15" customHeight="1" spans="1:9">
      <c r="A12" s="153"/>
      <c r="B12" s="152"/>
      <c r="C12" s="152"/>
      <c r="D12" s="181"/>
      <c r="E12" s="181"/>
      <c r="F12" s="182"/>
      <c r="G12" s="182"/>
      <c r="H12" s="182"/>
      <c r="I12" s="18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"/>
    </sheetView>
  </sheetViews>
  <sheetFormatPr defaultColWidth="9" defaultRowHeight="11.25" outlineLevelCol="2"/>
  <cols>
    <col min="1" max="1" width="37.1222222222222" style="67" customWidth="1"/>
    <col min="2" max="2" width="32.1222222222222" style="67" customWidth="1"/>
    <col min="3" max="3" width="33" style="67" customWidth="1"/>
    <col min="4" max="16384" width="9" style="67"/>
  </cols>
  <sheetData>
    <row r="1" ht="12" spans="3:3">
      <c r="C1" s="196" t="s">
        <v>276</v>
      </c>
    </row>
    <row r="2" ht="24" customHeight="1" spans="1:3">
      <c r="A2" s="275" t="s">
        <v>277</v>
      </c>
      <c r="B2" s="275"/>
      <c r="C2" s="275"/>
    </row>
    <row r="3" ht="18" customHeight="1" spans="1:3">
      <c r="A3" s="275"/>
      <c r="B3" s="275"/>
      <c r="C3" s="275"/>
    </row>
    <row r="4" s="66" customFormat="1" ht="18" customHeight="1" spans="1:3">
      <c r="A4" s="276" t="s">
        <v>278</v>
      </c>
      <c r="B4" s="277"/>
      <c r="C4" s="278" t="s">
        <v>88</v>
      </c>
    </row>
    <row r="5" s="66" customFormat="1" ht="25.5" customHeight="1" spans="1:3">
      <c r="A5" s="138" t="s">
        <v>279</v>
      </c>
      <c r="B5" s="138" t="s">
        <v>280</v>
      </c>
      <c r="C5" s="138" t="s">
        <v>281</v>
      </c>
    </row>
    <row r="6" s="66" customFormat="1" ht="25.5" customHeight="1" spans="1:3">
      <c r="A6" s="138" t="s">
        <v>105</v>
      </c>
      <c r="B6" s="279">
        <v>28000</v>
      </c>
      <c r="C6" s="89"/>
    </row>
    <row r="7" s="274" customFormat="1" ht="25.5" customHeight="1" spans="1:3">
      <c r="A7" s="280" t="s">
        <v>282</v>
      </c>
      <c r="B7" s="281"/>
      <c r="C7" s="280"/>
    </row>
    <row r="8" s="274" customFormat="1" ht="25.5" customHeight="1" spans="1:3">
      <c r="A8" s="280" t="s">
        <v>283</v>
      </c>
      <c r="B8" s="282">
        <v>28000</v>
      </c>
      <c r="C8" s="280"/>
    </row>
    <row r="9" s="274" customFormat="1" ht="25.5" customHeight="1" spans="1:3">
      <c r="A9" s="280" t="s">
        <v>284</v>
      </c>
      <c r="B9" s="281"/>
      <c r="C9" s="280"/>
    </row>
    <row r="10" s="274" customFormat="1" ht="25.5" customHeight="1" spans="1:3">
      <c r="A10" s="280" t="s">
        <v>285</v>
      </c>
      <c r="B10" s="281"/>
      <c r="C10" s="280"/>
    </row>
    <row r="11" s="274" customFormat="1" ht="25.5" customHeight="1" spans="1:3">
      <c r="A11" s="280" t="s">
        <v>286</v>
      </c>
      <c r="B11" s="281"/>
      <c r="C11" s="280"/>
    </row>
    <row r="12" ht="12" spans="1:3">
      <c r="A12" s="66"/>
      <c r="B12" s="66"/>
      <c r="C12" s="6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B4" sqref="B4:B6"/>
    </sheetView>
  </sheetViews>
  <sheetFormatPr defaultColWidth="9.37777777777778" defaultRowHeight="11.25"/>
  <cols>
    <col min="1" max="1" width="31.1222222222222" style="67" customWidth="1"/>
    <col min="2" max="2" width="33.6222222222222" style="67" customWidth="1"/>
    <col min="3" max="3" width="21.5" style="67" customWidth="1"/>
    <col min="4" max="4" width="21.3777777777778" style="67" customWidth="1"/>
    <col min="5" max="6" width="11" style="67" customWidth="1"/>
    <col min="7" max="8" width="10" style="67" customWidth="1"/>
    <col min="9" max="9" width="10.1222222222222" style="67" customWidth="1"/>
    <col min="10" max="10" width="11.6222222222222" style="67" customWidth="1"/>
    <col min="11" max="13" width="10.1222222222222" style="67" customWidth="1"/>
    <col min="14" max="14" width="6.87777777777778" style="67" customWidth="1"/>
    <col min="15" max="16" width="9.37777777777778" style="67"/>
    <col min="17" max="17" width="10.1333333333333" style="67" customWidth="1"/>
    <col min="18" max="20" width="9.37777777777778" style="67"/>
    <col min="21" max="21" width="9.85555555555556" style="67" customWidth="1"/>
    <col min="22" max="16384" width="9.37777777777778" style="67"/>
  </cols>
  <sheetData>
    <row r="1" ht="23.1" customHeight="1" spans="1:21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32" t="s">
        <v>287</v>
      </c>
    </row>
    <row r="2" ht="23.1" customHeight="1" spans="1:21">
      <c r="A2" s="218" t="s">
        <v>288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="67" customFormat="1" ht="23.1" customHeight="1" spans="1:2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64"/>
      <c r="T3" s="264"/>
      <c r="U3" s="273" t="s">
        <v>88</v>
      </c>
    </row>
    <row r="4" s="66" customFormat="1" ht="30.75" customHeight="1" spans="1:21">
      <c r="A4" s="222" t="s">
        <v>90</v>
      </c>
      <c r="B4" s="221" t="s">
        <v>259</v>
      </c>
      <c r="C4" s="222" t="s">
        <v>289</v>
      </c>
      <c r="D4" s="247" t="s">
        <v>290</v>
      </c>
      <c r="E4" s="222" t="s">
        <v>291</v>
      </c>
      <c r="F4" s="222"/>
      <c r="G4" s="222"/>
      <c r="H4" s="222"/>
      <c r="I4" s="247" t="s">
        <v>292</v>
      </c>
      <c r="J4" s="270"/>
      <c r="K4" s="270"/>
      <c r="L4" s="270"/>
      <c r="M4" s="270"/>
      <c r="N4" s="270"/>
      <c r="O4" s="260"/>
      <c r="P4" s="222" t="s">
        <v>239</v>
      </c>
      <c r="Q4" s="222"/>
      <c r="R4" s="222" t="s">
        <v>293</v>
      </c>
      <c r="S4" s="222"/>
      <c r="T4" s="222"/>
      <c r="U4" s="222"/>
    </row>
    <row r="5" s="66" customFormat="1" ht="30.75" customHeight="1" spans="1:21">
      <c r="A5" s="222"/>
      <c r="B5" s="221"/>
      <c r="C5" s="222"/>
      <c r="D5" s="222"/>
      <c r="E5" s="248" t="s">
        <v>273</v>
      </c>
      <c r="F5" s="222" t="s">
        <v>294</v>
      </c>
      <c r="G5" s="222" t="s">
        <v>295</v>
      </c>
      <c r="H5" s="222" t="s">
        <v>296</v>
      </c>
      <c r="I5" s="271" t="s">
        <v>297</v>
      </c>
      <c r="J5" s="271" t="s">
        <v>298</v>
      </c>
      <c r="K5" s="271" t="s">
        <v>299</v>
      </c>
      <c r="L5" s="271" t="s">
        <v>300</v>
      </c>
      <c r="M5" s="271" t="s">
        <v>301</v>
      </c>
      <c r="N5" s="271" t="s">
        <v>97</v>
      </c>
      <c r="O5" s="271" t="s">
        <v>273</v>
      </c>
      <c r="P5" s="222" t="s">
        <v>302</v>
      </c>
      <c r="Q5" s="222" t="s">
        <v>303</v>
      </c>
      <c r="R5" s="222" t="s">
        <v>105</v>
      </c>
      <c r="S5" s="222" t="s">
        <v>304</v>
      </c>
      <c r="T5" s="271" t="s">
        <v>299</v>
      </c>
      <c r="U5" s="222" t="s">
        <v>305</v>
      </c>
    </row>
    <row r="6" s="66" customFormat="1" ht="23.25" customHeight="1" spans="1:21">
      <c r="A6" s="222"/>
      <c r="B6" s="221"/>
      <c r="C6" s="222"/>
      <c r="D6" s="222"/>
      <c r="E6" s="248"/>
      <c r="F6" s="222"/>
      <c r="G6" s="222"/>
      <c r="H6" s="222"/>
      <c r="I6" s="249"/>
      <c r="J6" s="249"/>
      <c r="K6" s="249"/>
      <c r="L6" s="249"/>
      <c r="M6" s="249"/>
      <c r="N6" s="249"/>
      <c r="O6" s="249"/>
      <c r="P6" s="222"/>
      <c r="Q6" s="222"/>
      <c r="R6" s="222"/>
      <c r="S6" s="222"/>
      <c r="T6" s="249"/>
      <c r="U6" s="222"/>
    </row>
    <row r="7" s="263" customFormat="1" ht="23.1" customHeight="1" spans="1:21">
      <c r="A7" s="265" t="s">
        <v>106</v>
      </c>
      <c r="B7" s="265" t="s">
        <v>107</v>
      </c>
      <c r="C7" s="266"/>
      <c r="D7" s="266"/>
      <c r="E7" s="267"/>
      <c r="F7" s="267"/>
      <c r="G7" s="267"/>
      <c r="H7" s="268"/>
      <c r="I7" s="267"/>
      <c r="J7" s="268"/>
      <c r="K7" s="267"/>
      <c r="L7" s="268"/>
      <c r="M7" s="267"/>
      <c r="N7" s="268"/>
      <c r="O7" s="267"/>
      <c r="P7" s="272"/>
      <c r="Q7" s="267"/>
      <c r="R7" s="268"/>
      <c r="S7" s="267"/>
      <c r="T7" s="268"/>
      <c r="U7" s="267"/>
    </row>
    <row r="8" s="66" customFormat="1" ht="23.1" customHeight="1" spans="1:21">
      <c r="A8" s="269" t="s">
        <v>108</v>
      </c>
      <c r="B8" s="269" t="s">
        <v>109</v>
      </c>
      <c r="C8" s="251" t="s">
        <v>269</v>
      </c>
      <c r="D8" s="251" t="s">
        <v>269</v>
      </c>
      <c r="E8" s="251" t="s">
        <v>269</v>
      </c>
      <c r="F8" s="251" t="s">
        <v>269</v>
      </c>
      <c r="G8" s="251" t="s">
        <v>269</v>
      </c>
      <c r="H8" s="251" t="s">
        <v>269</v>
      </c>
      <c r="I8" s="251" t="s">
        <v>269</v>
      </c>
      <c r="J8" s="251" t="s">
        <v>269</v>
      </c>
      <c r="K8" s="251" t="s">
        <v>269</v>
      </c>
      <c r="L8" s="251" t="s">
        <v>269</v>
      </c>
      <c r="M8" s="251" t="s">
        <v>269</v>
      </c>
      <c r="N8" s="251" t="s">
        <v>269</v>
      </c>
      <c r="O8" s="251" t="s">
        <v>269</v>
      </c>
      <c r="P8" s="251" t="s">
        <v>269</v>
      </c>
      <c r="Q8" s="251" t="s">
        <v>269</v>
      </c>
      <c r="R8" s="251" t="s">
        <v>269</v>
      </c>
      <c r="S8" s="251" t="s">
        <v>269</v>
      </c>
      <c r="T8" s="251" t="s">
        <v>269</v>
      </c>
      <c r="U8" s="251" t="s">
        <v>269</v>
      </c>
    </row>
    <row r="9" ht="23.1" customHeight="1" spans="1:14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31"/>
    </row>
    <row r="10" ht="23.1" customHeight="1" spans="1:14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31"/>
    </row>
    <row r="11" ht="23.1" customHeight="1" spans="1:14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31"/>
    </row>
    <row r="12" ht="23.1" customHeight="1" spans="1:14">
      <c r="A12" s="264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31"/>
    </row>
    <row r="13" ht="23.1" customHeight="1" spans="1:14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3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B4" sqref="B4:B6"/>
    </sheetView>
  </sheetViews>
  <sheetFormatPr defaultColWidth="9.12222222222222" defaultRowHeight="11.25"/>
  <cols>
    <col min="1" max="1" width="21.7333333333333" style="67" customWidth="1"/>
    <col min="2" max="2" width="18.6888888888889" style="67" customWidth="1"/>
    <col min="3" max="3" width="58.9777777777778" style="67" customWidth="1"/>
    <col min="4" max="4" width="13.5" style="67" customWidth="1"/>
    <col min="5" max="21" width="9" style="67" customWidth="1"/>
    <col min="22" max="26" width="6.87777777777778" style="67" customWidth="1"/>
    <col min="27" max="16384" width="9.12222222222222" style="67"/>
  </cols>
  <sheetData>
    <row r="1" ht="24.75" customHeight="1" spans="1:26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53"/>
      <c r="Q1" s="253"/>
      <c r="R1" s="253"/>
      <c r="S1" s="231"/>
      <c r="T1" s="231"/>
      <c r="U1" s="257" t="s">
        <v>306</v>
      </c>
      <c r="V1" s="231"/>
      <c r="W1" s="231"/>
      <c r="X1" s="231"/>
      <c r="Y1" s="231"/>
      <c r="Z1" s="231"/>
    </row>
    <row r="2" ht="24.75" customHeight="1" spans="1:26">
      <c r="A2" s="244" t="s">
        <v>307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31"/>
      <c r="W2" s="231"/>
      <c r="X2" s="231"/>
      <c r="Y2" s="231"/>
      <c r="Z2" s="231"/>
    </row>
    <row r="3" s="66" customFormat="1" ht="24.75" customHeight="1" spans="1:26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54"/>
      <c r="Q3" s="254"/>
      <c r="R3" s="254"/>
      <c r="S3" s="258"/>
      <c r="T3" s="259" t="s">
        <v>88</v>
      </c>
      <c r="U3" s="259"/>
      <c r="V3" s="258"/>
      <c r="W3" s="258"/>
      <c r="X3" s="258"/>
      <c r="Y3" s="258"/>
      <c r="Z3" s="258"/>
    </row>
    <row r="4" s="66" customFormat="1" ht="24.75" customHeight="1" spans="1:26">
      <c r="A4" s="237" t="s">
        <v>112</v>
      </c>
      <c r="B4" s="221" t="s">
        <v>89</v>
      </c>
      <c r="C4" s="77" t="s">
        <v>308</v>
      </c>
      <c r="D4" s="246" t="s">
        <v>114</v>
      </c>
      <c r="E4" s="222" t="s">
        <v>174</v>
      </c>
      <c r="F4" s="222"/>
      <c r="G4" s="222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60" t="s">
        <v>268</v>
      </c>
      <c r="T4" s="249" t="s">
        <v>177</v>
      </c>
      <c r="U4" s="261" t="s">
        <v>178</v>
      </c>
      <c r="V4" s="258"/>
      <c r="W4" s="258"/>
      <c r="X4" s="258"/>
      <c r="Y4" s="258"/>
      <c r="Z4" s="258"/>
    </row>
    <row r="5" s="66" customFormat="1" ht="24.75" customHeight="1" spans="1:26">
      <c r="A5" s="237"/>
      <c r="B5" s="221"/>
      <c r="C5" s="77"/>
      <c r="D5" s="248"/>
      <c r="E5" s="249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255" t="s">
        <v>184</v>
      </c>
      <c r="L5" s="255" t="s">
        <v>185</v>
      </c>
      <c r="M5" s="255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249" t="s">
        <v>191</v>
      </c>
      <c r="S5" s="222"/>
      <c r="T5" s="222"/>
      <c r="U5" s="248"/>
      <c r="V5" s="258"/>
      <c r="W5" s="258"/>
      <c r="X5" s="258"/>
      <c r="Y5" s="258"/>
      <c r="Z5" s="258"/>
    </row>
    <row r="6" s="66" customFormat="1" ht="30.75" customHeight="1" spans="1:26">
      <c r="A6" s="237"/>
      <c r="B6" s="221"/>
      <c r="C6" s="77"/>
      <c r="D6" s="248"/>
      <c r="E6" s="222"/>
      <c r="F6" s="222"/>
      <c r="G6" s="222"/>
      <c r="H6" s="222"/>
      <c r="I6" s="222"/>
      <c r="J6" s="256"/>
      <c r="K6" s="256"/>
      <c r="L6" s="256"/>
      <c r="M6" s="256"/>
      <c r="N6" s="222"/>
      <c r="O6" s="222"/>
      <c r="P6" s="222"/>
      <c r="Q6" s="222"/>
      <c r="R6" s="222"/>
      <c r="S6" s="222"/>
      <c r="T6" s="222"/>
      <c r="U6" s="248"/>
      <c r="V6" s="258"/>
      <c r="W6" s="258"/>
      <c r="X6" s="258"/>
      <c r="Y6" s="258"/>
      <c r="Z6" s="258"/>
    </row>
    <row r="7" s="66" customFormat="1" ht="24" customHeight="1" spans="1:26">
      <c r="A7" s="80"/>
      <c r="B7" s="81" t="s">
        <v>106</v>
      </c>
      <c r="C7" s="81" t="s">
        <v>107</v>
      </c>
      <c r="D7" s="250">
        <v>0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8"/>
      <c r="W7" s="258"/>
      <c r="X7" s="258"/>
      <c r="Y7" s="258"/>
      <c r="Z7" s="258"/>
    </row>
    <row r="8" s="66" customFormat="1" ht="24" customHeight="1" spans="1:21">
      <c r="A8" s="80"/>
      <c r="B8" s="84" t="s">
        <v>108</v>
      </c>
      <c r="C8" s="84" t="s">
        <v>109</v>
      </c>
      <c r="D8" s="251" t="s">
        <v>269</v>
      </c>
      <c r="E8" s="251" t="s">
        <v>269</v>
      </c>
      <c r="F8" s="251" t="s">
        <v>269</v>
      </c>
      <c r="G8" s="251" t="s">
        <v>269</v>
      </c>
      <c r="H8" s="251" t="s">
        <v>269</v>
      </c>
      <c r="I8" s="251" t="s">
        <v>269</v>
      </c>
      <c r="J8" s="251" t="s">
        <v>269</v>
      </c>
      <c r="K8" s="251" t="s">
        <v>269</v>
      </c>
      <c r="L8" s="251" t="s">
        <v>269</v>
      </c>
      <c r="M8" s="251" t="s">
        <v>269</v>
      </c>
      <c r="N8" s="251" t="s">
        <v>269</v>
      </c>
      <c r="O8" s="251" t="s">
        <v>269</v>
      </c>
      <c r="P8" s="251" t="s">
        <v>269</v>
      </c>
      <c r="Q8" s="251" t="s">
        <v>269</v>
      </c>
      <c r="R8" s="251" t="s">
        <v>269</v>
      </c>
      <c r="S8" s="251" t="s">
        <v>269</v>
      </c>
      <c r="T8" s="251" t="s">
        <v>269</v>
      </c>
      <c r="U8" s="251" t="s">
        <v>269</v>
      </c>
    </row>
    <row r="9" ht="24" customHeight="1" spans="1:26">
      <c r="A9" s="86"/>
      <c r="B9" s="80"/>
      <c r="C9" s="87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30"/>
      <c r="T9" s="230"/>
      <c r="U9" s="262"/>
      <c r="V9" s="231"/>
      <c r="W9" s="231"/>
      <c r="X9" s="231"/>
      <c r="Y9" s="231"/>
      <c r="Z9" s="231"/>
    </row>
    <row r="10" ht="24" customHeight="1" spans="1:26">
      <c r="A10" s="86"/>
      <c r="B10" s="80"/>
      <c r="C10" s="87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30"/>
      <c r="T10" s="230"/>
      <c r="U10" s="262"/>
      <c r="V10" s="231"/>
      <c r="W10" s="231"/>
      <c r="X10" s="231"/>
      <c r="Y10" s="231"/>
      <c r="Z10" s="231"/>
    </row>
    <row r="11" ht="24" customHeight="1" spans="1:26">
      <c r="A11" s="86"/>
      <c r="B11" s="80"/>
      <c r="C11" s="87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30"/>
      <c r="T11" s="230"/>
      <c r="U11" s="262"/>
      <c r="V11" s="231"/>
      <c r="W11" s="231"/>
      <c r="X11" s="231"/>
      <c r="Y11" s="231"/>
      <c r="Z11" s="231"/>
    </row>
    <row r="12" ht="24" customHeight="1" spans="1:26">
      <c r="A12" s="86"/>
      <c r="B12" s="80"/>
      <c r="C12" s="87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30"/>
      <c r="T12" s="230"/>
      <c r="U12" s="262"/>
      <c r="V12" s="231"/>
      <c r="W12" s="231"/>
      <c r="X12" s="231"/>
      <c r="Y12" s="231"/>
      <c r="Z12" s="231"/>
    </row>
    <row r="13" ht="24" customHeight="1" spans="1:26">
      <c r="A13" s="86"/>
      <c r="B13" s="80"/>
      <c r="C13" s="87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30"/>
      <c r="T13" s="230"/>
      <c r="U13" s="262"/>
      <c r="V13" s="231"/>
      <c r="W13" s="231"/>
      <c r="X13" s="231"/>
      <c r="Y13" s="231"/>
      <c r="Z13" s="231"/>
    </row>
    <row r="14" ht="24" customHeight="1" spans="1:26">
      <c r="A14" s="86"/>
      <c r="B14" s="80"/>
      <c r="C14" s="87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30"/>
      <c r="T14" s="230"/>
      <c r="U14" s="262"/>
      <c r="V14" s="231"/>
      <c r="W14" s="231"/>
      <c r="X14" s="231"/>
      <c r="Y14" s="231"/>
      <c r="Z14" s="231"/>
    </row>
    <row r="15" ht="24" customHeight="1" spans="1:26">
      <c r="A15" s="86"/>
      <c r="B15" s="80"/>
      <c r="C15" s="87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30"/>
      <c r="T15" s="230"/>
      <c r="U15" s="262"/>
      <c r="V15" s="231"/>
      <c r="W15" s="231"/>
      <c r="X15" s="231"/>
      <c r="Y15" s="231"/>
      <c r="Z15" s="231"/>
    </row>
    <row r="16" ht="24" customHeight="1" spans="1:26">
      <c r="A16" s="86"/>
      <c r="B16" s="80"/>
      <c r="C16" s="87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30"/>
      <c r="T16" s="230"/>
      <c r="U16" s="262"/>
      <c r="V16" s="231"/>
      <c r="W16" s="231"/>
      <c r="X16" s="231"/>
      <c r="Y16" s="231"/>
      <c r="Z16" s="231"/>
    </row>
    <row r="17" ht="24" customHeight="1" spans="1:26">
      <c r="A17" s="86"/>
      <c r="B17" s="80"/>
      <c r="C17" s="87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30"/>
      <c r="T17" s="230"/>
      <c r="U17" s="262"/>
      <c r="V17" s="231"/>
      <c r="W17" s="231"/>
      <c r="X17" s="231"/>
      <c r="Y17" s="231"/>
      <c r="Z17" s="231"/>
    </row>
    <row r="18" ht="24" customHeight="1" spans="1:26">
      <c r="A18" s="86"/>
      <c r="B18" s="89"/>
      <c r="C18" s="87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30"/>
      <c r="T18" s="230"/>
      <c r="U18" s="262"/>
      <c r="V18" s="231"/>
      <c r="W18" s="231"/>
      <c r="X18" s="231"/>
      <c r="Y18" s="231"/>
      <c r="Z18" s="231"/>
    </row>
    <row r="19" ht="24" customHeight="1" spans="1:21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ht="24" customHeight="1" spans="1:21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ht="24" customHeight="1" spans="1:21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ht="24" customHeight="1" spans="1:21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ht="24" customHeight="1" spans="1:21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ht="24" customHeight="1" spans="1:21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ht="24" customHeight="1" spans="1:21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ht="24" customHeight="1" spans="1:21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ht="24" customHeight="1" spans="1:21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28" ht="24" customHeight="1" spans="1:21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B4" sqref="B4:B7"/>
    </sheetView>
  </sheetViews>
  <sheetFormatPr defaultColWidth="9.12222222222222" defaultRowHeight="11.25"/>
  <cols>
    <col min="1" max="1" width="10.6222222222222" style="67" customWidth="1"/>
    <col min="2" max="2" width="18.8777777777778" style="67" customWidth="1"/>
    <col min="3" max="3" width="11.6222222222222" style="67" customWidth="1"/>
    <col min="4" max="4" width="11.3777777777778" style="67" customWidth="1"/>
    <col min="5" max="5" width="11.6222222222222" style="67" customWidth="1"/>
    <col min="6" max="6" width="15.5" style="67" customWidth="1"/>
    <col min="7" max="7" width="11.1222222222222" style="67" customWidth="1"/>
    <col min="8" max="8" width="10.8777777777778" style="67" customWidth="1"/>
    <col min="9" max="11" width="15.6555555555556" style="67" customWidth="1"/>
    <col min="12" max="12" width="8.5" style="67" customWidth="1"/>
    <col min="13" max="13" width="9.87777777777778" style="67" customWidth="1"/>
    <col min="14" max="14" width="12.1666666666667" style="67" customWidth="1"/>
    <col min="15" max="15" width="9.12222222222222" style="67" customWidth="1"/>
    <col min="16" max="16" width="10.1333333333333" style="67" customWidth="1"/>
    <col min="17" max="17" width="9.98888888888889" style="67" customWidth="1"/>
    <col min="18" max="18" width="9.55555555555556" style="67" customWidth="1"/>
    <col min="19" max="19" width="9.56666666666667" style="67" customWidth="1"/>
    <col min="20" max="246" width="6.62222222222222" style="67" customWidth="1"/>
    <col min="247" max="16384" width="9.12222222222222" style="67"/>
  </cols>
  <sheetData>
    <row r="1" ht="23.1" customHeight="1" spans="1:246">
      <c r="A1" s="215"/>
      <c r="B1" s="216"/>
      <c r="C1" s="216"/>
      <c r="D1" s="217"/>
      <c r="E1" s="216"/>
      <c r="F1" s="216"/>
      <c r="G1" s="216"/>
      <c r="H1" s="216"/>
      <c r="I1" s="216"/>
      <c r="J1" s="216"/>
      <c r="K1" s="216"/>
      <c r="N1" s="233"/>
      <c r="O1" s="232"/>
      <c r="P1" s="232"/>
      <c r="S1" s="241" t="s">
        <v>309</v>
      </c>
      <c r="T1" s="241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</row>
    <row r="2" ht="23.1" customHeight="1" spans="2:246">
      <c r="B2" s="218" t="s">
        <v>310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</row>
    <row r="3" s="66" customFormat="1" ht="23.1" customHeight="1" spans="2:246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34"/>
      <c r="M3" s="235"/>
      <c r="N3" s="236"/>
      <c r="O3" s="232"/>
      <c r="P3" s="232"/>
      <c r="S3" s="242" t="s">
        <v>311</v>
      </c>
      <c r="T3" s="24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</row>
    <row r="4" s="66" customFormat="1" ht="23.1" customHeight="1" spans="1:248">
      <c r="A4" s="220" t="s">
        <v>312</v>
      </c>
      <c r="B4" s="221" t="s">
        <v>89</v>
      </c>
      <c r="C4" s="222" t="s">
        <v>90</v>
      </c>
      <c r="D4" s="222" t="s">
        <v>313</v>
      </c>
      <c r="E4" s="222" t="s">
        <v>314</v>
      </c>
      <c r="F4" s="222" t="s">
        <v>315</v>
      </c>
      <c r="G4" s="222" t="s">
        <v>316</v>
      </c>
      <c r="H4" s="222" t="s">
        <v>317</v>
      </c>
      <c r="I4" s="222" t="s">
        <v>91</v>
      </c>
      <c r="J4" s="237" t="s">
        <v>92</v>
      </c>
      <c r="K4" s="237"/>
      <c r="L4" s="237"/>
      <c r="M4" s="72" t="s">
        <v>93</v>
      </c>
      <c r="N4" s="222" t="s">
        <v>94</v>
      </c>
      <c r="O4" s="222" t="s">
        <v>95</v>
      </c>
      <c r="P4" s="222"/>
      <c r="Q4" s="222" t="s">
        <v>96</v>
      </c>
      <c r="R4" s="222" t="s">
        <v>97</v>
      </c>
      <c r="S4" s="222" t="s">
        <v>98</v>
      </c>
      <c r="T4" s="222" t="s">
        <v>99</v>
      </c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</row>
    <row r="5" s="66" customFormat="1" ht="23.1" customHeight="1" spans="1:248">
      <c r="A5" s="220"/>
      <c r="B5" s="221"/>
      <c r="C5" s="222"/>
      <c r="D5" s="222"/>
      <c r="E5" s="222"/>
      <c r="F5" s="222"/>
      <c r="G5" s="222"/>
      <c r="H5" s="222"/>
      <c r="I5" s="222"/>
      <c r="J5" s="222" t="s">
        <v>115</v>
      </c>
      <c r="K5" s="222" t="s">
        <v>101</v>
      </c>
      <c r="L5" s="222" t="s">
        <v>102</v>
      </c>
      <c r="M5" s="222"/>
      <c r="N5" s="222"/>
      <c r="O5" s="222"/>
      <c r="P5" s="222"/>
      <c r="Q5" s="222"/>
      <c r="R5" s="222"/>
      <c r="S5" s="222"/>
      <c r="T5" s="22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</row>
    <row r="6" s="66" customFormat="1" ht="19.5" customHeight="1" spans="1:248">
      <c r="A6" s="220"/>
      <c r="B6" s="221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 t="s">
        <v>103</v>
      </c>
      <c r="P6" s="222" t="s">
        <v>104</v>
      </c>
      <c r="Q6" s="222"/>
      <c r="R6" s="222"/>
      <c r="S6" s="222"/>
      <c r="T6" s="22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</row>
    <row r="7" s="66" customFormat="1" ht="39.75" customHeight="1" spans="1:248">
      <c r="A7" s="220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</row>
    <row r="8" s="66" customFormat="1" ht="27.75" customHeight="1" spans="1:246">
      <c r="A8" s="223" t="s">
        <v>318</v>
      </c>
      <c r="B8" s="223" t="s">
        <v>319</v>
      </c>
      <c r="C8" s="223" t="s">
        <v>260</v>
      </c>
      <c r="D8" s="224" t="s">
        <v>320</v>
      </c>
      <c r="E8" s="224" t="s">
        <v>321</v>
      </c>
      <c r="F8" s="225" t="s">
        <v>135</v>
      </c>
      <c r="G8" s="226">
        <v>10</v>
      </c>
      <c r="H8" s="227"/>
      <c r="I8" s="238">
        <v>20000</v>
      </c>
      <c r="J8" s="238">
        <v>20000</v>
      </c>
      <c r="K8" s="238">
        <v>20000</v>
      </c>
      <c r="L8" s="227"/>
      <c r="M8" s="227"/>
      <c r="N8" s="239"/>
      <c r="O8" s="239"/>
      <c r="P8" s="239"/>
      <c r="Q8" s="239"/>
      <c r="R8" s="239"/>
      <c r="S8" s="228"/>
      <c r="T8" s="228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</row>
    <row r="9" ht="23.1" customHeight="1" spans="1:246">
      <c r="A9" s="223" t="s">
        <v>322</v>
      </c>
      <c r="B9" s="223" t="s">
        <v>319</v>
      </c>
      <c r="C9" s="223" t="s">
        <v>260</v>
      </c>
      <c r="D9" s="224" t="s">
        <v>323</v>
      </c>
      <c r="E9" s="224" t="s">
        <v>324</v>
      </c>
      <c r="F9" s="225" t="s">
        <v>135</v>
      </c>
      <c r="G9" s="226">
        <v>20</v>
      </c>
      <c r="H9" s="228"/>
      <c r="I9" s="238">
        <v>50000</v>
      </c>
      <c r="J9" s="238">
        <v>50000</v>
      </c>
      <c r="K9" s="238">
        <v>50000</v>
      </c>
      <c r="L9" s="228"/>
      <c r="M9" s="228"/>
      <c r="N9" s="228"/>
      <c r="O9" s="228"/>
      <c r="P9" s="228"/>
      <c r="Q9" s="228"/>
      <c r="R9" s="228"/>
      <c r="S9" s="228"/>
      <c r="T9" s="228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</row>
    <row r="10" ht="23.1" customHeight="1" spans="1:246">
      <c r="A10" s="223" t="s">
        <v>325</v>
      </c>
      <c r="B10" s="223" t="s">
        <v>319</v>
      </c>
      <c r="C10" s="223" t="s">
        <v>260</v>
      </c>
      <c r="D10" s="224" t="s">
        <v>326</v>
      </c>
      <c r="E10" s="224" t="s">
        <v>324</v>
      </c>
      <c r="F10" s="225" t="s">
        <v>135</v>
      </c>
      <c r="G10" s="226">
        <v>8</v>
      </c>
      <c r="H10" s="228"/>
      <c r="I10" s="238">
        <v>15000</v>
      </c>
      <c r="J10" s="238">
        <v>15000</v>
      </c>
      <c r="K10" s="238">
        <v>15000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</row>
    <row r="11" ht="23.1" customHeight="1" spans="1:246">
      <c r="A11" s="223" t="s">
        <v>327</v>
      </c>
      <c r="B11" s="223" t="s">
        <v>319</v>
      </c>
      <c r="C11" s="223" t="s">
        <v>260</v>
      </c>
      <c r="D11" s="224" t="s">
        <v>328</v>
      </c>
      <c r="E11" s="224" t="s">
        <v>329</v>
      </c>
      <c r="F11" s="225" t="s">
        <v>135</v>
      </c>
      <c r="G11" s="226">
        <v>3</v>
      </c>
      <c r="H11" s="228"/>
      <c r="I11" s="238">
        <v>10000</v>
      </c>
      <c r="J11" s="238">
        <v>10000</v>
      </c>
      <c r="K11" s="238">
        <v>10000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</row>
    <row r="12" ht="23.1" customHeight="1" spans="1:246">
      <c r="A12" s="223" t="s">
        <v>330</v>
      </c>
      <c r="B12" s="223" t="s">
        <v>319</v>
      </c>
      <c r="C12" s="223" t="s">
        <v>260</v>
      </c>
      <c r="D12" s="224" t="s">
        <v>331</v>
      </c>
      <c r="E12" s="229" t="s">
        <v>332</v>
      </c>
      <c r="F12" s="225" t="s">
        <v>135</v>
      </c>
      <c r="G12" s="226">
        <v>10</v>
      </c>
      <c r="H12" s="228"/>
      <c r="I12" s="238">
        <v>600000</v>
      </c>
      <c r="J12" s="238">
        <v>600000</v>
      </c>
      <c r="K12" s="238">
        <v>600000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</row>
    <row r="13" ht="23.1" customHeight="1" spans="1:246">
      <c r="A13" s="230"/>
      <c r="B13" s="228" t="s">
        <v>105</v>
      </c>
      <c r="C13" s="228"/>
      <c r="D13" s="228"/>
      <c r="E13" s="228"/>
      <c r="F13" s="228"/>
      <c r="G13" s="220">
        <f>SUM(G8:G12)</f>
        <v>51</v>
      </c>
      <c r="H13" s="228"/>
      <c r="I13" s="240">
        <f t="shared" ref="I13:K13" si="0">SUM(I8:I12)</f>
        <v>695000</v>
      </c>
      <c r="J13" s="240">
        <f t="shared" si="0"/>
        <v>695000</v>
      </c>
      <c r="K13" s="240">
        <f t="shared" si="0"/>
        <v>695000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</row>
    <row r="14" ht="23.1" customHeight="1" spans="1:246">
      <c r="A14" s="231"/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</row>
    <row r="15" ht="23.1" customHeight="1" spans="1:246">
      <c r="A15" s="231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</row>
    <row r="16" ht="23.1" customHeight="1" spans="1:246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</row>
    <row r="17" ht="23.1" customHeight="1" spans="1:246">
      <c r="A17" s="231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showGridLines="0" showZeros="0" zoomScale="115" zoomScaleNormal="115" workbookViewId="0">
      <selection activeCell="B4" sqref="B4:B6"/>
    </sheetView>
  </sheetViews>
  <sheetFormatPr defaultColWidth="9.12222222222222" defaultRowHeight="11.25"/>
  <cols>
    <col min="1" max="1" width="26.3666666666667" style="67" customWidth="1"/>
    <col min="2" max="2" width="20.1333333333333" style="67" customWidth="1"/>
    <col min="3" max="3" width="57.2444444444444" style="67" customWidth="1"/>
    <col min="4" max="4" width="18.2666666666667" style="67" customWidth="1"/>
    <col min="5" max="8" width="12.6222222222222" style="67" customWidth="1"/>
    <col min="9" max="9" width="16.9444444444444" style="67" customWidth="1"/>
    <col min="10" max="15" width="12.6222222222222" style="67" customWidth="1"/>
    <col min="16" max="16" width="14.2" style="67" customWidth="1"/>
    <col min="17" max="17" width="12.6222222222222" style="67" customWidth="1"/>
    <col min="18" max="18" width="14.2111111111111" style="67" customWidth="1"/>
    <col min="19" max="19" width="12.6222222222222" style="67" customWidth="1"/>
    <col min="20" max="16384" width="9.12222222222222" style="67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90" t="s">
        <v>333</v>
      </c>
      <c r="T1" s="95"/>
    </row>
    <row r="2" ht="25.5" customHeight="1" spans="1:20">
      <c r="A2" s="69" t="s">
        <v>334</v>
      </c>
      <c r="B2" s="201"/>
      <c r="C2" s="201"/>
      <c r="D2" s="201"/>
      <c r="E2" s="201"/>
      <c r="F2" s="201"/>
      <c r="G2" s="69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95"/>
    </row>
    <row r="3" ht="25.5" customHeight="1" spans="1:20">
      <c r="A3" s="202"/>
      <c r="B3" s="203"/>
      <c r="C3" s="203"/>
      <c r="D3" s="203"/>
      <c r="E3" s="203"/>
      <c r="F3" s="203"/>
      <c r="G3" s="20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93" t="s">
        <v>88</v>
      </c>
      <c r="T3" s="95"/>
    </row>
    <row r="4" s="66" customFormat="1" ht="19.5" customHeight="1" spans="1:20">
      <c r="A4" s="77" t="s">
        <v>112</v>
      </c>
      <c r="B4" s="72" t="s">
        <v>89</v>
      </c>
      <c r="C4" s="73" t="s">
        <v>308</v>
      </c>
      <c r="D4" s="75" t="s">
        <v>114</v>
      </c>
      <c r="E4" s="75" t="s">
        <v>335</v>
      </c>
      <c r="F4" s="76" t="s">
        <v>336</v>
      </c>
      <c r="G4" s="75" t="s">
        <v>337</v>
      </c>
      <c r="H4" s="78" t="s">
        <v>338</v>
      </c>
      <c r="I4" s="78" t="s">
        <v>339</v>
      </c>
      <c r="J4" s="78" t="s">
        <v>340</v>
      </c>
      <c r="K4" s="78" t="s">
        <v>189</v>
      </c>
      <c r="L4" s="78" t="s">
        <v>341</v>
      </c>
      <c r="M4" s="78" t="s">
        <v>182</v>
      </c>
      <c r="N4" s="78" t="s">
        <v>190</v>
      </c>
      <c r="O4" s="78" t="s">
        <v>185</v>
      </c>
      <c r="P4" s="78" t="s">
        <v>342</v>
      </c>
      <c r="Q4" s="78" t="s">
        <v>343</v>
      </c>
      <c r="R4" s="78" t="s">
        <v>344</v>
      </c>
      <c r="S4" s="72" t="s">
        <v>191</v>
      </c>
      <c r="T4" s="97"/>
    </row>
    <row r="5" s="66" customFormat="1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97"/>
    </row>
    <row r="6" s="66" customFormat="1" ht="15" customHeight="1" spans="1:20">
      <c r="A6" s="77"/>
      <c r="B6" s="204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97"/>
    </row>
    <row r="7" s="198" customFormat="1" ht="24" customHeight="1" spans="1:25">
      <c r="A7" s="205"/>
      <c r="B7" s="206" t="s">
        <v>106</v>
      </c>
      <c r="C7" s="206" t="s">
        <v>107</v>
      </c>
      <c r="D7" s="136">
        <v>5555067.94</v>
      </c>
      <c r="E7" s="207"/>
      <c r="F7" s="207"/>
      <c r="G7" s="207"/>
      <c r="H7" s="207"/>
      <c r="I7" s="136">
        <v>5546787.94</v>
      </c>
      <c r="J7" s="207"/>
      <c r="K7" s="207"/>
      <c r="L7" s="207"/>
      <c r="M7" s="136">
        <v>8280</v>
      </c>
      <c r="N7" s="207"/>
      <c r="O7" s="207"/>
      <c r="P7" s="207"/>
      <c r="Q7" s="207"/>
      <c r="R7" s="207"/>
      <c r="S7" s="207"/>
      <c r="T7" s="199"/>
      <c r="U7" s="199"/>
      <c r="V7" s="199"/>
      <c r="W7" s="199"/>
      <c r="X7" s="199"/>
      <c r="Y7" s="199"/>
    </row>
    <row r="8" s="199" customFormat="1" ht="24" customHeight="1" spans="1:20">
      <c r="A8" s="205"/>
      <c r="B8" s="208">
        <v>410006</v>
      </c>
      <c r="C8" s="206" t="s">
        <v>109</v>
      </c>
      <c r="D8" s="209">
        <v>5555067.94</v>
      </c>
      <c r="E8" s="210"/>
      <c r="F8" s="210"/>
      <c r="G8" s="210"/>
      <c r="H8" s="210"/>
      <c r="I8" s="136">
        <v>5546787.94</v>
      </c>
      <c r="J8" s="210"/>
      <c r="K8" s="210"/>
      <c r="L8" s="210"/>
      <c r="M8" s="136">
        <v>8280</v>
      </c>
      <c r="N8" s="210"/>
      <c r="O8" s="210"/>
      <c r="P8" s="210"/>
      <c r="Q8" s="210"/>
      <c r="R8" s="210"/>
      <c r="S8" s="210"/>
      <c r="T8" s="131"/>
    </row>
    <row r="9" s="200" customFormat="1" ht="24" customHeight="1" spans="1:20">
      <c r="A9" s="86" t="s">
        <v>345</v>
      </c>
      <c r="B9" s="211">
        <v>410006</v>
      </c>
      <c r="C9" s="164" t="s">
        <v>135</v>
      </c>
      <c r="D9" s="126">
        <v>5196043.72</v>
      </c>
      <c r="E9" s="126"/>
      <c r="F9" s="126"/>
      <c r="G9" s="126"/>
      <c r="H9" s="126"/>
      <c r="I9" s="126">
        <v>5187763.72</v>
      </c>
      <c r="J9" s="126"/>
      <c r="K9" s="126"/>
      <c r="L9" s="126"/>
      <c r="M9" s="126">
        <v>8280</v>
      </c>
      <c r="N9" s="197"/>
      <c r="O9" s="197"/>
      <c r="P9" s="197"/>
      <c r="Q9" s="197"/>
      <c r="R9" s="197"/>
      <c r="S9" s="197"/>
      <c r="T9" s="214"/>
    </row>
    <row r="10" s="200" customFormat="1" ht="24" customHeight="1" spans="1:20">
      <c r="A10" s="86" t="s">
        <v>346</v>
      </c>
      <c r="B10" s="211">
        <v>410006</v>
      </c>
      <c r="C10" s="164" t="s">
        <v>137</v>
      </c>
      <c r="D10" s="126">
        <v>5196043.72</v>
      </c>
      <c r="E10" s="126"/>
      <c r="F10" s="126"/>
      <c r="G10" s="126"/>
      <c r="H10" s="126"/>
      <c r="I10" s="126">
        <v>5187763.72</v>
      </c>
      <c r="J10" s="126"/>
      <c r="K10" s="126"/>
      <c r="L10" s="126"/>
      <c r="M10" s="126">
        <v>8280</v>
      </c>
      <c r="N10" s="197"/>
      <c r="O10" s="197"/>
      <c r="P10" s="197"/>
      <c r="Q10" s="197"/>
      <c r="R10" s="197"/>
      <c r="S10" s="197"/>
      <c r="T10" s="214"/>
    </row>
    <row r="11" s="200" customFormat="1" ht="24" customHeight="1" spans="1:20">
      <c r="A11" s="86" t="s">
        <v>347</v>
      </c>
      <c r="B11" s="211">
        <v>410006</v>
      </c>
      <c r="C11" s="140" t="s">
        <v>139</v>
      </c>
      <c r="D11" s="126">
        <v>5196043.72</v>
      </c>
      <c r="E11" s="126"/>
      <c r="F11" s="126"/>
      <c r="G11" s="126"/>
      <c r="H11" s="126"/>
      <c r="I11" s="126">
        <v>5187763.72</v>
      </c>
      <c r="J11" s="126"/>
      <c r="K11" s="126"/>
      <c r="L11" s="126"/>
      <c r="M11" s="126">
        <v>8280</v>
      </c>
      <c r="N11" s="197"/>
      <c r="O11" s="197"/>
      <c r="P11" s="197"/>
      <c r="Q11" s="197"/>
      <c r="R11" s="197"/>
      <c r="S11" s="197"/>
      <c r="T11" s="214"/>
    </row>
    <row r="12" s="200" customFormat="1" ht="24" customHeight="1" spans="1:20">
      <c r="A12" s="86" t="s">
        <v>116</v>
      </c>
      <c r="B12" s="211">
        <v>410006</v>
      </c>
      <c r="C12" s="87" t="s">
        <v>117</v>
      </c>
      <c r="D12" s="212">
        <f>D13+D16</f>
        <v>201699</v>
      </c>
      <c r="E12" s="212"/>
      <c r="F12" s="212"/>
      <c r="G12" s="212"/>
      <c r="H12" s="212"/>
      <c r="I12" s="212">
        <v>201699</v>
      </c>
      <c r="J12" s="213"/>
      <c r="K12" s="213"/>
      <c r="L12" s="213"/>
      <c r="M12" s="213"/>
      <c r="N12" s="197"/>
      <c r="O12" s="197"/>
      <c r="P12" s="197"/>
      <c r="Q12" s="197"/>
      <c r="R12" s="197"/>
      <c r="S12" s="197"/>
      <c r="T12" s="214"/>
    </row>
    <row r="13" s="200" customFormat="1" ht="24" customHeight="1" spans="1:20">
      <c r="A13" s="86" t="s">
        <v>118</v>
      </c>
      <c r="B13" s="211">
        <v>410006</v>
      </c>
      <c r="C13" s="87" t="s">
        <v>119</v>
      </c>
      <c r="D13" s="126">
        <f>D14+D15</f>
        <v>193631.04</v>
      </c>
      <c r="E13" s="126"/>
      <c r="F13" s="126"/>
      <c r="G13" s="126"/>
      <c r="H13" s="126"/>
      <c r="I13" s="126">
        <v>129087.36</v>
      </c>
      <c r="J13" s="126"/>
      <c r="K13" s="213"/>
      <c r="L13" s="213"/>
      <c r="M13" s="213"/>
      <c r="N13" s="197"/>
      <c r="O13" s="197"/>
      <c r="P13" s="197"/>
      <c r="Q13" s="197"/>
      <c r="R13" s="197"/>
      <c r="S13" s="197"/>
      <c r="T13" s="214"/>
    </row>
    <row r="14" s="200" customFormat="1" ht="24" customHeight="1" spans="1:20">
      <c r="A14" s="86" t="s">
        <v>120</v>
      </c>
      <c r="B14" s="211">
        <v>410006</v>
      </c>
      <c r="C14" s="87" t="s">
        <v>121</v>
      </c>
      <c r="D14" s="126">
        <v>129087.36</v>
      </c>
      <c r="E14" s="126"/>
      <c r="F14" s="126"/>
      <c r="G14" s="126"/>
      <c r="H14" s="126"/>
      <c r="I14" s="126">
        <v>129087.36</v>
      </c>
      <c r="J14" s="126"/>
      <c r="K14" s="213"/>
      <c r="L14" s="213"/>
      <c r="M14" s="213"/>
      <c r="N14" s="197"/>
      <c r="O14" s="197"/>
      <c r="P14" s="197"/>
      <c r="Q14" s="197"/>
      <c r="R14" s="197"/>
      <c r="S14" s="197"/>
      <c r="T14" s="214"/>
    </row>
    <row r="15" s="200" customFormat="1" ht="24" customHeight="1" spans="1:20">
      <c r="A15" s="86" t="s">
        <v>122</v>
      </c>
      <c r="B15" s="211">
        <v>410006</v>
      </c>
      <c r="C15" s="87" t="s">
        <v>123</v>
      </c>
      <c r="D15" s="126">
        <v>64543.68</v>
      </c>
      <c r="E15" s="126"/>
      <c r="F15" s="126"/>
      <c r="G15" s="126"/>
      <c r="H15" s="126"/>
      <c r="I15" s="126">
        <v>64543.68</v>
      </c>
      <c r="J15" s="213"/>
      <c r="K15" s="213"/>
      <c r="L15" s="213"/>
      <c r="M15" s="213"/>
      <c r="N15" s="197"/>
      <c r="O15" s="197"/>
      <c r="P15" s="197"/>
      <c r="Q15" s="197"/>
      <c r="R15" s="197"/>
      <c r="S15" s="197"/>
      <c r="T15" s="214"/>
    </row>
    <row r="16" s="200" customFormat="1" ht="24" customHeight="1" spans="1:20">
      <c r="A16" s="86" t="s">
        <v>124</v>
      </c>
      <c r="B16" s="211">
        <v>410006</v>
      </c>
      <c r="C16" s="87" t="s">
        <v>125</v>
      </c>
      <c r="D16" s="126">
        <v>8067.96</v>
      </c>
      <c r="E16" s="126"/>
      <c r="F16" s="126"/>
      <c r="G16" s="126"/>
      <c r="H16" s="126"/>
      <c r="I16" s="126">
        <v>8067.96</v>
      </c>
      <c r="J16" s="213"/>
      <c r="K16" s="213"/>
      <c r="L16" s="213"/>
      <c r="M16" s="213"/>
      <c r="N16" s="197"/>
      <c r="O16" s="197"/>
      <c r="P16" s="197"/>
      <c r="Q16" s="197"/>
      <c r="R16" s="197"/>
      <c r="S16" s="197"/>
      <c r="T16" s="214"/>
    </row>
    <row r="17" s="200" customFormat="1" ht="24" customHeight="1" spans="1:20">
      <c r="A17" s="86" t="s">
        <v>126</v>
      </c>
      <c r="B17" s="211">
        <v>410006</v>
      </c>
      <c r="C17" s="87" t="s">
        <v>127</v>
      </c>
      <c r="D17" s="126">
        <v>8067.96</v>
      </c>
      <c r="E17" s="126"/>
      <c r="F17" s="126"/>
      <c r="G17" s="126"/>
      <c r="H17" s="126"/>
      <c r="I17" s="126">
        <v>8067.96</v>
      </c>
      <c r="J17" s="213"/>
      <c r="K17" s="213"/>
      <c r="L17" s="213"/>
      <c r="M17" s="213"/>
      <c r="N17" s="197"/>
      <c r="O17" s="197"/>
      <c r="P17" s="197"/>
      <c r="Q17" s="197"/>
      <c r="R17" s="197"/>
      <c r="S17" s="197"/>
      <c r="T17" s="214"/>
    </row>
    <row r="18" s="200" customFormat="1" ht="24" customHeight="1" spans="1:20">
      <c r="A18" s="86" t="s">
        <v>128</v>
      </c>
      <c r="B18" s="211">
        <v>410006</v>
      </c>
      <c r="C18" s="87" t="s">
        <v>129</v>
      </c>
      <c r="D18" s="126">
        <v>60509.7</v>
      </c>
      <c r="E18" s="126"/>
      <c r="F18" s="126"/>
      <c r="G18" s="126"/>
      <c r="H18" s="126"/>
      <c r="I18" s="126">
        <v>60509.7</v>
      </c>
      <c r="J18" s="213"/>
      <c r="K18" s="213"/>
      <c r="L18" s="213"/>
      <c r="M18" s="213"/>
      <c r="N18" s="197"/>
      <c r="O18" s="197"/>
      <c r="P18" s="197"/>
      <c r="Q18" s="197"/>
      <c r="R18" s="197"/>
      <c r="S18" s="197"/>
      <c r="T18" s="214"/>
    </row>
    <row r="19" s="200" customFormat="1" ht="24" customHeight="1" spans="1:20">
      <c r="A19" s="86" t="s">
        <v>130</v>
      </c>
      <c r="B19" s="211">
        <v>410006</v>
      </c>
      <c r="C19" s="87" t="s">
        <v>131</v>
      </c>
      <c r="D19" s="126">
        <v>60509.7</v>
      </c>
      <c r="E19" s="126"/>
      <c r="F19" s="126"/>
      <c r="G19" s="126"/>
      <c r="H19" s="126"/>
      <c r="I19" s="126">
        <v>60509.7</v>
      </c>
      <c r="J19" s="213"/>
      <c r="K19" s="213"/>
      <c r="L19" s="213"/>
      <c r="M19" s="213"/>
      <c r="N19" s="197"/>
      <c r="O19" s="197"/>
      <c r="P19" s="197"/>
      <c r="Q19" s="197"/>
      <c r="R19" s="197"/>
      <c r="S19" s="197"/>
      <c r="T19" s="214"/>
    </row>
    <row r="20" s="200" customFormat="1" ht="24" customHeight="1" spans="1:20">
      <c r="A20" s="86" t="s">
        <v>192</v>
      </c>
      <c r="B20" s="211">
        <v>410006</v>
      </c>
      <c r="C20" s="87" t="s">
        <v>193</v>
      </c>
      <c r="D20" s="126">
        <v>60509.7</v>
      </c>
      <c r="E20" s="126"/>
      <c r="F20" s="126"/>
      <c r="G20" s="126"/>
      <c r="H20" s="126"/>
      <c r="I20" s="126">
        <v>60509.7</v>
      </c>
      <c r="J20" s="213"/>
      <c r="K20" s="213"/>
      <c r="L20" s="213"/>
      <c r="M20" s="213"/>
      <c r="N20" s="197"/>
      <c r="O20" s="197"/>
      <c r="P20" s="197"/>
      <c r="Q20" s="197"/>
      <c r="R20" s="197"/>
      <c r="S20" s="197"/>
      <c r="T20" s="214"/>
    </row>
    <row r="21" s="200" customFormat="1" ht="24" customHeight="1" spans="1:20">
      <c r="A21" s="86" t="s">
        <v>140</v>
      </c>
      <c r="B21" s="211">
        <v>410006</v>
      </c>
      <c r="C21" s="87" t="s">
        <v>141</v>
      </c>
      <c r="D21" s="126">
        <v>96815.52</v>
      </c>
      <c r="E21" s="126"/>
      <c r="F21" s="126"/>
      <c r="G21" s="126"/>
      <c r="H21" s="126"/>
      <c r="I21" s="126">
        <v>96815.52</v>
      </c>
      <c r="J21" s="213"/>
      <c r="K21" s="213"/>
      <c r="L21" s="213"/>
      <c r="M21" s="213"/>
      <c r="N21" s="197"/>
      <c r="O21" s="197"/>
      <c r="P21" s="197"/>
      <c r="Q21" s="197"/>
      <c r="R21" s="197"/>
      <c r="S21" s="197"/>
      <c r="T21" s="214"/>
    </row>
    <row r="22" s="200" customFormat="1" ht="24" customHeight="1" spans="1:20">
      <c r="A22" s="86" t="s">
        <v>142</v>
      </c>
      <c r="B22" s="211">
        <v>410006</v>
      </c>
      <c r="C22" s="87" t="s">
        <v>143</v>
      </c>
      <c r="D22" s="126">
        <v>96815.52</v>
      </c>
      <c r="E22" s="126"/>
      <c r="F22" s="126"/>
      <c r="G22" s="126"/>
      <c r="H22" s="126"/>
      <c r="I22" s="126">
        <v>96815.52</v>
      </c>
      <c r="J22" s="213"/>
      <c r="K22" s="213"/>
      <c r="L22" s="213"/>
      <c r="M22" s="213"/>
      <c r="N22" s="197"/>
      <c r="O22" s="197"/>
      <c r="P22" s="197"/>
      <c r="Q22" s="197"/>
      <c r="R22" s="197"/>
      <c r="S22" s="197"/>
      <c r="T22" s="214"/>
    </row>
    <row r="23" s="200" customFormat="1" ht="24" customHeight="1" spans="1:20">
      <c r="A23" s="86" t="s">
        <v>144</v>
      </c>
      <c r="B23" s="211">
        <v>410006</v>
      </c>
      <c r="C23" s="87" t="s">
        <v>145</v>
      </c>
      <c r="D23" s="126">
        <v>96815.52</v>
      </c>
      <c r="E23" s="126"/>
      <c r="F23" s="126"/>
      <c r="G23" s="126"/>
      <c r="H23" s="126"/>
      <c r="I23" s="126">
        <v>96815.52</v>
      </c>
      <c r="J23" s="213"/>
      <c r="K23" s="213"/>
      <c r="L23" s="213"/>
      <c r="M23" s="213"/>
      <c r="N23" s="197"/>
      <c r="O23" s="197"/>
      <c r="P23" s="197"/>
      <c r="Q23" s="197"/>
      <c r="R23" s="197"/>
      <c r="S23" s="197"/>
      <c r="T23" s="214"/>
    </row>
    <row r="24" ht="24" customHeight="1" spans="1:19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ht="24" customHeight="1" spans="1:19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ht="24" customHeight="1" spans="1:19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ht="24" customHeight="1" spans="1:19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ht="24" customHeight="1" spans="1:19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C18" sqref="C18"/>
    </sheetView>
  </sheetViews>
  <sheetFormatPr defaultColWidth="9.12222222222222" defaultRowHeight="11.25"/>
  <cols>
    <col min="1" max="1" width="20.5111111111111" style="67" customWidth="1"/>
    <col min="2" max="2" width="14.8666666666667" style="67" customWidth="1"/>
    <col min="3" max="3" width="59.3555555555556" style="67" customWidth="1"/>
    <col min="4" max="4" width="17.8777777777778" style="67" customWidth="1"/>
    <col min="5" max="5" width="17.1222222222222" style="67" customWidth="1"/>
    <col min="6" max="6" width="18.3777777777778" style="67" customWidth="1"/>
    <col min="7" max="7" width="17" style="67" customWidth="1"/>
    <col min="8" max="9" width="14" style="67" customWidth="1"/>
    <col min="10" max="11" width="16.9111111111111" style="67" customWidth="1"/>
    <col min="12" max="12" width="14" style="67" customWidth="1"/>
    <col min="13" max="16384" width="9.12222222222222" style="67"/>
  </cols>
  <sheetData>
    <row r="1" ht="23.25" customHeight="1" spans="1:12">
      <c r="A1" s="155"/>
      <c r="B1" s="156"/>
      <c r="C1" s="68"/>
      <c r="D1" s="170"/>
      <c r="E1" s="170"/>
      <c r="F1" s="170"/>
      <c r="G1" s="170"/>
      <c r="H1" s="170"/>
      <c r="I1" s="170"/>
      <c r="J1" s="170"/>
      <c r="K1" s="183" t="s">
        <v>348</v>
      </c>
      <c r="L1" s="183"/>
    </row>
    <row r="2" ht="23.25" customHeight="1" spans="1:12">
      <c r="A2" s="171" t="s">
        <v>349</v>
      </c>
      <c r="B2" s="172"/>
      <c r="C2" s="171"/>
      <c r="D2" s="172"/>
      <c r="E2" s="172"/>
      <c r="F2" s="172"/>
      <c r="G2" s="172"/>
      <c r="H2" s="172"/>
      <c r="I2" s="172"/>
      <c r="J2" s="172"/>
      <c r="K2" s="172"/>
      <c r="L2" s="172"/>
    </row>
    <row r="3" ht="23.25" customHeight="1" spans="1:12">
      <c r="A3" s="191"/>
      <c r="B3" s="192"/>
      <c r="C3" s="192"/>
      <c r="D3" s="192"/>
      <c r="E3" s="193"/>
      <c r="F3" s="193"/>
      <c r="G3" s="193"/>
      <c r="H3" s="193"/>
      <c r="I3" s="193"/>
      <c r="K3" s="195"/>
      <c r="L3" s="196" t="s">
        <v>88</v>
      </c>
    </row>
    <row r="4" s="66" customFormat="1" ht="23.25" customHeight="1" spans="1:12">
      <c r="A4" s="72" t="s">
        <v>112</v>
      </c>
      <c r="B4" s="72" t="s">
        <v>89</v>
      </c>
      <c r="C4" s="73" t="s">
        <v>308</v>
      </c>
      <c r="D4" s="175" t="s">
        <v>114</v>
      </c>
      <c r="E4" s="72" t="s">
        <v>335</v>
      </c>
      <c r="F4" s="72"/>
      <c r="G4" s="72"/>
      <c r="H4" s="72"/>
      <c r="I4" s="72"/>
      <c r="J4" s="72" t="s">
        <v>339</v>
      </c>
      <c r="K4" s="72"/>
      <c r="L4" s="72"/>
    </row>
    <row r="5" s="66" customFormat="1" ht="36.75" customHeight="1" spans="1:12">
      <c r="A5" s="72"/>
      <c r="B5" s="72"/>
      <c r="C5" s="77"/>
      <c r="D5" s="177"/>
      <c r="E5" s="72" t="s">
        <v>105</v>
      </c>
      <c r="F5" s="72" t="s">
        <v>350</v>
      </c>
      <c r="G5" s="72" t="s">
        <v>201</v>
      </c>
      <c r="H5" s="72" t="s">
        <v>202</v>
      </c>
      <c r="I5" s="72" t="s">
        <v>203</v>
      </c>
      <c r="J5" s="72" t="s">
        <v>105</v>
      </c>
      <c r="K5" s="72" t="s">
        <v>180</v>
      </c>
      <c r="L5" s="72" t="s">
        <v>351</v>
      </c>
    </row>
    <row r="6" s="190" customFormat="1" ht="21" customHeight="1" spans="1:12">
      <c r="A6" s="116"/>
      <c r="B6" s="117" t="s">
        <v>106</v>
      </c>
      <c r="C6" s="117" t="s">
        <v>107</v>
      </c>
      <c r="D6" s="194">
        <v>1248360.94</v>
      </c>
      <c r="E6" s="194"/>
      <c r="F6" s="194"/>
      <c r="G6" s="194"/>
      <c r="H6" s="194"/>
      <c r="I6" s="194"/>
      <c r="J6" s="194">
        <v>1248360.94</v>
      </c>
      <c r="K6" s="194">
        <v>1248360.94</v>
      </c>
      <c r="L6" s="119"/>
    </row>
    <row r="7" s="190" customFormat="1" ht="21" customHeight="1" spans="1:12">
      <c r="A7" s="116"/>
      <c r="B7" s="120" t="s">
        <v>108</v>
      </c>
      <c r="C7" s="120" t="s">
        <v>109</v>
      </c>
      <c r="D7" s="194">
        <v>1248360.94</v>
      </c>
      <c r="E7" s="194"/>
      <c r="F7" s="194"/>
      <c r="G7" s="194"/>
      <c r="H7" s="194"/>
      <c r="I7" s="194"/>
      <c r="J7" s="194">
        <v>1248360.94</v>
      </c>
      <c r="K7" s="194">
        <v>1248360.94</v>
      </c>
      <c r="L7" s="197"/>
    </row>
    <row r="8" s="190" customFormat="1" ht="21" customHeight="1" spans="1:12">
      <c r="A8" s="128" t="s">
        <v>116</v>
      </c>
      <c r="B8" s="116" t="s">
        <v>319</v>
      </c>
      <c r="C8" s="129" t="s">
        <v>117</v>
      </c>
      <c r="D8" s="139">
        <f>D9+D11+D12</f>
        <v>201699</v>
      </c>
      <c r="E8" s="139"/>
      <c r="F8" s="139"/>
      <c r="G8" s="139"/>
      <c r="H8" s="139"/>
      <c r="I8" s="139"/>
      <c r="J8" s="139">
        <v>201699</v>
      </c>
      <c r="K8" s="139">
        <v>201699</v>
      </c>
      <c r="L8" s="139"/>
    </row>
    <row r="9" s="190" customFormat="1" ht="21" customHeight="1" spans="1:12">
      <c r="A9" s="128" t="s">
        <v>118</v>
      </c>
      <c r="B9" s="116" t="s">
        <v>319</v>
      </c>
      <c r="C9" s="129" t="s">
        <v>119</v>
      </c>
      <c r="D9" s="139">
        <v>129087.36</v>
      </c>
      <c r="E9" s="139"/>
      <c r="F9" s="139"/>
      <c r="G9" s="139"/>
      <c r="H9" s="139"/>
      <c r="I9" s="139"/>
      <c r="J9" s="139">
        <v>129087.36</v>
      </c>
      <c r="K9" s="139">
        <v>129087.36</v>
      </c>
      <c r="L9" s="139"/>
    </row>
    <row r="10" s="190" customFormat="1" ht="21" customHeight="1" spans="1:12">
      <c r="A10" s="128" t="s">
        <v>120</v>
      </c>
      <c r="B10" s="116" t="s">
        <v>319</v>
      </c>
      <c r="C10" s="129" t="s">
        <v>121</v>
      </c>
      <c r="D10" s="139">
        <v>129087.36</v>
      </c>
      <c r="E10" s="139"/>
      <c r="F10" s="139"/>
      <c r="G10" s="139"/>
      <c r="H10" s="139"/>
      <c r="I10" s="139"/>
      <c r="J10" s="139">
        <v>129087.36</v>
      </c>
      <c r="K10" s="139">
        <v>129087.36</v>
      </c>
      <c r="L10" s="139"/>
    </row>
    <row r="11" s="190" customFormat="1" ht="21" customHeight="1" spans="1:12">
      <c r="A11" s="128" t="s">
        <v>122</v>
      </c>
      <c r="B11" s="116" t="s">
        <v>319</v>
      </c>
      <c r="C11" s="129" t="s">
        <v>123</v>
      </c>
      <c r="D11" s="139">
        <v>64543.68</v>
      </c>
      <c r="E11" s="139"/>
      <c r="F11" s="141"/>
      <c r="G11" s="141"/>
      <c r="H11" s="141"/>
      <c r="I11" s="141"/>
      <c r="J11" s="139">
        <v>64543.68</v>
      </c>
      <c r="K11" s="141">
        <v>64543.68</v>
      </c>
      <c r="L11" s="197"/>
    </row>
    <row r="12" s="190" customFormat="1" ht="21" customHeight="1" spans="1:12">
      <c r="A12" s="128" t="s">
        <v>124</v>
      </c>
      <c r="B12" s="116" t="s">
        <v>319</v>
      </c>
      <c r="C12" s="129" t="s">
        <v>125</v>
      </c>
      <c r="D12" s="139">
        <v>8067.96</v>
      </c>
      <c r="E12" s="139"/>
      <c r="F12" s="141"/>
      <c r="G12" s="141"/>
      <c r="H12" s="141"/>
      <c r="I12" s="141"/>
      <c r="J12" s="139">
        <v>8067.96</v>
      </c>
      <c r="K12" s="141">
        <v>8067.96</v>
      </c>
      <c r="L12" s="197"/>
    </row>
    <row r="13" s="190" customFormat="1" ht="21" customHeight="1" spans="1:12">
      <c r="A13" s="128" t="s">
        <v>126</v>
      </c>
      <c r="B13" s="116" t="s">
        <v>319</v>
      </c>
      <c r="C13" s="129" t="s">
        <v>127</v>
      </c>
      <c r="D13" s="139">
        <v>8067.96</v>
      </c>
      <c r="E13" s="139"/>
      <c r="F13" s="141"/>
      <c r="G13" s="141"/>
      <c r="H13" s="141"/>
      <c r="I13" s="141"/>
      <c r="J13" s="139">
        <v>8067.96</v>
      </c>
      <c r="K13" s="141">
        <v>8067.96</v>
      </c>
      <c r="L13" s="197"/>
    </row>
    <row r="14" s="190" customFormat="1" ht="21" customHeight="1" spans="1:12">
      <c r="A14" s="128" t="s">
        <v>128</v>
      </c>
      <c r="B14" s="116" t="s">
        <v>319</v>
      </c>
      <c r="C14" s="129" t="s">
        <v>129</v>
      </c>
      <c r="D14" s="139">
        <v>60509.7</v>
      </c>
      <c r="E14" s="139"/>
      <c r="F14" s="141"/>
      <c r="G14" s="141"/>
      <c r="H14" s="141"/>
      <c r="I14" s="141"/>
      <c r="J14" s="139">
        <v>60509.7</v>
      </c>
      <c r="K14" s="141">
        <v>60509.7</v>
      </c>
      <c r="L14" s="197"/>
    </row>
    <row r="15" s="190" customFormat="1" ht="21" customHeight="1" spans="1:12">
      <c r="A15" s="128" t="s">
        <v>130</v>
      </c>
      <c r="B15" s="116" t="s">
        <v>319</v>
      </c>
      <c r="C15" s="129" t="s">
        <v>131</v>
      </c>
      <c r="D15" s="139">
        <v>60509.7</v>
      </c>
      <c r="E15" s="139"/>
      <c r="F15" s="141"/>
      <c r="G15" s="141"/>
      <c r="H15" s="141"/>
      <c r="I15" s="141"/>
      <c r="J15" s="139">
        <v>60509.7</v>
      </c>
      <c r="K15" s="141">
        <v>60509.7</v>
      </c>
      <c r="L15" s="197"/>
    </row>
    <row r="16" s="190" customFormat="1" ht="21" customHeight="1" spans="1:12">
      <c r="A16" s="128" t="s">
        <v>192</v>
      </c>
      <c r="B16" s="116" t="s">
        <v>319</v>
      </c>
      <c r="C16" s="129" t="s">
        <v>193</v>
      </c>
      <c r="D16" s="139">
        <v>60509.7</v>
      </c>
      <c r="E16" s="139"/>
      <c r="F16" s="141"/>
      <c r="G16" s="141"/>
      <c r="H16" s="141"/>
      <c r="I16" s="141"/>
      <c r="J16" s="139">
        <v>60509.7</v>
      </c>
      <c r="K16" s="141">
        <v>60509.7</v>
      </c>
      <c r="L16" s="197"/>
    </row>
    <row r="17" s="190" customFormat="1" ht="21" customHeight="1" spans="1:12">
      <c r="A17" s="128" t="s">
        <v>196</v>
      </c>
      <c r="B17" s="116" t="s">
        <v>319</v>
      </c>
      <c r="C17" s="129" t="s">
        <v>352</v>
      </c>
      <c r="D17" s="139">
        <v>889336.72</v>
      </c>
      <c r="E17" s="139"/>
      <c r="F17" s="141"/>
      <c r="G17" s="141"/>
      <c r="H17" s="141"/>
      <c r="I17" s="141"/>
      <c r="J17" s="139">
        <v>889336.72</v>
      </c>
      <c r="K17" s="141">
        <v>889336.72</v>
      </c>
      <c r="L17" s="197"/>
    </row>
    <row r="18" s="190" customFormat="1" ht="21" customHeight="1" spans="1:12">
      <c r="A18" s="128" t="s">
        <v>197</v>
      </c>
      <c r="B18" s="116" t="s">
        <v>319</v>
      </c>
      <c r="C18" s="129" t="s">
        <v>353</v>
      </c>
      <c r="D18" s="139">
        <v>889336.72</v>
      </c>
      <c r="E18" s="139"/>
      <c r="F18" s="141"/>
      <c r="G18" s="141"/>
      <c r="H18" s="141"/>
      <c r="I18" s="141"/>
      <c r="J18" s="139">
        <v>889336.72</v>
      </c>
      <c r="K18" s="141">
        <v>889336.72</v>
      </c>
      <c r="L18" s="197"/>
    </row>
    <row r="19" s="190" customFormat="1" ht="21" customHeight="1" spans="1:12">
      <c r="A19" s="128" t="s">
        <v>138</v>
      </c>
      <c r="B19" s="116" t="s">
        <v>319</v>
      </c>
      <c r="C19" s="127" t="s">
        <v>139</v>
      </c>
      <c r="D19" s="139">
        <v>889336.72</v>
      </c>
      <c r="E19" s="139"/>
      <c r="F19" s="141"/>
      <c r="G19" s="141"/>
      <c r="H19" s="141"/>
      <c r="I19" s="141"/>
      <c r="J19" s="139">
        <v>889336.72</v>
      </c>
      <c r="K19" s="141">
        <v>889336.72</v>
      </c>
      <c r="L19" s="197"/>
    </row>
    <row r="20" s="190" customFormat="1" ht="21" customHeight="1" spans="1:12">
      <c r="A20" s="128" t="s">
        <v>140</v>
      </c>
      <c r="B20" s="116" t="s">
        <v>319</v>
      </c>
      <c r="C20" s="129" t="s">
        <v>141</v>
      </c>
      <c r="D20" s="139">
        <v>96815.52</v>
      </c>
      <c r="E20" s="139"/>
      <c r="F20" s="141"/>
      <c r="G20" s="141"/>
      <c r="H20" s="141"/>
      <c r="I20" s="141"/>
      <c r="J20" s="139">
        <v>96815.52</v>
      </c>
      <c r="K20" s="141">
        <v>96815.52</v>
      </c>
      <c r="L20" s="197"/>
    </row>
    <row r="21" s="190" customFormat="1" ht="21" customHeight="1" spans="1:12">
      <c r="A21" s="128" t="s">
        <v>142</v>
      </c>
      <c r="B21" s="116" t="s">
        <v>319</v>
      </c>
      <c r="C21" s="129" t="s">
        <v>143</v>
      </c>
      <c r="D21" s="139">
        <v>96815.52</v>
      </c>
      <c r="E21" s="139"/>
      <c r="F21" s="141"/>
      <c r="G21" s="141"/>
      <c r="H21" s="141"/>
      <c r="I21" s="141"/>
      <c r="J21" s="139">
        <v>96815.52</v>
      </c>
      <c r="K21" s="141">
        <v>96815.52</v>
      </c>
      <c r="L21" s="197"/>
    </row>
    <row r="22" s="190" customFormat="1" ht="21" customHeight="1" spans="1:12">
      <c r="A22" s="128" t="s">
        <v>144</v>
      </c>
      <c r="B22" s="116" t="s">
        <v>319</v>
      </c>
      <c r="C22" s="129" t="s">
        <v>145</v>
      </c>
      <c r="D22" s="139">
        <v>96815.52</v>
      </c>
      <c r="E22" s="139"/>
      <c r="F22" s="141"/>
      <c r="G22" s="141"/>
      <c r="H22" s="141"/>
      <c r="I22" s="141"/>
      <c r="J22" s="139">
        <v>96815.52</v>
      </c>
      <c r="K22" s="141">
        <v>96815.52</v>
      </c>
      <c r="L22" s="197"/>
    </row>
    <row r="23" ht="21" customHeight="1" spans="1:12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</row>
    <row r="24" ht="21" customHeight="1" spans="1:12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</row>
    <row r="25" ht="21" customHeight="1" spans="1:1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</row>
    <row r="26" ht="21" customHeight="1" spans="1:1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</row>
    <row r="27" ht="21" customHeight="1" spans="1:1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N13" sqref="N13"/>
    </sheetView>
  </sheetViews>
  <sheetFormatPr defaultColWidth="9.12222222222222" defaultRowHeight="11.25"/>
  <cols>
    <col min="1" max="1" width="19.5" style="67" customWidth="1"/>
    <col min="2" max="2" width="16.3333333333333" style="67" customWidth="1"/>
    <col min="3" max="3" width="56.8333333333333" style="67" customWidth="1"/>
    <col min="4" max="4" width="14.8777777777778" style="67" customWidth="1"/>
    <col min="5" max="5" width="14.3777777777778" style="67" customWidth="1"/>
    <col min="6" max="6" width="16.1222222222222" style="67" customWidth="1"/>
    <col min="7" max="7" width="12.8777777777778" style="67" customWidth="1"/>
    <col min="8" max="8" width="10.6222222222222" style="67" customWidth="1"/>
    <col min="9" max="9" width="13.1666666666667" style="67" customWidth="1"/>
    <col min="10" max="11" width="15.1222222222222" style="67" customWidth="1"/>
    <col min="12" max="12" width="11.8333333333333" style="67" customWidth="1"/>
    <col min="13" max="13" width="16" style="67" customWidth="1"/>
    <col min="14" max="14" width="13.1222222222222" style="67" customWidth="1"/>
    <col min="15" max="16" width="16" style="67" customWidth="1"/>
    <col min="17" max="17" width="12.3333333333333" style="67" customWidth="1"/>
    <col min="18" max="16384" width="9.12222222222222" style="67"/>
  </cols>
  <sheetData>
    <row r="1" s="67" customFormat="1" ht="22.5" customHeight="1" spans="1:18">
      <c r="A1" s="155"/>
      <c r="B1" s="156"/>
      <c r="C1" s="68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83" t="s">
        <v>354</v>
      </c>
      <c r="Q1" s="183"/>
      <c r="R1" s="95"/>
    </row>
    <row r="2" s="67" customFormat="1" ht="22.5" customHeight="1" spans="1:18">
      <c r="A2" s="171" t="s">
        <v>355</v>
      </c>
      <c r="B2" s="172"/>
      <c r="C2" s="172"/>
      <c r="D2" s="171"/>
      <c r="E2" s="172"/>
      <c r="F2" s="172"/>
      <c r="G2" s="173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95"/>
    </row>
    <row r="3" s="66" customFormat="1" ht="22.5" customHeight="1" spans="1:18">
      <c r="A3" s="157"/>
      <c r="B3" s="158"/>
      <c r="C3" s="158"/>
      <c r="D3" s="158"/>
      <c r="E3" s="158"/>
      <c r="F3" s="158"/>
      <c r="G3" s="158"/>
      <c r="H3" s="174"/>
      <c r="I3" s="174"/>
      <c r="J3" s="174"/>
      <c r="K3" s="174"/>
      <c r="L3" s="174"/>
      <c r="M3" s="174"/>
      <c r="N3" s="174"/>
      <c r="O3" s="174"/>
      <c r="P3" s="184" t="s">
        <v>88</v>
      </c>
      <c r="Q3" s="184"/>
      <c r="R3" s="97"/>
    </row>
    <row r="4" s="66" customFormat="1" ht="22.5" customHeight="1" spans="1:18">
      <c r="A4" s="77" t="s">
        <v>112</v>
      </c>
      <c r="B4" s="175" t="s">
        <v>89</v>
      </c>
      <c r="C4" s="176" t="s">
        <v>308</v>
      </c>
      <c r="D4" s="73" t="s">
        <v>91</v>
      </c>
      <c r="E4" s="77" t="s">
        <v>336</v>
      </c>
      <c r="F4" s="77"/>
      <c r="G4" s="77"/>
      <c r="H4" s="77"/>
      <c r="I4" s="77"/>
      <c r="J4" s="77"/>
      <c r="K4" s="77"/>
      <c r="L4" s="77"/>
      <c r="M4" s="77"/>
      <c r="N4" s="77"/>
      <c r="O4" s="185" t="s">
        <v>339</v>
      </c>
      <c r="P4" s="185"/>
      <c r="Q4" s="185"/>
      <c r="R4" s="97"/>
    </row>
    <row r="5" s="66" customFormat="1" ht="39" customHeight="1" spans="1:18">
      <c r="A5" s="77"/>
      <c r="B5" s="177"/>
      <c r="C5" s="178"/>
      <c r="D5" s="77"/>
      <c r="E5" s="175" t="s">
        <v>105</v>
      </c>
      <c r="F5" s="74" t="s">
        <v>356</v>
      </c>
      <c r="G5" s="74" t="s">
        <v>231</v>
      </c>
      <c r="H5" s="74" t="s">
        <v>232</v>
      </c>
      <c r="I5" s="74" t="s">
        <v>357</v>
      </c>
      <c r="J5" s="74" t="s">
        <v>234</v>
      </c>
      <c r="K5" s="74" t="s">
        <v>230</v>
      </c>
      <c r="L5" s="74" t="s">
        <v>237</v>
      </c>
      <c r="M5" s="74" t="s">
        <v>358</v>
      </c>
      <c r="N5" s="74" t="s">
        <v>240</v>
      </c>
      <c r="O5" s="186" t="s">
        <v>105</v>
      </c>
      <c r="P5" s="72" t="s">
        <v>359</v>
      </c>
      <c r="Q5" s="72" t="s">
        <v>351</v>
      </c>
      <c r="R5" s="97"/>
    </row>
    <row r="6" s="66" customFormat="1" ht="27" customHeight="1" spans="1:18">
      <c r="A6" s="80"/>
      <c r="B6" s="81" t="s">
        <v>106</v>
      </c>
      <c r="C6" s="81" t="s">
        <v>107</v>
      </c>
      <c r="D6" s="179">
        <v>227662</v>
      </c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>
        <v>227662</v>
      </c>
      <c r="P6" s="187">
        <v>227662</v>
      </c>
      <c r="Q6" s="89"/>
      <c r="R6" s="97"/>
    </row>
    <row r="7" s="92" customFormat="1" ht="27" customHeight="1" spans="1:17">
      <c r="A7" s="80"/>
      <c r="B7" s="84">
        <v>410006</v>
      </c>
      <c r="C7" s="84" t="s">
        <v>109</v>
      </c>
      <c r="D7" s="179">
        <v>227662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>
        <v>227662</v>
      </c>
      <c r="P7" s="187">
        <v>227662</v>
      </c>
      <c r="Q7" s="161"/>
    </row>
    <row r="8" s="169" customFormat="1" ht="27" customHeight="1" spans="1:18">
      <c r="A8" s="137">
        <v>212</v>
      </c>
      <c r="B8" s="180">
        <v>410006</v>
      </c>
      <c r="C8" s="164" t="s">
        <v>135</v>
      </c>
      <c r="D8" s="181">
        <v>227662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>
        <v>227662</v>
      </c>
      <c r="P8" s="188">
        <v>227662</v>
      </c>
      <c r="Q8" s="164"/>
      <c r="R8" s="189"/>
    </row>
    <row r="9" s="169" customFormat="1" ht="27" customHeight="1" spans="1:18">
      <c r="A9" s="137" t="s">
        <v>254</v>
      </c>
      <c r="B9" s="180">
        <v>410006</v>
      </c>
      <c r="C9" s="164" t="s">
        <v>137</v>
      </c>
      <c r="D9" s="181">
        <v>227662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>
        <v>227662</v>
      </c>
      <c r="P9" s="188">
        <v>227662</v>
      </c>
      <c r="Q9" s="164"/>
      <c r="R9" s="189"/>
    </row>
    <row r="10" s="169" customFormat="1" ht="27" customHeight="1" spans="1:18">
      <c r="A10" s="137" t="s">
        <v>360</v>
      </c>
      <c r="B10" s="180">
        <v>410006</v>
      </c>
      <c r="C10" s="163" t="s">
        <v>361</v>
      </c>
      <c r="D10" s="181">
        <v>227662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>
        <v>227662</v>
      </c>
      <c r="P10" s="188">
        <v>227662</v>
      </c>
      <c r="Q10" s="164"/>
      <c r="R10" s="189"/>
    </row>
    <row r="11" ht="27" customHeight="1" spans="1:18">
      <c r="A11" s="86"/>
      <c r="B11" s="80"/>
      <c r="C11" s="87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95"/>
    </row>
    <row r="12" ht="27" customHeight="1" spans="1:18">
      <c r="A12" s="86"/>
      <c r="B12" s="80"/>
      <c r="C12" s="87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95"/>
    </row>
    <row r="13" ht="27" customHeight="1" spans="1:18">
      <c r="A13" s="86"/>
      <c r="B13" s="80"/>
      <c r="C13" s="87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95"/>
    </row>
    <row r="14" ht="27" customHeight="1" spans="1:18">
      <c r="A14" s="86"/>
      <c r="B14" s="80"/>
      <c r="C14" s="87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95"/>
    </row>
    <row r="15" ht="27" customHeight="1" spans="1:18">
      <c r="A15" s="86"/>
      <c r="B15" s="80"/>
      <c r="C15" s="87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95"/>
    </row>
    <row r="16" ht="27" customHeight="1" spans="1:18">
      <c r="A16" s="86"/>
      <c r="B16" s="80"/>
      <c r="C16" s="87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95"/>
    </row>
    <row r="17" ht="27" customHeight="1" spans="1:18">
      <c r="A17" s="86"/>
      <c r="B17" s="89"/>
      <c r="C17" s="87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95"/>
    </row>
    <row r="18" ht="27" customHeight="1" spans="1:18">
      <c r="A18" s="86"/>
      <c r="B18" s="89"/>
      <c r="C18" s="87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95"/>
    </row>
    <row r="19" ht="27" customHeight="1" spans="1:18">
      <c r="A19" s="86"/>
      <c r="B19" s="89"/>
      <c r="C19" s="87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95"/>
    </row>
    <row r="20" ht="27" customHeight="1" spans="1:18">
      <c r="A20" s="86"/>
      <c r="B20" s="89"/>
      <c r="C20" s="87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95"/>
    </row>
    <row r="21" ht="27" customHeight="1" spans="1:18">
      <c r="A21" s="86"/>
      <c r="B21" s="89"/>
      <c r="C21" s="87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95"/>
    </row>
    <row r="22" ht="27" customHeight="1" spans="1:18">
      <c r="A22" s="86"/>
      <c r="B22" s="89"/>
      <c r="C22" s="87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95"/>
    </row>
    <row r="23" ht="27" customHeight="1" spans="1:18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122"/>
      <c r="N23" s="122"/>
      <c r="O23" s="122"/>
      <c r="P23" s="122"/>
      <c r="Q23" s="122"/>
      <c r="R23" s="95"/>
    </row>
    <row r="24" ht="27" customHeight="1" spans="1:18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122"/>
      <c r="N24" s="122"/>
      <c r="O24" s="122"/>
      <c r="P24" s="122"/>
      <c r="Q24" s="122"/>
      <c r="R24" s="95"/>
    </row>
    <row r="25" ht="27" customHeight="1" spans="1:18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122"/>
      <c r="N25" s="122"/>
      <c r="O25" s="122"/>
      <c r="P25" s="122"/>
      <c r="Q25" s="122"/>
      <c r="R25" s="95"/>
    </row>
    <row r="26" ht="27" customHeight="1" spans="1:17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ht="27" customHeight="1" spans="1:17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zoomScale="130" zoomScaleNormal="130" topLeftCell="A2" workbookViewId="0">
      <selection activeCell="A2" sqref="A2:N2"/>
    </sheetView>
  </sheetViews>
  <sheetFormatPr defaultColWidth="9.12222222222222" defaultRowHeight="11.25"/>
  <cols>
    <col min="1" max="1" width="13.5" style="67" customWidth="1"/>
    <col min="2" max="2" width="25.5" style="67" customWidth="1"/>
    <col min="3" max="3" width="12.9444444444444" style="67" customWidth="1"/>
    <col min="4" max="4" width="12.6222222222222" style="67" customWidth="1"/>
    <col min="5" max="5" width="12.8111111111111" style="67" customWidth="1"/>
    <col min="6" max="6" width="12.3777777777778" style="67" customWidth="1"/>
    <col min="7" max="7" width="11.8777777777778" style="67" customWidth="1"/>
    <col min="8" max="8" width="12.6222222222222" style="67" customWidth="1"/>
    <col min="9" max="9" width="13.6222222222222" style="67" customWidth="1"/>
    <col min="10" max="10" width="12.6222222222222" style="67" customWidth="1"/>
    <col min="11" max="11" width="12.8777777777778" style="67" customWidth="1"/>
    <col min="12" max="12" width="11.6222222222222" style="67" customWidth="1"/>
    <col min="13" max="13" width="12.8777777777778" style="67" customWidth="1"/>
    <col min="14" max="14" width="11.5" style="67" customWidth="1"/>
    <col min="15" max="16" width="6.62222222222222" style="67" customWidth="1"/>
    <col min="17" max="16384" width="9.12222222222222" style="67"/>
  </cols>
  <sheetData>
    <row r="1" ht="23.1" customHeight="1" spans="1:16">
      <c r="A1" s="232"/>
      <c r="B1" s="257"/>
      <c r="C1" s="257"/>
      <c r="D1" s="257"/>
      <c r="E1" s="257"/>
      <c r="F1" s="257"/>
      <c r="G1" s="257"/>
      <c r="H1" s="231"/>
      <c r="I1" s="231"/>
      <c r="J1" s="231"/>
      <c r="K1" s="257"/>
      <c r="L1" s="232"/>
      <c r="M1" s="232"/>
      <c r="N1" s="257" t="s">
        <v>86</v>
      </c>
      <c r="O1" s="232"/>
      <c r="P1" s="232"/>
    </row>
    <row r="2" ht="23.1" customHeight="1" spans="1:16">
      <c r="A2" s="244" t="s">
        <v>87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32"/>
      <c r="P2" s="232"/>
    </row>
    <row r="3" ht="23.1" customHeight="1" spans="1:16">
      <c r="A3" s="232"/>
      <c r="B3" s="392"/>
      <c r="C3" s="392"/>
      <c r="D3" s="219"/>
      <c r="E3" s="219"/>
      <c r="F3" s="219"/>
      <c r="G3" s="219"/>
      <c r="H3" s="231"/>
      <c r="I3" s="231"/>
      <c r="J3" s="231"/>
      <c r="K3" s="392"/>
      <c r="L3" s="232"/>
      <c r="M3" s="409" t="s">
        <v>88</v>
      </c>
      <c r="N3" s="409"/>
      <c r="O3" s="232"/>
      <c r="P3" s="232"/>
    </row>
    <row r="4" s="66" customFormat="1" ht="23.1" customHeight="1" spans="1:16">
      <c r="A4" s="248" t="s">
        <v>89</v>
      </c>
      <c r="B4" s="248" t="s">
        <v>90</v>
      </c>
      <c r="C4" s="246" t="s">
        <v>91</v>
      </c>
      <c r="D4" s="222" t="s">
        <v>92</v>
      </c>
      <c r="E4" s="222"/>
      <c r="F4" s="222"/>
      <c r="G4" s="260" t="s">
        <v>93</v>
      </c>
      <c r="H4" s="222" t="s">
        <v>94</v>
      </c>
      <c r="I4" s="222" t="s">
        <v>95</v>
      </c>
      <c r="J4" s="222"/>
      <c r="K4" s="248" t="s">
        <v>96</v>
      </c>
      <c r="L4" s="248" t="s">
        <v>97</v>
      </c>
      <c r="M4" s="261" t="s">
        <v>98</v>
      </c>
      <c r="N4" s="249" t="s">
        <v>99</v>
      </c>
      <c r="O4" s="232"/>
      <c r="P4" s="232"/>
    </row>
    <row r="5" s="66" customFormat="1" ht="46.5" customHeight="1" spans="1:16">
      <c r="A5" s="248"/>
      <c r="B5" s="248"/>
      <c r="C5" s="248"/>
      <c r="D5" s="261" t="s">
        <v>100</v>
      </c>
      <c r="E5" s="304" t="s">
        <v>101</v>
      </c>
      <c r="F5" s="305" t="s">
        <v>102</v>
      </c>
      <c r="G5" s="222"/>
      <c r="H5" s="222"/>
      <c r="I5" s="222"/>
      <c r="J5" s="222"/>
      <c r="K5" s="248"/>
      <c r="L5" s="248"/>
      <c r="M5" s="248"/>
      <c r="N5" s="222"/>
      <c r="O5" s="232"/>
      <c r="P5" s="232"/>
    </row>
    <row r="6" s="66" customFormat="1" ht="46.5" customHeight="1" spans="1:16">
      <c r="A6" s="248"/>
      <c r="B6" s="248"/>
      <c r="C6" s="248"/>
      <c r="D6" s="248"/>
      <c r="E6" s="246"/>
      <c r="F6" s="247"/>
      <c r="G6" s="222"/>
      <c r="H6" s="222"/>
      <c r="I6" s="222" t="s">
        <v>103</v>
      </c>
      <c r="J6" s="222" t="s">
        <v>104</v>
      </c>
      <c r="K6" s="248"/>
      <c r="L6" s="248"/>
      <c r="M6" s="248"/>
      <c r="N6" s="222"/>
      <c r="O6" s="232"/>
      <c r="P6" s="232"/>
    </row>
    <row r="7" s="389" customFormat="1" ht="29.25" customHeight="1" spans="1:18">
      <c r="A7" s="402"/>
      <c r="B7" s="402" t="s">
        <v>105</v>
      </c>
      <c r="C7" s="403">
        <v>5555067.94</v>
      </c>
      <c r="D7" s="403">
        <v>5555067.94</v>
      </c>
      <c r="E7" s="403">
        <v>5555067.94</v>
      </c>
      <c r="F7" s="404"/>
      <c r="G7" s="404"/>
      <c r="H7" s="404"/>
      <c r="I7" s="404"/>
      <c r="J7" s="404"/>
      <c r="K7" s="404"/>
      <c r="L7" s="404"/>
      <c r="M7" s="404"/>
      <c r="N7" s="404"/>
      <c r="O7" s="66"/>
      <c r="P7" s="66"/>
      <c r="Q7" s="66"/>
      <c r="R7" s="66"/>
    </row>
    <row r="8" ht="23.1" customHeight="1" spans="1:16">
      <c r="A8" s="405" t="s">
        <v>106</v>
      </c>
      <c r="B8" s="405" t="s">
        <v>107</v>
      </c>
      <c r="C8" s="403">
        <v>5555067.94</v>
      </c>
      <c r="D8" s="403">
        <v>5555067.94</v>
      </c>
      <c r="E8" s="403">
        <v>5555067.94</v>
      </c>
      <c r="F8" s="228"/>
      <c r="G8" s="228"/>
      <c r="H8" s="230"/>
      <c r="I8" s="230"/>
      <c r="J8" s="230"/>
      <c r="K8" s="228"/>
      <c r="L8" s="228"/>
      <c r="M8" s="228"/>
      <c r="N8" s="228"/>
      <c r="O8" s="232"/>
      <c r="P8" s="232"/>
    </row>
    <row r="9" ht="23.1" customHeight="1" spans="1:16">
      <c r="A9" s="406" t="s">
        <v>108</v>
      </c>
      <c r="B9" s="406" t="s">
        <v>109</v>
      </c>
      <c r="C9" s="407">
        <v>5555067.94</v>
      </c>
      <c r="D9" s="407">
        <v>5555067.94</v>
      </c>
      <c r="E9" s="407">
        <v>5555067.94</v>
      </c>
      <c r="F9" s="228"/>
      <c r="G9" s="228"/>
      <c r="H9" s="230"/>
      <c r="I9" s="230"/>
      <c r="J9" s="230"/>
      <c r="K9" s="228"/>
      <c r="L9" s="228"/>
      <c r="M9" s="228"/>
      <c r="N9" s="228"/>
      <c r="O9" s="232"/>
      <c r="P9" s="232"/>
    </row>
    <row r="10" ht="23.1" customHeight="1" spans="1:16">
      <c r="A10" s="232"/>
      <c r="B10" s="232"/>
      <c r="C10" s="232"/>
      <c r="D10" s="232"/>
      <c r="E10" s="232"/>
      <c r="F10" s="232"/>
      <c r="G10" s="232"/>
      <c r="H10" s="231"/>
      <c r="I10" s="231"/>
      <c r="J10" s="231"/>
      <c r="K10" s="232"/>
      <c r="L10" s="232"/>
      <c r="M10" s="232"/>
      <c r="N10" s="232"/>
      <c r="O10" s="232"/>
      <c r="P10" s="232"/>
    </row>
    <row r="11" ht="23.1" customHeight="1" spans="1:16">
      <c r="A11" s="232"/>
      <c r="B11" s="232"/>
      <c r="C11" s="232"/>
      <c r="D11" s="232"/>
      <c r="E11" s="232"/>
      <c r="F11" s="232"/>
      <c r="G11" s="232"/>
      <c r="H11" s="231"/>
      <c r="I11" s="231"/>
      <c r="J11" s="231"/>
      <c r="K11" s="232"/>
      <c r="L11" s="232"/>
      <c r="M11" s="232"/>
      <c r="N11" s="232"/>
      <c r="O11" s="232"/>
      <c r="P11" s="232"/>
    </row>
    <row r="12" ht="23.1" customHeight="1" spans="1:16">
      <c r="A12" s="232"/>
      <c r="B12" s="232"/>
      <c r="C12" s="232"/>
      <c r="D12" s="232"/>
      <c r="E12" s="232"/>
      <c r="F12" s="232"/>
      <c r="G12" s="232"/>
      <c r="H12" s="231"/>
      <c r="I12" s="231"/>
      <c r="J12" s="231"/>
      <c r="K12" s="232"/>
      <c r="L12" s="232"/>
      <c r="M12" s="232"/>
      <c r="N12" s="232"/>
      <c r="O12" s="232"/>
      <c r="P12" s="232"/>
    </row>
    <row r="13" ht="23.1" customHeight="1" spans="1:16">
      <c r="A13" s="232"/>
      <c r="B13" s="232"/>
      <c r="C13" s="232"/>
      <c r="D13" s="232"/>
      <c r="E13" s="232"/>
      <c r="F13" s="232"/>
      <c r="G13" s="232"/>
      <c r="H13" s="231"/>
      <c r="I13" s="231"/>
      <c r="J13" s="231"/>
      <c r="K13" s="232"/>
      <c r="L13" s="232"/>
      <c r="M13" s="232"/>
      <c r="N13" s="232"/>
      <c r="O13" s="232"/>
      <c r="P13" s="232"/>
    </row>
    <row r="16" spans="5:5">
      <c r="E16" s="40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G9" sqref="G9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7" customFormat="1" ht="22.5" customHeight="1" spans="1:9">
      <c r="A1" s="155"/>
      <c r="B1" s="156"/>
      <c r="C1" s="68"/>
      <c r="D1" s="68"/>
      <c r="E1" s="68"/>
      <c r="F1" s="68"/>
      <c r="G1" s="68"/>
      <c r="H1" s="68"/>
      <c r="I1" s="167" t="s">
        <v>362</v>
      </c>
    </row>
    <row r="2" s="65" customFormat="1" ht="22.5" customHeight="1" spans="1:9">
      <c r="A2" s="69" t="s">
        <v>363</v>
      </c>
      <c r="B2" s="69"/>
      <c r="C2" s="69"/>
      <c r="D2" s="69"/>
      <c r="E2" s="69"/>
      <c r="F2" s="69"/>
      <c r="G2" s="69"/>
      <c r="H2" s="69"/>
      <c r="I2" s="69"/>
    </row>
    <row r="3" s="66" customFormat="1" ht="22.5" customHeight="1" spans="1:9">
      <c r="A3" s="157"/>
      <c r="B3" s="158"/>
      <c r="C3" s="158"/>
      <c r="D3" s="158"/>
      <c r="E3" s="158"/>
      <c r="F3" s="159"/>
      <c r="G3" s="159"/>
      <c r="H3" s="159"/>
      <c r="I3" s="168" t="s">
        <v>88</v>
      </c>
    </row>
    <row r="4" s="66" customFormat="1" ht="22.5" customHeight="1" spans="1:9">
      <c r="A4" s="77" t="s">
        <v>112</v>
      </c>
      <c r="B4" s="77" t="s">
        <v>89</v>
      </c>
      <c r="C4" s="73" t="s">
        <v>308</v>
      </c>
      <c r="D4" s="73" t="s">
        <v>91</v>
      </c>
      <c r="E4" s="74" t="s">
        <v>364</v>
      </c>
      <c r="F4" s="72" t="s">
        <v>250</v>
      </c>
      <c r="G4" s="72" t="s">
        <v>252</v>
      </c>
      <c r="H4" s="72" t="s">
        <v>365</v>
      </c>
      <c r="I4" s="72" t="s">
        <v>253</v>
      </c>
    </row>
    <row r="5" s="66" customFormat="1" ht="38.25" customHeight="1" spans="1:9">
      <c r="A5" s="77"/>
      <c r="B5" s="77"/>
      <c r="C5" s="77"/>
      <c r="D5" s="77"/>
      <c r="E5" s="72"/>
      <c r="F5" s="72"/>
      <c r="G5" s="72"/>
      <c r="H5" s="72"/>
      <c r="I5" s="72"/>
    </row>
    <row r="6" s="66" customFormat="1" ht="24" customHeight="1" spans="1:9">
      <c r="A6" s="80"/>
      <c r="B6" s="81" t="s">
        <v>106</v>
      </c>
      <c r="C6" s="81" t="s">
        <v>107</v>
      </c>
      <c r="D6" s="136">
        <v>8280</v>
      </c>
      <c r="E6" s="136">
        <v>8280</v>
      </c>
      <c r="F6" s="160"/>
      <c r="G6" s="160"/>
      <c r="H6" s="160"/>
      <c r="I6" s="160"/>
    </row>
    <row r="7" s="92" customFormat="1" ht="24" customHeight="1" spans="1:9">
      <c r="A7" s="80"/>
      <c r="B7" s="84" t="s">
        <v>108</v>
      </c>
      <c r="C7" s="84" t="s">
        <v>109</v>
      </c>
      <c r="D7" s="136">
        <v>8280</v>
      </c>
      <c r="E7" s="136">
        <v>8280</v>
      </c>
      <c r="F7" s="161"/>
      <c r="G7" s="161"/>
      <c r="H7" s="161"/>
      <c r="I7" s="161"/>
    </row>
    <row r="8" s="154" customFormat="1" ht="24" customHeight="1" spans="1:9">
      <c r="A8" s="162">
        <v>212</v>
      </c>
      <c r="B8" s="163" t="s">
        <v>108</v>
      </c>
      <c r="C8" s="164" t="s">
        <v>135</v>
      </c>
      <c r="D8" s="136">
        <v>8280</v>
      </c>
      <c r="E8" s="136">
        <v>8280</v>
      </c>
      <c r="F8" s="165"/>
      <c r="G8" s="165"/>
      <c r="H8" s="165"/>
      <c r="I8" s="165"/>
    </row>
    <row r="9" s="154" customFormat="1" ht="24" customHeight="1" spans="1:9">
      <c r="A9" s="162" t="s">
        <v>254</v>
      </c>
      <c r="B9" s="163" t="s">
        <v>108</v>
      </c>
      <c r="C9" s="164" t="s">
        <v>137</v>
      </c>
      <c r="D9" s="136">
        <v>8280</v>
      </c>
      <c r="E9" s="136">
        <v>8280</v>
      </c>
      <c r="F9" s="165"/>
      <c r="G9" s="165"/>
      <c r="H9" s="165"/>
      <c r="I9" s="165"/>
    </row>
    <row r="10" s="154" customFormat="1" ht="24" customHeight="1" spans="1:12">
      <c r="A10" s="162" t="s">
        <v>255</v>
      </c>
      <c r="B10" s="163" t="s">
        <v>108</v>
      </c>
      <c r="C10" s="166" t="s">
        <v>139</v>
      </c>
      <c r="D10" s="136">
        <v>8280</v>
      </c>
      <c r="E10" s="136">
        <v>8280</v>
      </c>
      <c r="F10" s="165"/>
      <c r="G10" s="165"/>
      <c r="H10" s="165"/>
      <c r="I10" s="165"/>
      <c r="K10" s="169"/>
      <c r="L10" s="169"/>
    </row>
    <row r="11" ht="24" customHeight="1" spans="1:12">
      <c r="A11" s="86"/>
      <c r="B11" s="80"/>
      <c r="C11" s="87"/>
      <c r="D11" s="122"/>
      <c r="E11" s="122"/>
      <c r="F11" s="122"/>
      <c r="G11" s="122"/>
      <c r="H11" s="122"/>
      <c r="I11" s="122"/>
      <c r="J11" s="67"/>
      <c r="L11" s="67"/>
    </row>
    <row r="12" ht="24" customHeight="1" spans="1:12">
      <c r="A12" s="86"/>
      <c r="B12" s="80"/>
      <c r="C12" s="87"/>
      <c r="D12" s="122"/>
      <c r="E12" s="122"/>
      <c r="F12" s="122"/>
      <c r="G12" s="122"/>
      <c r="H12" s="122"/>
      <c r="I12" s="122"/>
      <c r="K12" s="67"/>
      <c r="L12" s="67"/>
    </row>
    <row r="13" ht="24" customHeight="1" spans="1:11">
      <c r="A13" s="86"/>
      <c r="B13" s="80"/>
      <c r="C13" s="87"/>
      <c r="D13" s="122"/>
      <c r="E13" s="122"/>
      <c r="F13" s="122"/>
      <c r="G13" s="122"/>
      <c r="H13" s="122"/>
      <c r="I13" s="122"/>
      <c r="J13" s="67"/>
      <c r="K13" s="67"/>
    </row>
    <row r="14" ht="24" customHeight="1" spans="1:9">
      <c r="A14" s="86"/>
      <c r="B14" s="80"/>
      <c r="C14" s="87"/>
      <c r="D14" s="122"/>
      <c r="E14" s="122"/>
      <c r="F14" s="122"/>
      <c r="G14" s="122"/>
      <c r="H14" s="122"/>
      <c r="I14" s="122"/>
    </row>
    <row r="15" ht="24" customHeight="1" spans="1:9">
      <c r="A15" s="86"/>
      <c r="B15" s="80"/>
      <c r="C15" s="87"/>
      <c r="D15" s="122"/>
      <c r="E15" s="122"/>
      <c r="F15" s="122"/>
      <c r="G15" s="122"/>
      <c r="H15" s="122"/>
      <c r="I15" s="122"/>
    </row>
    <row r="16" ht="24" customHeight="1" spans="1:9">
      <c r="A16" s="86"/>
      <c r="B16" s="80"/>
      <c r="C16" s="87"/>
      <c r="D16" s="122"/>
      <c r="E16" s="122"/>
      <c r="F16" s="122"/>
      <c r="G16" s="122"/>
      <c r="H16" s="122"/>
      <c r="I16" s="122"/>
    </row>
    <row r="17" ht="24" customHeight="1" spans="1:9">
      <c r="A17" s="86"/>
      <c r="B17" s="89"/>
      <c r="C17" s="87"/>
      <c r="D17" s="122"/>
      <c r="E17" s="122"/>
      <c r="F17" s="122"/>
      <c r="G17" s="122"/>
      <c r="H17" s="122"/>
      <c r="I17" s="122"/>
    </row>
    <row r="18" ht="24" customHeight="1" spans="1:9">
      <c r="A18" s="86"/>
      <c r="B18" s="89"/>
      <c r="C18" s="87"/>
      <c r="D18" s="122"/>
      <c r="E18" s="122"/>
      <c r="F18" s="122"/>
      <c r="G18" s="122"/>
      <c r="H18" s="122"/>
      <c r="I18" s="122"/>
    </row>
    <row r="19" ht="24" customHeight="1" spans="1:9">
      <c r="A19" s="86"/>
      <c r="B19" s="89"/>
      <c r="C19" s="87"/>
      <c r="D19" s="122"/>
      <c r="E19" s="122"/>
      <c r="F19" s="122"/>
      <c r="G19" s="122"/>
      <c r="H19" s="122"/>
      <c r="I19" s="122"/>
    </row>
    <row r="20" ht="24" customHeight="1" spans="1:9">
      <c r="A20" s="86"/>
      <c r="B20" s="89"/>
      <c r="C20" s="87"/>
      <c r="D20" s="122"/>
      <c r="E20" s="122"/>
      <c r="F20" s="122"/>
      <c r="G20" s="122"/>
      <c r="H20" s="122"/>
      <c r="I20" s="122"/>
    </row>
    <row r="21" ht="24" customHeight="1" spans="1:9">
      <c r="A21" s="86"/>
      <c r="B21" s="89"/>
      <c r="C21" s="87"/>
      <c r="D21" s="122"/>
      <c r="E21" s="122"/>
      <c r="F21" s="122"/>
      <c r="G21" s="122"/>
      <c r="H21" s="122"/>
      <c r="I21" s="122"/>
    </row>
    <row r="22" ht="24" customHeight="1" spans="1:9">
      <c r="A22" s="86"/>
      <c r="B22" s="89"/>
      <c r="C22" s="87"/>
      <c r="D22" s="122"/>
      <c r="E22" s="122"/>
      <c r="F22" s="122"/>
      <c r="G22" s="122"/>
      <c r="H22" s="122"/>
      <c r="I22" s="122"/>
    </row>
    <row r="23" ht="24" customHeight="1" spans="1:9">
      <c r="A23" s="86"/>
      <c r="B23" s="89"/>
      <c r="C23" s="87"/>
      <c r="D23" s="122"/>
      <c r="E23" s="122"/>
      <c r="F23" s="122"/>
      <c r="G23" s="122"/>
      <c r="H23" s="122"/>
      <c r="I23" s="122"/>
    </row>
    <row r="24" ht="24" customHeight="1" spans="1:9">
      <c r="A24" s="86"/>
      <c r="B24" s="89"/>
      <c r="C24" s="87"/>
      <c r="D24" s="122"/>
      <c r="E24" s="122"/>
      <c r="F24" s="122"/>
      <c r="G24" s="122"/>
      <c r="H24" s="122"/>
      <c r="I24" s="122"/>
    </row>
    <row r="25" ht="24" customHeight="1" spans="1:9">
      <c r="A25" s="86"/>
      <c r="B25" s="89"/>
      <c r="C25" s="87"/>
      <c r="D25" s="150"/>
      <c r="E25" s="150"/>
      <c r="F25" s="150"/>
      <c r="G25" s="150"/>
      <c r="H25" s="150"/>
      <c r="I25" s="150"/>
    </row>
    <row r="26" ht="24" customHeight="1" spans="1:9">
      <c r="A26" s="86"/>
      <c r="B26" s="89"/>
      <c r="C26" s="87"/>
      <c r="D26" s="150"/>
      <c r="E26" s="150"/>
      <c r="F26" s="150"/>
      <c r="G26" s="150"/>
      <c r="H26" s="150"/>
      <c r="I26" s="150"/>
    </row>
    <row r="27" ht="24" customHeight="1" spans="1:9">
      <c r="A27" s="86"/>
      <c r="B27" s="89"/>
      <c r="C27" s="87"/>
      <c r="D27" s="150"/>
      <c r="E27" s="150"/>
      <c r="F27" s="150"/>
      <c r="G27" s="150"/>
      <c r="H27" s="150"/>
      <c r="I27" s="15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E8" sqref="E8:P8"/>
    </sheetView>
  </sheetViews>
  <sheetFormatPr defaultColWidth="9.12222222222222" defaultRowHeight="12.75" customHeight="1"/>
  <cols>
    <col min="1" max="1" width="22.1666666666667" style="67" customWidth="1"/>
    <col min="2" max="2" width="16.3777777777778" style="67" customWidth="1"/>
    <col min="3" max="3" width="59.3333333333333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366</v>
      </c>
      <c r="Q1" s="95"/>
      <c r="R1" s="95"/>
    </row>
    <row r="2" s="65" customFormat="1" ht="23.25" customHeight="1" spans="1:18">
      <c r="A2" s="69" t="s">
        <v>367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335</v>
      </c>
      <c r="F4" s="76" t="s">
        <v>336</v>
      </c>
      <c r="G4" s="75" t="s">
        <v>337</v>
      </c>
      <c r="H4" s="75" t="s">
        <v>338</v>
      </c>
      <c r="I4" s="78" t="s">
        <v>339</v>
      </c>
      <c r="J4" s="78" t="s">
        <v>340</v>
      </c>
      <c r="K4" s="78" t="s">
        <v>189</v>
      </c>
      <c r="L4" s="78" t="s">
        <v>341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3.25" customHeight="1" spans="1:18">
      <c r="A7" s="72"/>
      <c r="B7" s="81" t="s">
        <v>106</v>
      </c>
      <c r="C7" s="81" t="s">
        <v>107</v>
      </c>
      <c r="D7" s="82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97"/>
      <c r="R7" s="97"/>
    </row>
    <row r="8" customFormat="1" ht="27.75" customHeight="1" spans="1:16">
      <c r="A8" s="150"/>
      <c r="B8" s="84" t="s">
        <v>108</v>
      </c>
      <c r="C8" s="84" t="s">
        <v>109</v>
      </c>
      <c r="D8" s="148" t="s">
        <v>269</v>
      </c>
      <c r="E8" s="148" t="s">
        <v>269</v>
      </c>
      <c r="F8" s="148" t="s">
        <v>269</v>
      </c>
      <c r="G8" s="148" t="s">
        <v>269</v>
      </c>
      <c r="H8" s="148" t="s">
        <v>269</v>
      </c>
      <c r="I8" s="148" t="s">
        <v>269</v>
      </c>
      <c r="J8" s="148" t="s">
        <v>269</v>
      </c>
      <c r="K8" s="148" t="s">
        <v>269</v>
      </c>
      <c r="L8" s="148" t="s">
        <v>269</v>
      </c>
      <c r="M8" s="148" t="s">
        <v>269</v>
      </c>
      <c r="N8" s="148" t="s">
        <v>269</v>
      </c>
      <c r="O8" s="148" t="s">
        <v>269</v>
      </c>
      <c r="P8" s="148" t="s">
        <v>269</v>
      </c>
    </row>
    <row r="9" ht="23.25" customHeight="1" spans="1:18">
      <c r="A9" s="151"/>
      <c r="B9" s="152"/>
      <c r="C9" s="15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95"/>
      <c r="R9" s="95"/>
    </row>
    <row r="10" ht="23.25" customHeight="1" spans="1:18">
      <c r="A10" s="153"/>
      <c r="B10" s="152"/>
      <c r="C10" s="15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95"/>
      <c r="R10" s="95"/>
    </row>
    <row r="11" ht="23.25" customHeight="1" spans="1:18">
      <c r="A11" s="153"/>
      <c r="B11" s="152"/>
      <c r="C11" s="15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D8" sqref="D8:O8"/>
    </sheetView>
  </sheetViews>
  <sheetFormatPr defaultColWidth="9.12222222222222" defaultRowHeight="12.75" customHeight="1"/>
  <cols>
    <col min="1" max="1" width="23.5" style="67" customWidth="1"/>
    <col min="2" max="2" width="16.3777777777778" style="67" customWidth="1"/>
    <col min="3" max="3" width="60.6666666666667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368</v>
      </c>
      <c r="Q1" s="95"/>
      <c r="R1" s="95"/>
    </row>
    <row r="2" s="65" customFormat="1" ht="23.25" customHeight="1" spans="1:18">
      <c r="A2" s="69" t="s">
        <v>369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335</v>
      </c>
      <c r="F4" s="76" t="s">
        <v>336</v>
      </c>
      <c r="G4" s="75" t="s">
        <v>337</v>
      </c>
      <c r="H4" s="75" t="s">
        <v>338</v>
      </c>
      <c r="I4" s="78" t="s">
        <v>339</v>
      </c>
      <c r="J4" s="78" t="s">
        <v>340</v>
      </c>
      <c r="K4" s="78" t="s">
        <v>189</v>
      </c>
      <c r="L4" s="78" t="s">
        <v>341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2" customHeight="1" spans="1:18">
      <c r="A7" s="80"/>
      <c r="B7" s="81" t="s">
        <v>106</v>
      </c>
      <c r="C7" s="81" t="s">
        <v>107</v>
      </c>
      <c r="D7" s="82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149"/>
      <c r="R7" s="97"/>
    </row>
    <row r="8" s="66" customFormat="1" ht="22" customHeight="1" spans="1:16">
      <c r="A8" s="80"/>
      <c r="B8" s="84" t="s">
        <v>108</v>
      </c>
      <c r="C8" s="84" t="s">
        <v>109</v>
      </c>
      <c r="D8" s="148" t="s">
        <v>269</v>
      </c>
      <c r="E8" s="148" t="s">
        <v>269</v>
      </c>
      <c r="F8" s="148" t="s">
        <v>269</v>
      </c>
      <c r="G8" s="148" t="s">
        <v>269</v>
      </c>
      <c r="H8" s="148" t="s">
        <v>269</v>
      </c>
      <c r="I8" s="148" t="s">
        <v>269</v>
      </c>
      <c r="J8" s="148" t="s">
        <v>269</v>
      </c>
      <c r="K8" s="148" t="s">
        <v>269</v>
      </c>
      <c r="L8" s="148" t="s">
        <v>269</v>
      </c>
      <c r="M8" s="148" t="s">
        <v>269</v>
      </c>
      <c r="N8" s="148" t="s">
        <v>269</v>
      </c>
      <c r="O8" s="148" t="s">
        <v>269</v>
      </c>
      <c r="P8" s="89"/>
    </row>
    <row r="9" ht="22" customHeight="1" spans="1:18">
      <c r="A9" s="86"/>
      <c r="B9" s="80"/>
      <c r="C9" s="87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95"/>
      <c r="R9" s="95"/>
    </row>
    <row r="10" ht="22" customHeight="1" spans="1:18">
      <c r="A10" s="86"/>
      <c r="B10" s="80"/>
      <c r="C10" s="87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95"/>
      <c r="R10" s="95"/>
    </row>
    <row r="11" ht="22" customHeight="1" spans="1:18">
      <c r="A11" s="86"/>
      <c r="B11" s="80"/>
      <c r="C11" s="87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95"/>
      <c r="R11" s="95"/>
    </row>
    <row r="12" ht="22" customHeight="1" spans="1:18">
      <c r="A12" s="86"/>
      <c r="B12" s="80"/>
      <c r="C12" s="87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95"/>
      <c r="R12" s="95"/>
    </row>
    <row r="13" ht="22" customHeight="1" spans="1:18">
      <c r="A13" s="86"/>
      <c r="B13" s="80"/>
      <c r="C13" s="87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95"/>
      <c r="R13" s="95"/>
    </row>
    <row r="14" ht="22" customHeight="1" spans="1:18">
      <c r="A14" s="86"/>
      <c r="B14" s="80"/>
      <c r="C14" s="87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95"/>
      <c r="R14" s="95"/>
    </row>
    <row r="15" ht="22" customHeight="1" spans="1:18">
      <c r="A15" s="86"/>
      <c r="B15" s="80"/>
      <c r="C15" s="87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95"/>
      <c r="R15" s="95"/>
    </row>
    <row r="16" ht="22" customHeight="1" spans="1:18">
      <c r="A16" s="86"/>
      <c r="B16" s="80"/>
      <c r="C16" s="87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95"/>
      <c r="R16" s="95"/>
    </row>
    <row r="17" ht="22" customHeight="1" spans="1:18">
      <c r="A17" s="86"/>
      <c r="B17" s="80"/>
      <c r="C17" s="87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95"/>
      <c r="R17" s="95"/>
    </row>
    <row r="18" ht="22" customHeight="1" spans="1:18">
      <c r="A18" s="86"/>
      <c r="B18" s="89"/>
      <c r="C18" s="87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95"/>
      <c r="R18" s="95"/>
    </row>
    <row r="19" ht="22" customHeight="1" spans="1:18">
      <c r="A19" s="86"/>
      <c r="B19" s="89"/>
      <c r="C19" s="87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95"/>
      <c r="R19" s="95"/>
    </row>
    <row r="20" ht="22" customHeight="1" spans="1:16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ht="22" customHeight="1" spans="1:16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ht="22" customHeight="1" spans="1:16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ht="22" customHeight="1" spans="1:16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ht="22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2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2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2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2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9"/>
  <sheetViews>
    <sheetView showGridLines="0" showZeros="0" zoomScale="85" zoomScaleNormal="85" workbookViewId="0">
      <selection activeCell="C21" sqref="C21"/>
    </sheetView>
  </sheetViews>
  <sheetFormatPr defaultColWidth="9.12222222222222" defaultRowHeight="12.75" customHeight="1"/>
  <cols>
    <col min="1" max="1" width="26.3777777777778" style="67" customWidth="1"/>
    <col min="2" max="2" width="16.3777777777778" style="67" customWidth="1"/>
    <col min="3" max="3" width="60.7111111111111" style="67" customWidth="1"/>
    <col min="4" max="4" width="17.5333333333333" style="67" customWidth="1"/>
    <col min="5" max="5" width="17.9666666666667" style="67" customWidth="1"/>
    <col min="6" max="7" width="18.2555555555556" style="67" customWidth="1"/>
    <col min="8" max="8" width="12.3777777777778" style="67" customWidth="1"/>
    <col min="9" max="10" width="19.9888888888889" style="67" customWidth="1"/>
    <col min="11" max="15" width="12.3777777777778" style="67" customWidth="1"/>
    <col min="16" max="18" width="9.12222222222222" style="67"/>
    <col min="19" max="19" width="10.4222222222222" style="67" customWidth="1"/>
    <col min="20" max="22" width="9.12222222222222" style="67"/>
    <col min="23" max="88" width="9.12222222222222" style="134"/>
    <col min="89" max="16384" width="9.12222222222222" style="67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2" t="s">
        <v>370</v>
      </c>
    </row>
    <row r="2" s="65" customFormat="1" ht="23.25" customHeight="1" spans="1:88">
      <c r="A2" s="98" t="s">
        <v>371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2" t="s">
        <v>88</v>
      </c>
    </row>
    <row r="4" s="89" customFormat="1" ht="24" customHeight="1" spans="1:89">
      <c r="A4" s="99" t="s">
        <v>112</v>
      </c>
      <c r="B4" s="109" t="s">
        <v>89</v>
      </c>
      <c r="C4" s="99" t="s">
        <v>372</v>
      </c>
      <c r="D4" s="99" t="s">
        <v>373</v>
      </c>
      <c r="E4" s="99" t="s">
        <v>174</v>
      </c>
      <c r="F4" s="99"/>
      <c r="G4" s="99"/>
      <c r="H4" s="99"/>
      <c r="I4" s="99" t="s">
        <v>175</v>
      </c>
      <c r="J4" s="99"/>
      <c r="K4" s="99"/>
      <c r="L4" s="99"/>
      <c r="M4" s="99"/>
      <c r="N4" s="99"/>
      <c r="O4" s="99"/>
      <c r="P4" s="99"/>
      <c r="Q4" s="99"/>
      <c r="R4" s="99"/>
      <c r="S4" s="103" t="s">
        <v>176</v>
      </c>
      <c r="T4" s="103" t="s">
        <v>177</v>
      </c>
      <c r="U4" s="103" t="s">
        <v>178</v>
      </c>
      <c r="V4" s="99" t="s">
        <v>179</v>
      </c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7"/>
    </row>
    <row r="5" s="89" customFormat="1" ht="24" customHeight="1" spans="1:89">
      <c r="A5" s="99"/>
      <c r="B5" s="135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3"/>
      <c r="T5" s="103"/>
      <c r="U5" s="103"/>
      <c r="V5" s="99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7"/>
    </row>
    <row r="6" s="133" customFormat="1" ht="41" customHeight="1" spans="1:88">
      <c r="A6" s="99"/>
      <c r="B6" s="112"/>
      <c r="C6" s="99"/>
      <c r="D6" s="99"/>
      <c r="E6" s="99" t="s">
        <v>105</v>
      </c>
      <c r="F6" s="103" t="s">
        <v>180</v>
      </c>
      <c r="G6" s="103" t="s">
        <v>181</v>
      </c>
      <c r="H6" s="103" t="s">
        <v>182</v>
      </c>
      <c r="I6" s="99" t="s">
        <v>105</v>
      </c>
      <c r="J6" s="103" t="s">
        <v>359</v>
      </c>
      <c r="K6" s="103" t="s">
        <v>182</v>
      </c>
      <c r="L6" s="103" t="s">
        <v>185</v>
      </c>
      <c r="M6" s="103" t="s">
        <v>186</v>
      </c>
      <c r="N6" s="103" t="s">
        <v>187</v>
      </c>
      <c r="O6" s="103" t="s">
        <v>188</v>
      </c>
      <c r="P6" s="103" t="s">
        <v>189</v>
      </c>
      <c r="Q6" s="103" t="s">
        <v>190</v>
      </c>
      <c r="R6" s="99" t="s">
        <v>191</v>
      </c>
      <c r="S6" s="103"/>
      <c r="T6" s="103"/>
      <c r="U6" s="103"/>
      <c r="V6" s="99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</row>
    <row r="7" s="66" customFormat="1" ht="22" customHeight="1" spans="1:88">
      <c r="A7" s="99" t="s">
        <v>374</v>
      </c>
      <c r="B7" s="99"/>
      <c r="C7" s="99" t="s">
        <v>374</v>
      </c>
      <c r="D7" s="99" t="s">
        <v>374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  <c r="P7" s="99">
        <v>12</v>
      </c>
      <c r="Q7" s="99">
        <v>13</v>
      </c>
      <c r="R7" s="99">
        <v>14</v>
      </c>
      <c r="S7" s="99">
        <v>15</v>
      </c>
      <c r="T7" s="99">
        <v>16</v>
      </c>
      <c r="U7" s="99">
        <v>17</v>
      </c>
      <c r="V7" s="99">
        <v>18</v>
      </c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</row>
    <row r="8" s="92" customFormat="1" ht="22" customHeight="1" spans="1:88">
      <c r="A8" s="80"/>
      <c r="B8" s="81" t="s">
        <v>106</v>
      </c>
      <c r="C8" s="81" t="s">
        <v>107</v>
      </c>
      <c r="D8" s="136">
        <v>5554302.94</v>
      </c>
      <c r="E8" s="136">
        <v>1484302.94</v>
      </c>
      <c r="F8" s="136">
        <v>1248360.94</v>
      </c>
      <c r="G8" s="136">
        <v>227662</v>
      </c>
      <c r="H8" s="136">
        <v>8280</v>
      </c>
      <c r="I8" s="136">
        <v>4070000</v>
      </c>
      <c r="J8" s="136">
        <v>4070000</v>
      </c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>
        <v>0</v>
      </c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</row>
    <row r="9" s="66" customFormat="1" ht="22" customHeight="1" spans="1:88">
      <c r="A9" s="80"/>
      <c r="B9" s="84" t="s">
        <v>108</v>
      </c>
      <c r="C9" s="84" t="s">
        <v>109</v>
      </c>
      <c r="D9" s="136">
        <v>5554302.94</v>
      </c>
      <c r="E9" s="136">
        <v>1484302.94</v>
      </c>
      <c r="F9" s="136">
        <v>1248360.94</v>
      </c>
      <c r="G9" s="136">
        <v>227662</v>
      </c>
      <c r="H9" s="136">
        <v>8280</v>
      </c>
      <c r="I9" s="136">
        <v>4070000</v>
      </c>
      <c r="J9" s="136">
        <v>4070000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</row>
    <row r="10" ht="22" customHeight="1" spans="1:22">
      <c r="A10" s="137" t="s">
        <v>345</v>
      </c>
      <c r="B10" s="138">
        <v>410006</v>
      </c>
      <c r="C10" s="89" t="s">
        <v>135</v>
      </c>
      <c r="D10" s="139">
        <v>5195278.72</v>
      </c>
      <c r="E10" s="139">
        <v>1125278.72</v>
      </c>
      <c r="F10" s="139">
        <v>889336.72</v>
      </c>
      <c r="G10" s="139">
        <v>227662</v>
      </c>
      <c r="H10" s="139">
        <v>8280</v>
      </c>
      <c r="I10" s="139">
        <v>4070000</v>
      </c>
      <c r="J10" s="139">
        <v>4070000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ht="22" customHeight="1" spans="1:22">
      <c r="A11" s="137" t="s">
        <v>346</v>
      </c>
      <c r="B11" s="138">
        <v>410006</v>
      </c>
      <c r="C11" s="89" t="s">
        <v>137</v>
      </c>
      <c r="D11" s="139">
        <v>5195278.72</v>
      </c>
      <c r="E11" s="139">
        <v>1125278.72</v>
      </c>
      <c r="F11" s="139">
        <v>889336.72</v>
      </c>
      <c r="G11" s="139">
        <v>227662</v>
      </c>
      <c r="H11" s="139">
        <v>8280</v>
      </c>
      <c r="I11" s="139">
        <v>4070000</v>
      </c>
      <c r="J11" s="139">
        <v>4070000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ht="22" customHeight="1" spans="1:22">
      <c r="A12" s="137" t="s">
        <v>347</v>
      </c>
      <c r="B12" s="138">
        <v>410006</v>
      </c>
      <c r="C12" s="140" t="s">
        <v>139</v>
      </c>
      <c r="D12" s="139">
        <v>5195278.72</v>
      </c>
      <c r="E12" s="139">
        <v>1125278.72</v>
      </c>
      <c r="F12" s="141">
        <v>889336.72</v>
      </c>
      <c r="G12" s="139">
        <v>227662</v>
      </c>
      <c r="H12" s="141">
        <v>8280</v>
      </c>
      <c r="I12" s="141">
        <v>4070000</v>
      </c>
      <c r="J12" s="141">
        <v>4070000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ht="22" customHeight="1" spans="1:22">
      <c r="A13" s="86" t="s">
        <v>116</v>
      </c>
      <c r="B13" s="138">
        <v>410006</v>
      </c>
      <c r="C13" s="87" t="s">
        <v>117</v>
      </c>
      <c r="D13" s="139">
        <v>201699</v>
      </c>
      <c r="E13" s="139">
        <v>201699</v>
      </c>
      <c r="F13" s="139">
        <v>201699</v>
      </c>
      <c r="G13" s="141"/>
      <c r="H13" s="139">
        <v>0</v>
      </c>
      <c r="I13" s="139">
        <v>0</v>
      </c>
      <c r="J13" s="139">
        <v>0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ht="22" customHeight="1" spans="1:22">
      <c r="A14" s="86" t="s">
        <v>118</v>
      </c>
      <c r="B14" s="138">
        <v>410006</v>
      </c>
      <c r="C14" s="87" t="s">
        <v>119</v>
      </c>
      <c r="D14" s="139">
        <v>193631.04</v>
      </c>
      <c r="E14" s="139">
        <v>193631.04</v>
      </c>
      <c r="F14" s="139">
        <v>193631.04</v>
      </c>
      <c r="G14" s="139">
        <v>0</v>
      </c>
      <c r="H14" s="139">
        <v>0</v>
      </c>
      <c r="I14" s="139">
        <v>0</v>
      </c>
      <c r="J14" s="139">
        <v>0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ht="22" customHeight="1" spans="1:22">
      <c r="A15" s="86" t="s">
        <v>120</v>
      </c>
      <c r="B15" s="138">
        <v>410006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141"/>
      <c r="H15" s="141"/>
      <c r="I15" s="141"/>
      <c r="J15" s="141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ht="22" customHeight="1" spans="1:22">
      <c r="A16" s="86" t="s">
        <v>122</v>
      </c>
      <c r="B16" s="138">
        <v>410006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141"/>
      <c r="H16" s="141"/>
      <c r="I16" s="141"/>
      <c r="J16" s="141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ht="22" customHeight="1" spans="1:22">
      <c r="A17" s="86" t="s">
        <v>124</v>
      </c>
      <c r="B17" s="138">
        <v>410006</v>
      </c>
      <c r="C17" s="87" t="s">
        <v>125</v>
      </c>
      <c r="D17" s="139">
        <v>8067.96</v>
      </c>
      <c r="E17" s="139">
        <v>8067.96</v>
      </c>
      <c r="F17" s="139">
        <v>8067.96</v>
      </c>
      <c r="G17" s="139">
        <v>0</v>
      </c>
      <c r="H17" s="139">
        <v>0</v>
      </c>
      <c r="I17" s="139">
        <v>0</v>
      </c>
      <c r="J17" s="139">
        <v>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ht="22" customHeight="1" spans="1:22">
      <c r="A18" s="86" t="s">
        <v>126</v>
      </c>
      <c r="B18" s="138">
        <v>410006</v>
      </c>
      <c r="C18" s="87" t="s">
        <v>127</v>
      </c>
      <c r="D18" s="139">
        <v>8067.96</v>
      </c>
      <c r="E18" s="139">
        <v>8067.96</v>
      </c>
      <c r="F18" s="141">
        <v>8067.96</v>
      </c>
      <c r="G18" s="141"/>
      <c r="H18" s="141"/>
      <c r="I18" s="141"/>
      <c r="J18" s="141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ht="22" customHeight="1" spans="1:22">
      <c r="A19" s="86" t="s">
        <v>128</v>
      </c>
      <c r="B19" s="138">
        <v>410006</v>
      </c>
      <c r="C19" s="87" t="s">
        <v>129</v>
      </c>
      <c r="D19" s="139">
        <v>60509.7</v>
      </c>
      <c r="E19" s="139">
        <v>60509.7</v>
      </c>
      <c r="F19" s="139">
        <v>60509.7</v>
      </c>
      <c r="G19" s="139">
        <v>0</v>
      </c>
      <c r="H19" s="139">
        <v>0</v>
      </c>
      <c r="I19" s="139">
        <v>0</v>
      </c>
      <c r="J19" s="139">
        <v>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ht="22" customHeight="1" spans="1:22">
      <c r="A20" s="86" t="s">
        <v>130</v>
      </c>
      <c r="B20" s="138">
        <v>410006</v>
      </c>
      <c r="C20" s="87" t="s">
        <v>131</v>
      </c>
      <c r="D20" s="139">
        <v>60509.7</v>
      </c>
      <c r="E20" s="139">
        <v>60509.7</v>
      </c>
      <c r="F20" s="139">
        <v>60509.7</v>
      </c>
      <c r="G20" s="139">
        <v>0</v>
      </c>
      <c r="H20" s="139">
        <v>0</v>
      </c>
      <c r="I20" s="139">
        <v>0</v>
      </c>
      <c r="J20" s="139">
        <v>0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ht="22" customHeight="1" spans="1:22">
      <c r="A21" s="86" t="s">
        <v>192</v>
      </c>
      <c r="B21" s="138">
        <v>410006</v>
      </c>
      <c r="C21" s="87" t="s">
        <v>193</v>
      </c>
      <c r="D21" s="139">
        <v>60509.7</v>
      </c>
      <c r="E21" s="139">
        <v>60509.7</v>
      </c>
      <c r="F21" s="141">
        <v>60509.7</v>
      </c>
      <c r="G21" s="141"/>
      <c r="H21" s="141"/>
      <c r="I21" s="141"/>
      <c r="J21" s="141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ht="22" customHeight="1" spans="1:22">
      <c r="A22" s="86" t="s">
        <v>140</v>
      </c>
      <c r="B22" s="138">
        <v>410006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89"/>
      <c r="H22" s="89"/>
      <c r="I22" s="89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ht="22" customHeight="1" spans="1:22">
      <c r="A23" s="86" t="s">
        <v>142</v>
      </c>
      <c r="B23" s="138">
        <v>410006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89"/>
      <c r="H23" s="89"/>
      <c r="I23" s="89"/>
      <c r="J23" s="89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ht="22" customHeight="1" spans="1:22">
      <c r="A24" s="86" t="s">
        <v>144</v>
      </c>
      <c r="B24" s="138">
        <v>410006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89"/>
      <c r="H24" s="89"/>
      <c r="I24" s="89"/>
      <c r="J24" s="89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ht="22" customHeight="1" spans="1:2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ht="22" customHeight="1" spans="1:2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ht="22" customHeight="1" spans="1:2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ht="22" customHeight="1" spans="1:22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ht="22" customHeight="1" spans="1:22">
      <c r="A29" s="86"/>
      <c r="B29" s="89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A20" sqref="A20"/>
    </sheetView>
  </sheetViews>
  <sheetFormatPr defaultColWidth="9.12222222222222" defaultRowHeight="12.75" customHeight="1"/>
  <cols>
    <col min="1" max="1" width="23.8444444444444" style="67" customWidth="1"/>
    <col min="2" max="2" width="16.3777777777778" style="67" customWidth="1"/>
    <col min="3" max="3" width="57.1777777777778" style="67" customWidth="1"/>
    <col min="4" max="4" width="16.5" style="67" customWidth="1"/>
    <col min="5" max="8" width="12.3777777777778" style="67" customWidth="1"/>
    <col min="9" max="9" width="15.9" style="67" customWidth="1"/>
    <col min="10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0" t="s">
        <v>375</v>
      </c>
      <c r="Q1" s="95"/>
      <c r="R1" s="95"/>
    </row>
    <row r="2" s="66" customFormat="1" ht="23.25" customHeight="1" spans="1:18">
      <c r="A2" s="115" t="s">
        <v>376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31"/>
      <c r="R2" s="131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335</v>
      </c>
      <c r="F4" s="76" t="s">
        <v>336</v>
      </c>
      <c r="G4" s="75" t="s">
        <v>337</v>
      </c>
      <c r="H4" s="75" t="s">
        <v>338</v>
      </c>
      <c r="I4" s="78" t="s">
        <v>339</v>
      </c>
      <c r="J4" s="78" t="s">
        <v>340</v>
      </c>
      <c r="K4" s="78" t="s">
        <v>189</v>
      </c>
      <c r="L4" s="78" t="s">
        <v>341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113" customFormat="1" ht="21" customHeight="1" spans="1:18">
      <c r="A7" s="116"/>
      <c r="B7" s="117" t="s">
        <v>106</v>
      </c>
      <c r="C7" s="117" t="s">
        <v>107</v>
      </c>
      <c r="D7" s="118">
        <v>5555067.94</v>
      </c>
      <c r="E7" s="119"/>
      <c r="F7" s="119"/>
      <c r="G7" s="119"/>
      <c r="H7" s="119"/>
      <c r="I7" s="118">
        <v>5546787.94</v>
      </c>
      <c r="J7" s="119"/>
      <c r="K7" s="119"/>
      <c r="L7" s="119"/>
      <c r="M7" s="118">
        <v>8280</v>
      </c>
      <c r="N7" s="130"/>
      <c r="O7" s="130"/>
      <c r="P7" s="130"/>
      <c r="Q7" s="132"/>
      <c r="R7" s="132"/>
    </row>
    <row r="8" s="114" customFormat="1" ht="21" customHeight="1" spans="1:16">
      <c r="A8" s="116"/>
      <c r="B8" s="120" t="s">
        <v>108</v>
      </c>
      <c r="C8" s="120" t="s">
        <v>109</v>
      </c>
      <c r="D8" s="121">
        <v>5555067.94</v>
      </c>
      <c r="E8" s="122"/>
      <c r="F8" s="122"/>
      <c r="G8" s="122"/>
      <c r="H8" s="122"/>
      <c r="I8" s="118">
        <v>5546787.94</v>
      </c>
      <c r="J8" s="122"/>
      <c r="K8" s="122"/>
      <c r="L8" s="122"/>
      <c r="M8" s="118">
        <v>8280</v>
      </c>
      <c r="N8" s="130"/>
      <c r="O8" s="130"/>
      <c r="P8" s="130"/>
    </row>
    <row r="9" s="113" customFormat="1" ht="21" customHeight="1" spans="1:18">
      <c r="A9" s="123" t="s">
        <v>345</v>
      </c>
      <c r="B9" s="124">
        <v>410006</v>
      </c>
      <c r="C9" s="125" t="s">
        <v>135</v>
      </c>
      <c r="D9" s="126">
        <v>5196043.72</v>
      </c>
      <c r="E9" s="126"/>
      <c r="F9" s="126"/>
      <c r="G9" s="126"/>
      <c r="H9" s="126"/>
      <c r="I9" s="126">
        <v>5187763.72</v>
      </c>
      <c r="J9" s="126"/>
      <c r="K9" s="126"/>
      <c r="L9" s="126"/>
      <c r="M9" s="126">
        <v>8280</v>
      </c>
      <c r="N9" s="130"/>
      <c r="O9" s="130"/>
      <c r="P9" s="130"/>
      <c r="Q9" s="132"/>
      <c r="R9" s="132"/>
    </row>
    <row r="10" s="113" customFormat="1" ht="21" customHeight="1" spans="1:18">
      <c r="A10" s="123" t="s">
        <v>346</v>
      </c>
      <c r="B10" s="124">
        <v>410006</v>
      </c>
      <c r="C10" s="125" t="s">
        <v>137</v>
      </c>
      <c r="D10" s="126">
        <v>5196043.72</v>
      </c>
      <c r="E10" s="126"/>
      <c r="F10" s="126"/>
      <c r="G10" s="126"/>
      <c r="H10" s="126"/>
      <c r="I10" s="126">
        <v>5187763.72</v>
      </c>
      <c r="J10" s="126"/>
      <c r="K10" s="126"/>
      <c r="L10" s="126"/>
      <c r="M10" s="126">
        <v>8280</v>
      </c>
      <c r="N10" s="130"/>
      <c r="O10" s="130"/>
      <c r="P10" s="130"/>
      <c r="Q10" s="132"/>
      <c r="R10" s="132"/>
    </row>
    <row r="11" s="113" customFormat="1" ht="21" customHeight="1" spans="1:18">
      <c r="A11" s="123" t="s">
        <v>347</v>
      </c>
      <c r="B11" s="124">
        <v>410006</v>
      </c>
      <c r="C11" s="127" t="s">
        <v>139</v>
      </c>
      <c r="D11" s="126">
        <v>5196043.72</v>
      </c>
      <c r="E11" s="126"/>
      <c r="F11" s="126"/>
      <c r="G11" s="126"/>
      <c r="H11" s="126"/>
      <c r="I11" s="126">
        <v>5187763.72</v>
      </c>
      <c r="J11" s="126"/>
      <c r="K11" s="126"/>
      <c r="L11" s="126"/>
      <c r="M11" s="126">
        <v>8280</v>
      </c>
      <c r="N11" s="130"/>
      <c r="O11" s="130"/>
      <c r="P11" s="130"/>
      <c r="Q11" s="132"/>
      <c r="R11" s="132"/>
    </row>
    <row r="12" s="113" customFormat="1" ht="21" customHeight="1" spans="1:18">
      <c r="A12" s="128" t="s">
        <v>116</v>
      </c>
      <c r="B12" s="124">
        <v>410006</v>
      </c>
      <c r="C12" s="129" t="s">
        <v>117</v>
      </c>
      <c r="D12" s="126">
        <f>D13+D15+D16</f>
        <v>201699</v>
      </c>
      <c r="E12" s="126"/>
      <c r="F12" s="126"/>
      <c r="G12" s="126"/>
      <c r="H12" s="126"/>
      <c r="I12" s="126">
        <v>201699</v>
      </c>
      <c r="J12" s="122"/>
      <c r="K12" s="122"/>
      <c r="L12" s="122"/>
      <c r="M12" s="122"/>
      <c r="N12" s="130"/>
      <c r="O12" s="130"/>
      <c r="P12" s="130"/>
      <c r="Q12" s="132"/>
      <c r="R12" s="132"/>
    </row>
    <row r="13" s="113" customFormat="1" ht="21" customHeight="1" spans="1:18">
      <c r="A13" s="128" t="s">
        <v>118</v>
      </c>
      <c r="B13" s="124">
        <v>410006</v>
      </c>
      <c r="C13" s="129" t="s">
        <v>119</v>
      </c>
      <c r="D13" s="126">
        <v>129087.36</v>
      </c>
      <c r="E13" s="126"/>
      <c r="F13" s="126"/>
      <c r="G13" s="126"/>
      <c r="H13" s="126"/>
      <c r="I13" s="126">
        <v>129087.36</v>
      </c>
      <c r="J13" s="126"/>
      <c r="K13" s="122"/>
      <c r="L13" s="122"/>
      <c r="M13" s="122"/>
      <c r="N13" s="130"/>
      <c r="O13" s="130"/>
      <c r="P13" s="130"/>
      <c r="Q13" s="132"/>
      <c r="R13" s="132"/>
    </row>
    <row r="14" s="113" customFormat="1" ht="21" customHeight="1" spans="1:16">
      <c r="A14" s="128" t="s">
        <v>120</v>
      </c>
      <c r="B14" s="124">
        <v>410006</v>
      </c>
      <c r="C14" s="129" t="s">
        <v>121</v>
      </c>
      <c r="D14" s="126">
        <v>129087.36</v>
      </c>
      <c r="E14" s="126"/>
      <c r="F14" s="126"/>
      <c r="G14" s="126"/>
      <c r="H14" s="126"/>
      <c r="I14" s="126">
        <v>129087.36</v>
      </c>
      <c r="J14" s="126"/>
      <c r="K14" s="122"/>
      <c r="L14" s="122"/>
      <c r="M14" s="122"/>
      <c r="N14" s="125"/>
      <c r="O14" s="125"/>
      <c r="P14" s="125"/>
    </row>
    <row r="15" s="113" customFormat="1" ht="21" customHeight="1" spans="1:16">
      <c r="A15" s="128" t="s">
        <v>122</v>
      </c>
      <c r="B15" s="124">
        <v>410006</v>
      </c>
      <c r="C15" s="129" t="s">
        <v>123</v>
      </c>
      <c r="D15" s="126">
        <v>64543.68</v>
      </c>
      <c r="E15" s="126"/>
      <c r="F15" s="126"/>
      <c r="G15" s="126"/>
      <c r="H15" s="126"/>
      <c r="I15" s="126">
        <v>64543.68</v>
      </c>
      <c r="J15" s="122"/>
      <c r="K15" s="122"/>
      <c r="L15" s="122"/>
      <c r="M15" s="122"/>
      <c r="N15" s="125"/>
      <c r="O15" s="125"/>
      <c r="P15" s="125"/>
    </row>
    <row r="16" s="113" customFormat="1" ht="21" customHeight="1" spans="1:16">
      <c r="A16" s="128" t="s">
        <v>124</v>
      </c>
      <c r="B16" s="124">
        <v>410006</v>
      </c>
      <c r="C16" s="129" t="s">
        <v>125</v>
      </c>
      <c r="D16" s="126">
        <v>8067.96</v>
      </c>
      <c r="E16" s="126"/>
      <c r="F16" s="126"/>
      <c r="G16" s="126"/>
      <c r="H16" s="126"/>
      <c r="I16" s="126">
        <v>8067.96</v>
      </c>
      <c r="J16" s="122"/>
      <c r="K16" s="122"/>
      <c r="L16" s="122"/>
      <c r="M16" s="122"/>
      <c r="N16" s="125"/>
      <c r="O16" s="125"/>
      <c r="P16" s="125"/>
    </row>
    <row r="17" s="113" customFormat="1" ht="21" customHeight="1" spans="1:16">
      <c r="A17" s="128" t="s">
        <v>126</v>
      </c>
      <c r="B17" s="124">
        <v>410006</v>
      </c>
      <c r="C17" s="129" t="s">
        <v>127</v>
      </c>
      <c r="D17" s="126">
        <v>8067.96</v>
      </c>
      <c r="E17" s="126"/>
      <c r="F17" s="126"/>
      <c r="G17" s="126"/>
      <c r="H17" s="126"/>
      <c r="I17" s="126">
        <v>8067.96</v>
      </c>
      <c r="J17" s="122"/>
      <c r="K17" s="122"/>
      <c r="L17" s="122"/>
      <c r="M17" s="122"/>
      <c r="N17" s="125"/>
      <c r="O17" s="125"/>
      <c r="P17" s="125"/>
    </row>
    <row r="18" s="113" customFormat="1" ht="21" customHeight="1" spans="1:16">
      <c r="A18" s="128" t="s">
        <v>128</v>
      </c>
      <c r="B18" s="124">
        <v>410006</v>
      </c>
      <c r="C18" s="129" t="s">
        <v>129</v>
      </c>
      <c r="D18" s="126">
        <v>60509.7</v>
      </c>
      <c r="E18" s="126"/>
      <c r="F18" s="126"/>
      <c r="G18" s="126"/>
      <c r="H18" s="126"/>
      <c r="I18" s="126">
        <v>60509.7</v>
      </c>
      <c r="J18" s="122"/>
      <c r="K18" s="122"/>
      <c r="L18" s="122"/>
      <c r="M18" s="122"/>
      <c r="N18" s="125"/>
      <c r="O18" s="125"/>
      <c r="P18" s="125"/>
    </row>
    <row r="19" s="113" customFormat="1" ht="21" customHeight="1" spans="1:16">
      <c r="A19" s="128" t="s">
        <v>130</v>
      </c>
      <c r="B19" s="124">
        <v>410006</v>
      </c>
      <c r="C19" s="129" t="s">
        <v>131</v>
      </c>
      <c r="D19" s="126">
        <v>60509.7</v>
      </c>
      <c r="E19" s="126"/>
      <c r="F19" s="126"/>
      <c r="G19" s="126"/>
      <c r="H19" s="126"/>
      <c r="I19" s="126">
        <v>60509.7</v>
      </c>
      <c r="J19" s="122"/>
      <c r="K19" s="122"/>
      <c r="L19" s="122"/>
      <c r="M19" s="122"/>
      <c r="N19" s="125"/>
      <c r="O19" s="125"/>
      <c r="P19" s="125"/>
    </row>
    <row r="20" s="113" customFormat="1" ht="21" customHeight="1" spans="1:16">
      <c r="A20" s="128" t="s">
        <v>192</v>
      </c>
      <c r="B20" s="124">
        <v>410006</v>
      </c>
      <c r="C20" s="129" t="s">
        <v>193</v>
      </c>
      <c r="D20" s="126">
        <v>60509.7</v>
      </c>
      <c r="E20" s="126"/>
      <c r="F20" s="126"/>
      <c r="G20" s="126"/>
      <c r="H20" s="126"/>
      <c r="I20" s="126">
        <v>60509.7</v>
      </c>
      <c r="J20" s="122"/>
      <c r="K20" s="122"/>
      <c r="L20" s="122"/>
      <c r="M20" s="122"/>
      <c r="N20" s="125"/>
      <c r="O20" s="125"/>
      <c r="P20" s="125"/>
    </row>
    <row r="21" s="113" customFormat="1" ht="21" customHeight="1" spans="1:16">
      <c r="A21" s="128" t="s">
        <v>140</v>
      </c>
      <c r="B21" s="124">
        <v>410006</v>
      </c>
      <c r="C21" s="129" t="s">
        <v>141</v>
      </c>
      <c r="D21" s="126">
        <v>96815.52</v>
      </c>
      <c r="E21" s="126"/>
      <c r="F21" s="126"/>
      <c r="G21" s="126"/>
      <c r="H21" s="126"/>
      <c r="I21" s="126">
        <v>96815.52</v>
      </c>
      <c r="J21" s="122"/>
      <c r="K21" s="122"/>
      <c r="L21" s="122"/>
      <c r="M21" s="122"/>
      <c r="N21" s="125"/>
      <c r="O21" s="125"/>
      <c r="P21" s="125"/>
    </row>
    <row r="22" s="113" customFormat="1" ht="21" customHeight="1" spans="1:16">
      <c r="A22" s="128" t="s">
        <v>142</v>
      </c>
      <c r="B22" s="124">
        <v>410006</v>
      </c>
      <c r="C22" s="129" t="s">
        <v>143</v>
      </c>
      <c r="D22" s="126">
        <v>96815.52</v>
      </c>
      <c r="E22" s="126"/>
      <c r="F22" s="126"/>
      <c r="G22" s="126"/>
      <c r="H22" s="126"/>
      <c r="I22" s="126">
        <v>96815.52</v>
      </c>
      <c r="J22" s="122"/>
      <c r="K22" s="122"/>
      <c r="L22" s="122"/>
      <c r="M22" s="122"/>
      <c r="N22" s="125"/>
      <c r="O22" s="125"/>
      <c r="P22" s="125"/>
    </row>
    <row r="23" s="113" customFormat="1" ht="21" customHeight="1" spans="1:16">
      <c r="A23" s="128" t="s">
        <v>144</v>
      </c>
      <c r="B23" s="124">
        <v>410006</v>
      </c>
      <c r="C23" s="129" t="s">
        <v>145</v>
      </c>
      <c r="D23" s="126">
        <v>96815.52</v>
      </c>
      <c r="E23" s="126"/>
      <c r="F23" s="126"/>
      <c r="G23" s="126"/>
      <c r="H23" s="126"/>
      <c r="I23" s="126">
        <v>96815.52</v>
      </c>
      <c r="J23" s="122"/>
      <c r="K23" s="122"/>
      <c r="L23" s="122"/>
      <c r="M23" s="122"/>
      <c r="N23" s="125"/>
      <c r="O23" s="125"/>
      <c r="P23" s="125"/>
    </row>
    <row r="24" ht="21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1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1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1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1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showZeros="0" workbookViewId="0">
      <selection activeCell="J8" sqref="J8"/>
    </sheetView>
  </sheetViews>
  <sheetFormatPr defaultColWidth="9.12222222222222" defaultRowHeight="12.75" customHeight="1"/>
  <cols>
    <col min="1" max="1" width="26.2333333333333" style="67" customWidth="1"/>
    <col min="2" max="2" width="20.2777777777778" style="67" customWidth="1"/>
    <col min="3" max="3" width="60.2888888888889" style="67" customWidth="1"/>
    <col min="4" max="15" width="12.3777777777778" style="67" customWidth="1"/>
    <col min="16" max="16384" width="9.12222222222222" style="67"/>
  </cols>
  <sheetData>
    <row r="1" customFormat="1" ht="18" customHeight="1" spans="22:22">
      <c r="V1" s="90" t="s">
        <v>377</v>
      </c>
    </row>
    <row r="2" customFormat="1" ht="32.25" customHeight="1" spans="1:22">
      <c r="A2" s="98" t="s">
        <v>378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="92" customFormat="1" ht="11.25" customHeight="1" spans="22:22">
      <c r="V3" s="92" t="s">
        <v>88</v>
      </c>
    </row>
    <row r="4" s="92" customFormat="1" ht="29.25" customHeight="1" spans="1:22">
      <c r="A4" s="99" t="s">
        <v>112</v>
      </c>
      <c r="B4" s="99" t="s">
        <v>89</v>
      </c>
      <c r="C4" s="99" t="s">
        <v>113</v>
      </c>
      <c r="D4" s="99" t="s">
        <v>373</v>
      </c>
      <c r="E4" s="100" t="s">
        <v>174</v>
      </c>
      <c r="F4" s="101"/>
      <c r="G4" s="101"/>
      <c r="H4" s="102"/>
      <c r="I4" s="104" t="s">
        <v>175</v>
      </c>
      <c r="J4" s="105"/>
      <c r="K4" s="105"/>
      <c r="L4" s="105"/>
      <c r="M4" s="105"/>
      <c r="N4" s="105"/>
      <c r="O4" s="105"/>
      <c r="P4" s="105"/>
      <c r="Q4" s="105"/>
      <c r="R4" s="107"/>
      <c r="S4" s="108" t="s">
        <v>176</v>
      </c>
      <c r="T4" s="108" t="s">
        <v>177</v>
      </c>
      <c r="U4" s="108" t="s">
        <v>178</v>
      </c>
      <c r="V4" s="109" t="s">
        <v>179</v>
      </c>
    </row>
    <row r="5" s="92" customFormat="1" ht="54.75" customHeight="1" spans="1:22">
      <c r="A5" s="99"/>
      <c r="B5" s="99"/>
      <c r="C5" s="99"/>
      <c r="D5" s="99"/>
      <c r="E5" s="99" t="s">
        <v>105</v>
      </c>
      <c r="F5" s="103" t="s">
        <v>180</v>
      </c>
      <c r="G5" s="103" t="s">
        <v>181</v>
      </c>
      <c r="H5" s="103" t="s">
        <v>182</v>
      </c>
      <c r="I5" s="99" t="s">
        <v>105</v>
      </c>
      <c r="J5" s="106" t="s">
        <v>359</v>
      </c>
      <c r="K5" s="106" t="s">
        <v>182</v>
      </c>
      <c r="L5" s="106" t="s">
        <v>185</v>
      </c>
      <c r="M5" s="106" t="s">
        <v>186</v>
      </c>
      <c r="N5" s="106" t="s">
        <v>187</v>
      </c>
      <c r="O5" s="106" t="s">
        <v>188</v>
      </c>
      <c r="P5" s="106" t="s">
        <v>189</v>
      </c>
      <c r="Q5" s="106" t="s">
        <v>190</v>
      </c>
      <c r="R5" s="110" t="s">
        <v>191</v>
      </c>
      <c r="S5" s="111"/>
      <c r="T5" s="111"/>
      <c r="U5" s="111"/>
      <c r="V5" s="112"/>
    </row>
    <row r="6" s="92" customFormat="1" ht="16.5" customHeight="1" spans="1:22">
      <c r="A6" s="99" t="s">
        <v>374</v>
      </c>
      <c r="B6" s="99" t="s">
        <v>374</v>
      </c>
      <c r="C6" s="99" t="s">
        <v>374</v>
      </c>
      <c r="D6" s="99" t="s">
        <v>374</v>
      </c>
      <c r="E6" s="99">
        <v>1</v>
      </c>
      <c r="F6" s="99">
        <v>2</v>
      </c>
      <c r="G6" s="99">
        <v>3</v>
      </c>
      <c r="H6" s="99">
        <v>4</v>
      </c>
      <c r="I6" s="99">
        <v>5</v>
      </c>
      <c r="J6" s="99">
        <v>6</v>
      </c>
      <c r="K6" s="99">
        <v>7</v>
      </c>
      <c r="L6" s="99">
        <v>8</v>
      </c>
      <c r="M6" s="99">
        <v>9</v>
      </c>
      <c r="N6" s="99">
        <v>10</v>
      </c>
      <c r="O6" s="99">
        <v>11</v>
      </c>
      <c r="P6" s="99">
        <v>12</v>
      </c>
      <c r="Q6" s="99">
        <v>13</v>
      </c>
      <c r="R6" s="99">
        <v>14</v>
      </c>
      <c r="S6" s="99">
        <v>15</v>
      </c>
      <c r="T6" s="99">
        <v>16</v>
      </c>
      <c r="U6" s="99">
        <v>17</v>
      </c>
      <c r="V6" s="99">
        <v>18</v>
      </c>
    </row>
    <row r="7" s="66" customFormat="1" ht="28" customHeight="1" spans="1:22">
      <c r="A7" s="80"/>
      <c r="B7" s="81" t="s">
        <v>106</v>
      </c>
      <c r="C7" s="81" t="s">
        <v>107</v>
      </c>
      <c r="D7" s="82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</row>
    <row r="8" s="66" customFormat="1" ht="28" customHeight="1" spans="1:22">
      <c r="A8" s="80"/>
      <c r="B8" s="84" t="s">
        <v>108</v>
      </c>
      <c r="C8" s="84" t="s">
        <v>109</v>
      </c>
      <c r="D8" s="85" t="s">
        <v>269</v>
      </c>
      <c r="E8" s="85" t="s">
        <v>269</v>
      </c>
      <c r="F8" s="85" t="s">
        <v>269</v>
      </c>
      <c r="G8" s="85" t="s">
        <v>269</v>
      </c>
      <c r="H8" s="85" t="s">
        <v>269</v>
      </c>
      <c r="I8" s="85" t="s">
        <v>269</v>
      </c>
      <c r="J8" s="85" t="s">
        <v>269</v>
      </c>
      <c r="K8" s="85" t="s">
        <v>269</v>
      </c>
      <c r="L8" s="85" t="s">
        <v>269</v>
      </c>
      <c r="M8" s="85" t="s">
        <v>269</v>
      </c>
      <c r="N8" s="85" t="s">
        <v>269</v>
      </c>
      <c r="O8" s="85" t="s">
        <v>269</v>
      </c>
      <c r="P8" s="85" t="s">
        <v>269</v>
      </c>
      <c r="Q8" s="85" t="s">
        <v>269</v>
      </c>
      <c r="R8" s="85" t="s">
        <v>269</v>
      </c>
      <c r="S8" s="85" t="s">
        <v>269</v>
      </c>
      <c r="T8" s="85" t="s">
        <v>269</v>
      </c>
      <c r="U8" s="85" t="s">
        <v>269</v>
      </c>
      <c r="V8" s="85" t="s">
        <v>269</v>
      </c>
    </row>
    <row r="9" ht="28" customHeight="1" spans="1:22">
      <c r="A9" s="86"/>
      <c r="B9" s="80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</row>
    <row r="10" ht="28" customHeight="1" spans="1:22">
      <c r="A10" s="86"/>
      <c r="B10" s="80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ht="28" customHeight="1" spans="1:22">
      <c r="A11" s="86"/>
      <c r="B11" s="80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</row>
    <row r="12" ht="28" customHeight="1" spans="1:22">
      <c r="A12" s="86"/>
      <c r="B12" s="80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ht="28" customHeight="1" spans="1:22">
      <c r="A13" s="86"/>
      <c r="B13" s="80"/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</row>
    <row r="14" ht="28" customHeight="1" spans="1:22">
      <c r="A14" s="86"/>
      <c r="B14" s="80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</row>
    <row r="15" ht="28" customHeight="1" spans="1:22">
      <c r="A15" s="86"/>
      <c r="B15" s="80"/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</row>
    <row r="16" ht="28" customHeight="1" spans="1:22">
      <c r="A16" s="86"/>
      <c r="B16" s="80"/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</row>
    <row r="17" ht="28" customHeight="1" spans="1:22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</row>
    <row r="18" ht="28" customHeight="1" spans="1:22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</row>
    <row r="19" ht="28" customHeight="1" spans="1:22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ht="28" customHeight="1" spans="1:22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</row>
    <row r="21" ht="28" customHeight="1" spans="1:22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ht="28" customHeight="1" spans="1:22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ht="28" customHeight="1" spans="1:22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ht="28" customHeight="1" spans="1:22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ht="28" customHeight="1" spans="1:22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ht="28" customHeight="1" spans="1:22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ht="28" customHeight="1" spans="1:22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ht="28" customHeight="1" spans="1:22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D8" sqref="D8:P8"/>
    </sheetView>
  </sheetViews>
  <sheetFormatPr defaultColWidth="9.12222222222222" defaultRowHeight="12.75" customHeight="1"/>
  <cols>
    <col min="1" max="1" width="26" style="67" customWidth="1"/>
    <col min="2" max="2" width="16.3777777777778" style="67" customWidth="1"/>
    <col min="3" max="3" width="59.6666666666667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90" t="s">
        <v>379</v>
      </c>
      <c r="Q1" s="95"/>
      <c r="R1" s="95"/>
    </row>
    <row r="2" s="65" customFormat="1" ht="23.25" customHeight="1" spans="1:18">
      <c r="A2" s="69" t="s">
        <v>380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96"/>
      <c r="R2" s="96"/>
    </row>
    <row r="3" s="66" customFormat="1" ht="23.25" customHeight="1" spans="1:18">
      <c r="A3" s="70"/>
      <c r="B3" s="71"/>
      <c r="C3" s="71"/>
      <c r="D3" s="71"/>
      <c r="E3" s="71"/>
      <c r="F3" s="71"/>
      <c r="G3" s="71"/>
      <c r="H3" s="71"/>
      <c r="I3" s="91"/>
      <c r="J3" s="91"/>
      <c r="K3" s="91"/>
      <c r="L3" s="91"/>
      <c r="M3" s="91"/>
      <c r="N3" s="91"/>
      <c r="O3" s="92"/>
      <c r="P3" s="93" t="s">
        <v>88</v>
      </c>
      <c r="Q3" s="97"/>
      <c r="R3" s="97"/>
    </row>
    <row r="4" s="66" customFormat="1" ht="25.5" customHeight="1" spans="1:18">
      <c r="A4" s="72" t="s">
        <v>112</v>
      </c>
      <c r="B4" s="72" t="s">
        <v>89</v>
      </c>
      <c r="C4" s="73" t="s">
        <v>113</v>
      </c>
      <c r="D4" s="74" t="s">
        <v>114</v>
      </c>
      <c r="E4" s="75" t="s">
        <v>335</v>
      </c>
      <c r="F4" s="76" t="s">
        <v>336</v>
      </c>
      <c r="G4" s="75" t="s">
        <v>337</v>
      </c>
      <c r="H4" s="75" t="s">
        <v>338</v>
      </c>
      <c r="I4" s="78" t="s">
        <v>339</v>
      </c>
      <c r="J4" s="78" t="s">
        <v>340</v>
      </c>
      <c r="K4" s="78" t="s">
        <v>189</v>
      </c>
      <c r="L4" s="78" t="s">
        <v>341</v>
      </c>
      <c r="M4" s="78" t="s">
        <v>182</v>
      </c>
      <c r="N4" s="78" t="s">
        <v>190</v>
      </c>
      <c r="O4" s="78" t="s">
        <v>185</v>
      </c>
      <c r="P4" s="72" t="s">
        <v>191</v>
      </c>
      <c r="Q4" s="91"/>
      <c r="R4" s="91"/>
    </row>
    <row r="5" s="66" customFormat="1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91"/>
      <c r="R5" s="91"/>
    </row>
    <row r="6" s="66" customFormat="1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91"/>
      <c r="R6" s="91"/>
    </row>
    <row r="7" s="66" customFormat="1" ht="24" customHeight="1" spans="1:18">
      <c r="A7" s="80"/>
      <c r="B7" s="81" t="s">
        <v>106</v>
      </c>
      <c r="C7" s="81" t="s">
        <v>107</v>
      </c>
      <c r="D7" s="82">
        <v>0</v>
      </c>
      <c r="E7" s="83">
        <v>0</v>
      </c>
      <c r="F7" s="83">
        <v>0</v>
      </c>
      <c r="G7" s="83">
        <v>0</v>
      </c>
      <c r="H7" s="83">
        <v>0</v>
      </c>
      <c r="I7" s="94"/>
      <c r="J7" s="94"/>
      <c r="K7" s="94"/>
      <c r="L7" s="94"/>
      <c r="M7" s="94"/>
      <c r="N7" s="94"/>
      <c r="O7" s="94"/>
      <c r="P7" s="94"/>
      <c r="Q7" s="97"/>
      <c r="R7" s="97"/>
    </row>
    <row r="8" s="66" customFormat="1" ht="24" customHeight="1" spans="1:16">
      <c r="A8" s="80"/>
      <c r="B8" s="84" t="s">
        <v>108</v>
      </c>
      <c r="C8" s="84" t="s">
        <v>109</v>
      </c>
      <c r="D8" s="85" t="s">
        <v>269</v>
      </c>
      <c r="E8" s="85" t="s">
        <v>269</v>
      </c>
      <c r="F8" s="85" t="s">
        <v>269</v>
      </c>
      <c r="G8" s="85" t="s">
        <v>269</v>
      </c>
      <c r="H8" s="85" t="s">
        <v>269</v>
      </c>
      <c r="I8" s="85" t="s">
        <v>269</v>
      </c>
      <c r="J8" s="85" t="s">
        <v>269</v>
      </c>
      <c r="K8" s="85" t="s">
        <v>269</v>
      </c>
      <c r="L8" s="85" t="s">
        <v>269</v>
      </c>
      <c r="M8" s="85" t="s">
        <v>269</v>
      </c>
      <c r="N8" s="85" t="s">
        <v>269</v>
      </c>
      <c r="O8" s="85" t="s">
        <v>269</v>
      </c>
      <c r="P8" s="85" t="s">
        <v>269</v>
      </c>
    </row>
    <row r="9" ht="24" customHeight="1" spans="1:16">
      <c r="A9" s="86"/>
      <c r="B9" s="80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ht="24" customHeight="1" spans="1:16">
      <c r="A10" s="86"/>
      <c r="B10" s="80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ht="24" customHeight="1" spans="1:16">
      <c r="A11" s="86"/>
      <c r="B11" s="80"/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ht="24" customHeight="1" spans="1:16">
      <c r="A12" s="86"/>
      <c r="B12" s="80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ht="24" customHeight="1" spans="1:16">
      <c r="A13" s="86"/>
      <c r="B13" s="80"/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ht="24" customHeight="1" spans="1:16">
      <c r="A14" s="86"/>
      <c r="B14" s="80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ht="24" customHeight="1" spans="1:16">
      <c r="A15" s="86"/>
      <c r="B15" s="80"/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</row>
    <row r="16" ht="24" customHeight="1" spans="1:16">
      <c r="A16" s="86"/>
      <c r="B16" s="80"/>
      <c r="C16" s="8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7" ht="24" customHeight="1" spans="1:16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</row>
    <row r="18" ht="24" customHeight="1" spans="1:16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</row>
    <row r="19" ht="24" customHeight="1" spans="1:16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ht="24" customHeight="1" spans="1:16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ht="24" customHeight="1" spans="1:16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ht="24" customHeight="1" spans="1:16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ht="24" customHeight="1" spans="1:16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ht="24" customHeight="1" spans="1:16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ht="24" customHeight="1" spans="1:16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ht="24" customHeight="1" spans="1:16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ht="24" customHeight="1" spans="1:16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ht="24" customHeight="1" spans="1:16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M7" sqref="M7"/>
    </sheetView>
  </sheetViews>
  <sheetFormatPr defaultColWidth="12" defaultRowHeight="14.25" outlineLevelCol="7"/>
  <cols>
    <col min="1" max="1" width="13.8333333333333" style="2" customWidth="1"/>
    <col min="2" max="2" width="16.6666666666667" style="2" customWidth="1"/>
    <col min="3" max="3" width="7.5" style="2" customWidth="1"/>
    <col min="4" max="4" width="16.6666666666667" style="2" customWidth="1"/>
    <col min="5" max="5" width="15.3333333333333" style="2" customWidth="1"/>
    <col min="6" max="6" width="16.6666666666667" style="2" customWidth="1"/>
    <col min="7" max="7" width="13.6666666666667" style="2" customWidth="1"/>
    <col min="8" max="8" width="16.6666666666667" style="2" customWidth="1"/>
    <col min="9" max="256" width="16.6666666666667" style="59" customWidth="1"/>
    <col min="257" max="16384" width="12" style="59"/>
  </cols>
  <sheetData>
    <row r="1" s="2" customFormat="1" ht="20.1" customHeight="1" spans="1:8">
      <c r="A1" s="6"/>
      <c r="H1" s="60" t="s">
        <v>381</v>
      </c>
    </row>
    <row r="2" s="2" customFormat="1" ht="39.95" customHeight="1" spans="1:8">
      <c r="A2" s="61" t="s">
        <v>382</v>
      </c>
      <c r="B2" s="62"/>
      <c r="C2" s="62"/>
      <c r="D2" s="62"/>
      <c r="E2" s="62"/>
      <c r="F2" s="62"/>
      <c r="G2" s="62"/>
      <c r="H2" s="62"/>
    </row>
    <row r="3" s="2" customFormat="1" ht="20.25" spans="1:8">
      <c r="A3" s="8" t="s">
        <v>383</v>
      </c>
      <c r="B3" s="8"/>
      <c r="C3" s="8"/>
      <c r="D3" s="8"/>
      <c r="E3" s="8"/>
      <c r="F3" s="8"/>
      <c r="G3" s="8"/>
      <c r="H3" s="8"/>
    </row>
    <row r="4" s="57" customFormat="1" ht="20.1" customHeight="1" spans="1:8">
      <c r="A4" s="9" t="s">
        <v>384</v>
      </c>
      <c r="B4" s="9"/>
      <c r="C4" s="9"/>
      <c r="D4" s="9"/>
      <c r="E4" s="10"/>
      <c r="F4" s="49" t="s">
        <v>385</v>
      </c>
      <c r="G4" s="49"/>
      <c r="H4" s="49"/>
    </row>
    <row r="5" s="58" customFormat="1" ht="37" customHeight="1" spans="1:8">
      <c r="A5" s="11" t="s">
        <v>386</v>
      </c>
      <c r="B5" s="14" t="s">
        <v>387</v>
      </c>
      <c r="C5" s="14"/>
      <c r="D5" s="14" t="s">
        <v>260</v>
      </c>
      <c r="E5" s="14"/>
      <c r="F5" s="14"/>
      <c r="G5" s="14"/>
      <c r="H5" s="14"/>
    </row>
    <row r="6" s="2" customFormat="1" ht="39" customHeight="1" spans="1:8">
      <c r="A6" s="11"/>
      <c r="B6" s="14" t="s">
        <v>388</v>
      </c>
      <c r="C6" s="14"/>
      <c r="D6" s="14" t="s">
        <v>389</v>
      </c>
      <c r="E6" s="14"/>
      <c r="F6" s="14" t="s">
        <v>390</v>
      </c>
      <c r="G6" s="14">
        <v>13575047755</v>
      </c>
      <c r="H6" s="14"/>
    </row>
    <row r="7" s="2" customFormat="1" ht="37" customHeight="1" spans="1:8">
      <c r="A7" s="11"/>
      <c r="B7" s="14" t="s">
        <v>391</v>
      </c>
      <c r="C7" s="14"/>
      <c r="D7" s="14">
        <v>15</v>
      </c>
      <c r="E7" s="14"/>
      <c r="F7" s="14" t="s">
        <v>392</v>
      </c>
      <c r="G7" s="14">
        <v>14</v>
      </c>
      <c r="H7" s="14"/>
    </row>
    <row r="8" s="2" customFormat="1" ht="159" customHeight="1" spans="1:8">
      <c r="A8" s="11"/>
      <c r="B8" s="14" t="s">
        <v>393</v>
      </c>
      <c r="C8" s="14"/>
      <c r="D8" s="15" t="s">
        <v>394</v>
      </c>
      <c r="E8" s="15"/>
      <c r="F8" s="15"/>
      <c r="G8" s="15"/>
      <c r="H8" s="15"/>
    </row>
    <row r="9" s="2" customFormat="1" ht="24.95" customHeight="1" spans="1:8">
      <c r="A9" s="11"/>
      <c r="B9" s="19" t="s">
        <v>395</v>
      </c>
      <c r="C9" s="19"/>
      <c r="D9" s="19"/>
      <c r="E9" s="19"/>
      <c r="F9" s="19"/>
      <c r="G9" s="19"/>
      <c r="H9" s="19"/>
    </row>
    <row r="10" s="2" customFormat="1" ht="40" customHeight="1" spans="1:8">
      <c r="A10" s="11"/>
      <c r="B10" s="14" t="s">
        <v>396</v>
      </c>
      <c r="C10" s="14"/>
      <c r="D10" s="14" t="s">
        <v>92</v>
      </c>
      <c r="E10" s="25" t="s">
        <v>93</v>
      </c>
      <c r="F10" s="14" t="s">
        <v>397</v>
      </c>
      <c r="G10" s="14" t="s">
        <v>398</v>
      </c>
      <c r="H10" s="14"/>
    </row>
    <row r="11" s="2" customFormat="1" ht="24.95" customHeight="1" spans="1:8">
      <c r="A11" s="11"/>
      <c r="B11" s="14">
        <v>555.51</v>
      </c>
      <c r="C11" s="14"/>
      <c r="D11" s="14">
        <v>555.51</v>
      </c>
      <c r="E11" s="14"/>
      <c r="F11" s="14"/>
      <c r="G11" s="14"/>
      <c r="H11" s="14"/>
    </row>
    <row r="12" s="2" customFormat="1" ht="24.95" customHeight="1" spans="1:8">
      <c r="A12" s="11"/>
      <c r="B12" s="19" t="s">
        <v>399</v>
      </c>
      <c r="C12" s="19"/>
      <c r="D12" s="19"/>
      <c r="E12" s="19"/>
      <c r="F12" s="19"/>
      <c r="G12" s="19"/>
      <c r="H12" s="19"/>
    </row>
    <row r="13" s="2" customFormat="1" ht="24.95" customHeight="1" spans="1:8">
      <c r="A13" s="11"/>
      <c r="B13" s="14" t="s">
        <v>400</v>
      </c>
      <c r="C13" s="14"/>
      <c r="D13" s="14" t="s">
        <v>174</v>
      </c>
      <c r="E13" s="14"/>
      <c r="F13" s="14" t="s">
        <v>175</v>
      </c>
      <c r="G13" s="14"/>
      <c r="H13" s="14"/>
    </row>
    <row r="14" s="2" customFormat="1" ht="24.95" customHeight="1" spans="1:8">
      <c r="A14" s="11"/>
      <c r="B14" s="14">
        <v>555.51</v>
      </c>
      <c r="C14" s="14"/>
      <c r="D14" s="63">
        <v>148.51</v>
      </c>
      <c r="E14" s="63"/>
      <c r="F14" s="14">
        <v>407</v>
      </c>
      <c r="G14" s="14"/>
      <c r="H14" s="14"/>
    </row>
    <row r="15" s="2" customFormat="1" ht="24.95" customHeight="1" spans="1:8">
      <c r="A15" s="11"/>
      <c r="B15" s="14" t="s">
        <v>401</v>
      </c>
      <c r="C15" s="14"/>
      <c r="D15" s="19" t="s">
        <v>402</v>
      </c>
      <c r="E15" s="19"/>
      <c r="F15" s="19"/>
      <c r="G15" s="19"/>
      <c r="H15" s="19"/>
    </row>
    <row r="16" s="2" customFormat="1" ht="24.95" customHeight="1" spans="1:8">
      <c r="A16" s="11"/>
      <c r="B16" s="14" t="s">
        <v>105</v>
      </c>
      <c r="C16" s="14"/>
      <c r="D16" s="14" t="s">
        <v>403</v>
      </c>
      <c r="E16" s="14"/>
      <c r="F16" s="14" t="s">
        <v>404</v>
      </c>
      <c r="G16" s="14"/>
      <c r="H16" s="14" t="s">
        <v>234</v>
      </c>
    </row>
    <row r="17" s="2" customFormat="1" ht="24.95" customHeight="1" spans="1:8">
      <c r="A17" s="11"/>
      <c r="B17" s="14">
        <v>2.8</v>
      </c>
      <c r="C17" s="14"/>
      <c r="D17" s="14"/>
      <c r="E17" s="14"/>
      <c r="F17" s="14"/>
      <c r="G17" s="14"/>
      <c r="H17" s="14">
        <v>2.8</v>
      </c>
    </row>
    <row r="18" s="2" customFormat="1" ht="192" customHeight="1" spans="1:8">
      <c r="A18" s="11" t="s">
        <v>405</v>
      </c>
      <c r="B18" s="15" t="s">
        <v>406</v>
      </c>
      <c r="C18" s="15"/>
      <c r="D18" s="15"/>
      <c r="E18" s="15"/>
      <c r="F18" s="15"/>
      <c r="G18" s="15"/>
      <c r="H18" s="15"/>
    </row>
    <row r="19" s="2" customFormat="1" ht="24.95" customHeight="1" spans="1:8">
      <c r="A19" s="11" t="s">
        <v>407</v>
      </c>
      <c r="B19" s="19" t="s">
        <v>408</v>
      </c>
      <c r="C19" s="19"/>
      <c r="D19" s="19" t="s">
        <v>409</v>
      </c>
      <c r="E19" s="19" t="s">
        <v>410</v>
      </c>
      <c r="F19" s="19"/>
      <c r="G19" s="19" t="s">
        <v>411</v>
      </c>
      <c r="H19" s="19"/>
    </row>
    <row r="20" s="2" customFormat="1" ht="136" customHeight="1" spans="1:8">
      <c r="A20" s="11"/>
      <c r="B20" s="14" t="s">
        <v>412</v>
      </c>
      <c r="C20" s="14"/>
      <c r="D20" s="14" t="s">
        <v>413</v>
      </c>
      <c r="E20" s="26" t="s">
        <v>414</v>
      </c>
      <c r="F20" s="27"/>
      <c r="G20" s="26" t="s">
        <v>415</v>
      </c>
      <c r="H20" s="27"/>
    </row>
    <row r="21" s="2" customFormat="1" ht="142" customHeight="1" spans="1:8">
      <c r="A21" s="11"/>
      <c r="B21" s="14"/>
      <c r="C21" s="14"/>
      <c r="D21" s="14" t="s">
        <v>416</v>
      </c>
      <c r="E21" s="26" t="s">
        <v>417</v>
      </c>
      <c r="F21" s="27"/>
      <c r="G21" s="55" t="s">
        <v>418</v>
      </c>
      <c r="H21" s="15"/>
    </row>
    <row r="22" s="2" customFormat="1" ht="39.95" customHeight="1" spans="1:8">
      <c r="A22" s="11"/>
      <c r="B22" s="14"/>
      <c r="C22" s="14"/>
      <c r="D22" s="14" t="s">
        <v>419</v>
      </c>
      <c r="E22" s="26" t="s">
        <v>420</v>
      </c>
      <c r="F22" s="27"/>
      <c r="G22" s="55" t="s">
        <v>421</v>
      </c>
      <c r="H22" s="15"/>
    </row>
    <row r="23" s="2" customFormat="1" ht="39.95" customHeight="1" spans="1:8">
      <c r="A23" s="11"/>
      <c r="B23" s="14"/>
      <c r="C23" s="14"/>
      <c r="D23" s="14" t="s">
        <v>422</v>
      </c>
      <c r="E23" s="15" t="s">
        <v>423</v>
      </c>
      <c r="F23" s="15"/>
      <c r="G23" s="55" t="s">
        <v>424</v>
      </c>
      <c r="H23" s="15"/>
    </row>
    <row r="24" s="2" customFormat="1" ht="24.95" customHeight="1" spans="1:8">
      <c r="A24" s="11"/>
      <c r="B24" s="19" t="s">
        <v>408</v>
      </c>
      <c r="C24" s="19"/>
      <c r="D24" s="19" t="s">
        <v>409</v>
      </c>
      <c r="E24" s="19" t="s">
        <v>410</v>
      </c>
      <c r="F24" s="19"/>
      <c r="G24" s="19" t="s">
        <v>411</v>
      </c>
      <c r="H24" s="19"/>
    </row>
    <row r="25" s="2" customFormat="1" ht="46" customHeight="1" spans="1:8">
      <c r="A25" s="11"/>
      <c r="B25" s="14" t="s">
        <v>425</v>
      </c>
      <c r="C25" s="14"/>
      <c r="D25" s="14" t="s">
        <v>426</v>
      </c>
      <c r="E25" s="15" t="s">
        <v>427</v>
      </c>
      <c r="F25" s="15"/>
      <c r="G25" s="55">
        <v>1</v>
      </c>
      <c r="H25" s="15"/>
    </row>
    <row r="26" s="2" customFormat="1" ht="67" customHeight="1" spans="1:8">
      <c r="A26" s="11"/>
      <c r="B26" s="14"/>
      <c r="C26" s="14"/>
      <c r="D26" s="14" t="s">
        <v>428</v>
      </c>
      <c r="E26" s="15" t="s">
        <v>429</v>
      </c>
      <c r="F26" s="15"/>
      <c r="G26" s="55">
        <v>1</v>
      </c>
      <c r="H26" s="15"/>
    </row>
    <row r="27" s="2" customFormat="1" ht="60" customHeight="1" spans="1:8">
      <c r="A27" s="11"/>
      <c r="B27" s="14"/>
      <c r="C27" s="14"/>
      <c r="D27" s="14" t="s">
        <v>430</v>
      </c>
      <c r="E27" s="15" t="s">
        <v>431</v>
      </c>
      <c r="F27" s="15"/>
      <c r="G27" s="55">
        <v>1</v>
      </c>
      <c r="H27" s="15"/>
    </row>
    <row r="28" s="2" customFormat="1" ht="63" customHeight="1" spans="1:8">
      <c r="A28" s="11"/>
      <c r="B28" s="14"/>
      <c r="C28" s="14"/>
      <c r="D28" s="14" t="s">
        <v>432</v>
      </c>
      <c r="E28" s="15" t="s">
        <v>433</v>
      </c>
      <c r="F28" s="15"/>
      <c r="G28" s="55">
        <v>1</v>
      </c>
      <c r="H28" s="15"/>
    </row>
    <row r="29" s="2" customFormat="1" ht="51" customHeight="1" spans="1:8">
      <c r="A29" s="11"/>
      <c r="B29" s="14"/>
      <c r="C29" s="14"/>
      <c r="D29" s="14" t="s">
        <v>434</v>
      </c>
      <c r="E29" s="15" t="s">
        <v>435</v>
      </c>
      <c r="F29" s="15"/>
      <c r="G29" s="55" t="s">
        <v>436</v>
      </c>
      <c r="H29" s="15"/>
    </row>
    <row r="30" s="2" customFormat="1" ht="150" customHeight="1" spans="1:8">
      <c r="A30" s="11" t="s">
        <v>437</v>
      </c>
      <c r="B30" s="15" t="s">
        <v>438</v>
      </c>
      <c r="C30" s="15"/>
      <c r="D30" s="15"/>
      <c r="E30" s="15"/>
      <c r="F30" s="15"/>
      <c r="G30" s="15"/>
      <c r="H30" s="15"/>
    </row>
    <row r="31" s="2" customFormat="1" ht="120" customHeight="1" spans="1:8">
      <c r="A31" s="11" t="s">
        <v>439</v>
      </c>
      <c r="B31" s="64" t="s">
        <v>440</v>
      </c>
      <c r="C31" s="64"/>
      <c r="D31" s="64"/>
      <c r="E31" s="64"/>
      <c r="F31" s="64"/>
      <c r="G31" s="64"/>
      <c r="H31" s="64"/>
    </row>
    <row r="32" s="2" customFormat="1" ht="20.1" customHeight="1" spans="1:8">
      <c r="A32" s="45"/>
      <c r="B32" s="45"/>
      <c r="C32" s="46"/>
      <c r="D32" s="45"/>
      <c r="E32" s="45"/>
      <c r="F32" s="47"/>
      <c r="G32" s="45"/>
      <c r="H32" s="45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9"/>
  <sheetViews>
    <sheetView showGridLines="0" showZeros="0" tabSelected="1" zoomScale="85" zoomScaleNormal="85" topLeftCell="A11" workbookViewId="0">
      <selection activeCell="Q6" sqref="Q6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253" width="12" style="1"/>
    <col min="254" max="16384" width="12" style="2"/>
  </cols>
  <sheetData>
    <row r="1" s="1" customFormat="1" ht="20.1" customHeight="1" spans="2:256"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48" t="s">
        <v>441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444</v>
      </c>
      <c r="B4" s="9"/>
      <c r="C4" s="9"/>
      <c r="D4" s="9"/>
      <c r="E4" s="9"/>
      <c r="F4" s="9"/>
      <c r="G4" s="9"/>
      <c r="H4" s="10"/>
      <c r="I4" s="49" t="s">
        <v>445</v>
      </c>
      <c r="J4" s="49"/>
      <c r="K4" s="49"/>
      <c r="L4" s="49"/>
      <c r="M4" s="49"/>
      <c r="IT4" s="2"/>
      <c r="IU4" s="2"/>
      <c r="IV4" s="2"/>
    </row>
    <row r="5" s="3" customFormat="1" ht="21" customHeight="1" spans="1:13">
      <c r="A5" s="11" t="s">
        <v>446</v>
      </c>
      <c r="B5" s="12" t="s">
        <v>259</v>
      </c>
      <c r="C5" s="13"/>
      <c r="D5" s="14" t="s">
        <v>447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" customHeight="1" spans="1:13">
      <c r="A6" s="11"/>
      <c r="B6" s="12" t="s">
        <v>448</v>
      </c>
      <c r="C6" s="13"/>
      <c r="D6" s="14" t="s">
        <v>449</v>
      </c>
      <c r="E6" s="14"/>
      <c r="F6" s="14"/>
      <c r="G6" s="14"/>
      <c r="H6" s="14"/>
      <c r="I6" s="14"/>
      <c r="J6" s="14"/>
      <c r="K6" s="14"/>
      <c r="L6" s="14"/>
      <c r="M6" s="14"/>
    </row>
    <row r="7" s="3" customFormat="1" ht="34" customHeight="1" spans="1:13">
      <c r="A7" s="11"/>
      <c r="B7" s="12" t="s">
        <v>450</v>
      </c>
      <c r="C7" s="13"/>
      <c r="D7" s="14" t="s">
        <v>451</v>
      </c>
      <c r="E7" s="14"/>
      <c r="F7" s="14"/>
      <c r="G7" s="14" t="s">
        <v>452</v>
      </c>
      <c r="H7" s="14"/>
      <c r="I7" s="14"/>
      <c r="J7" s="14" t="s">
        <v>453</v>
      </c>
      <c r="K7" s="14"/>
      <c r="L7" s="14"/>
      <c r="M7" s="14"/>
    </row>
    <row r="8" s="3" customFormat="1" ht="39" customHeight="1" spans="1:13">
      <c r="A8" s="11"/>
      <c r="B8" s="12" t="s">
        <v>454</v>
      </c>
      <c r="C8" s="13"/>
      <c r="D8" s="14" t="s">
        <v>455</v>
      </c>
      <c r="E8" s="14"/>
      <c r="F8" s="14"/>
      <c r="G8" s="14" t="s">
        <v>456</v>
      </c>
      <c r="H8" s="14"/>
      <c r="I8" s="14"/>
      <c r="J8" s="14">
        <v>13974053959</v>
      </c>
      <c r="K8" s="14"/>
      <c r="L8" s="14"/>
      <c r="M8" s="14"/>
    </row>
    <row r="9" s="3" customFormat="1" ht="30" customHeight="1" spans="1:13">
      <c r="A9" s="11"/>
      <c r="B9" s="12" t="s">
        <v>388</v>
      </c>
      <c r="C9" s="13"/>
      <c r="D9" s="14" t="s">
        <v>389</v>
      </c>
      <c r="E9" s="14"/>
      <c r="F9" s="14"/>
      <c r="G9" s="14" t="s">
        <v>456</v>
      </c>
      <c r="H9" s="14"/>
      <c r="I9" s="14"/>
      <c r="J9" s="14">
        <v>13575047755</v>
      </c>
      <c r="K9" s="14"/>
      <c r="L9" s="14"/>
      <c r="M9" s="14"/>
    </row>
    <row r="10" s="3" customFormat="1" ht="45" customHeight="1" spans="1:13">
      <c r="A10" s="11"/>
      <c r="B10" s="12" t="s">
        <v>457</v>
      </c>
      <c r="C10" s="13"/>
      <c r="D10" s="15" t="s">
        <v>458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198" customHeight="1" spans="1:13">
      <c r="A11" s="11"/>
      <c r="B11" s="12" t="s">
        <v>459</v>
      </c>
      <c r="C11" s="13"/>
      <c r="D11" s="15" t="s">
        <v>460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45" customHeight="1" spans="1:13">
      <c r="A12" s="11"/>
      <c r="B12" s="12" t="s">
        <v>461</v>
      </c>
      <c r="C12" s="13"/>
      <c r="D12" s="14" t="s">
        <v>462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ht="21" customHeight="1" spans="1:13">
      <c r="A13" s="16" t="s">
        <v>463</v>
      </c>
      <c r="B13" s="17" t="s">
        <v>464</v>
      </c>
      <c r="C13" s="18"/>
      <c r="D13" s="19" t="s">
        <v>465</v>
      </c>
      <c r="E13" s="19"/>
      <c r="F13" s="19" t="s">
        <v>466</v>
      </c>
      <c r="G13" s="19"/>
      <c r="H13" s="19"/>
      <c r="I13" s="19"/>
      <c r="J13" s="19" t="s">
        <v>467</v>
      </c>
      <c r="K13" s="19"/>
      <c r="L13" s="19"/>
      <c r="M13" s="19"/>
    </row>
    <row r="14" s="3" customFormat="1" ht="21" customHeight="1" spans="1:13">
      <c r="A14" s="20"/>
      <c r="B14" s="21"/>
      <c r="C14" s="22"/>
      <c r="D14" s="14" t="s">
        <v>468</v>
      </c>
      <c r="E14" s="14"/>
      <c r="F14" s="14">
        <v>339</v>
      </c>
      <c r="G14" s="14"/>
      <c r="H14" s="14"/>
      <c r="I14" s="14"/>
      <c r="J14" s="14">
        <v>407</v>
      </c>
      <c r="K14" s="14"/>
      <c r="L14" s="14"/>
      <c r="M14" s="14"/>
    </row>
    <row r="15" s="3" customFormat="1" ht="21" customHeight="1" spans="1:13">
      <c r="A15" s="20"/>
      <c r="B15" s="21"/>
      <c r="C15" s="22"/>
      <c r="D15" s="14" t="s">
        <v>469</v>
      </c>
      <c r="E15" s="14"/>
      <c r="F15" s="14">
        <v>339</v>
      </c>
      <c r="G15" s="14"/>
      <c r="H15" s="14"/>
      <c r="I15" s="14"/>
      <c r="J15" s="14">
        <v>407</v>
      </c>
      <c r="K15" s="14"/>
      <c r="L15" s="14"/>
      <c r="M15" s="14"/>
    </row>
    <row r="16" s="3" customFormat="1" ht="21" customHeight="1" spans="1:13">
      <c r="A16" s="20"/>
      <c r="B16" s="21"/>
      <c r="C16" s="22"/>
      <c r="D16" s="14" t="s">
        <v>470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ht="21" customHeight="1" spans="1:13">
      <c r="A17" s="20"/>
      <c r="B17" s="21"/>
      <c r="C17" s="22"/>
      <c r="D17" s="14" t="s">
        <v>471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ht="21" customHeight="1" spans="1:13">
      <c r="A18" s="20"/>
      <c r="B18" s="23"/>
      <c r="C18" s="24"/>
      <c r="D18" s="14" t="s">
        <v>472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ht="35" customHeight="1" spans="1:13">
      <c r="A19" s="20"/>
      <c r="B19" s="17" t="s">
        <v>473</v>
      </c>
      <c r="C19" s="18"/>
      <c r="D19" s="14" t="s">
        <v>465</v>
      </c>
      <c r="E19" s="14"/>
      <c r="F19" s="25" t="s">
        <v>474</v>
      </c>
      <c r="G19" s="25"/>
      <c r="H19" s="25"/>
      <c r="I19" s="25" t="s">
        <v>467</v>
      </c>
      <c r="J19" s="25"/>
      <c r="K19" s="25"/>
      <c r="L19" s="25" t="s">
        <v>475</v>
      </c>
      <c r="M19" s="25"/>
    </row>
    <row r="20" s="3" customFormat="1" ht="21" customHeight="1" spans="1:13">
      <c r="A20" s="20"/>
      <c r="B20" s="21"/>
      <c r="C20" s="22"/>
      <c r="D20" s="14" t="s">
        <v>468</v>
      </c>
      <c r="E20" s="14"/>
      <c r="F20" s="14">
        <v>339</v>
      </c>
      <c r="G20" s="14"/>
      <c r="H20" s="14"/>
      <c r="I20" s="14">
        <v>407</v>
      </c>
      <c r="J20" s="14"/>
      <c r="K20" s="14"/>
      <c r="L20" s="15"/>
      <c r="M20" s="15"/>
    </row>
    <row r="21" s="3" customFormat="1" ht="21" customHeight="1" spans="1:13">
      <c r="A21" s="20"/>
      <c r="B21" s="21"/>
      <c r="C21" s="22"/>
      <c r="D21" s="15" t="s">
        <v>476</v>
      </c>
      <c r="E21" s="15"/>
      <c r="F21" s="14">
        <v>300</v>
      </c>
      <c r="G21" s="14"/>
      <c r="H21" s="14"/>
      <c r="I21" s="14">
        <v>350</v>
      </c>
      <c r="J21" s="14"/>
      <c r="K21" s="14"/>
      <c r="L21" s="14" t="s">
        <v>477</v>
      </c>
      <c r="M21" s="14"/>
    </row>
    <row r="22" s="3" customFormat="1" ht="21" customHeight="1" spans="1:13">
      <c r="A22" s="20"/>
      <c r="B22" s="21"/>
      <c r="C22" s="22"/>
      <c r="D22" s="26" t="s">
        <v>478</v>
      </c>
      <c r="E22" s="27"/>
      <c r="F22" s="12"/>
      <c r="G22" s="28"/>
      <c r="H22" s="13"/>
      <c r="I22" s="12">
        <v>27</v>
      </c>
      <c r="J22" s="28"/>
      <c r="K22" s="13"/>
      <c r="L22" s="50" t="s">
        <v>479</v>
      </c>
      <c r="M22" s="51"/>
    </row>
    <row r="23" s="3" customFormat="1" ht="25" customHeight="1" spans="1:13">
      <c r="A23" s="20"/>
      <c r="B23" s="21"/>
      <c r="C23" s="22"/>
      <c r="D23" s="15" t="s">
        <v>480</v>
      </c>
      <c r="E23" s="15"/>
      <c r="F23" s="14">
        <v>20</v>
      </c>
      <c r="G23" s="14"/>
      <c r="H23" s="14"/>
      <c r="I23" s="14">
        <v>30</v>
      </c>
      <c r="J23" s="14"/>
      <c r="K23" s="14"/>
      <c r="L23" s="14" t="s">
        <v>477</v>
      </c>
      <c r="M23" s="14"/>
    </row>
    <row r="24" s="3" customFormat="1" ht="28" customHeight="1" spans="1:13">
      <c r="A24" s="29"/>
      <c r="B24" s="30"/>
      <c r="C24" s="31"/>
      <c r="D24" s="26" t="s">
        <v>481</v>
      </c>
      <c r="E24" s="27"/>
      <c r="F24" s="12">
        <v>19</v>
      </c>
      <c r="G24" s="28"/>
      <c r="H24" s="13"/>
      <c r="I24" s="12"/>
      <c r="J24" s="28"/>
      <c r="K24" s="13"/>
      <c r="L24" s="12"/>
      <c r="M24" s="13"/>
    </row>
    <row r="25" s="3" customFormat="1" ht="73" customHeight="1" spans="1:13">
      <c r="A25" s="32" t="s">
        <v>482</v>
      </c>
      <c r="B25" s="32"/>
      <c r="C25" s="32"/>
      <c r="D25" s="15" t="s">
        <v>483</v>
      </c>
      <c r="E25" s="15"/>
      <c r="F25" s="15"/>
      <c r="G25" s="15"/>
      <c r="H25" s="15"/>
      <c r="I25" s="15"/>
      <c r="J25" s="15"/>
      <c r="K25" s="15"/>
      <c r="L25" s="15"/>
      <c r="M25" s="15"/>
    </row>
    <row r="26" s="3" customFormat="1" ht="20.1" customHeight="1" spans="1:13">
      <c r="A26" s="33" t="s">
        <v>484</v>
      </c>
      <c r="B26" s="34"/>
      <c r="C26" s="35" t="s">
        <v>485</v>
      </c>
      <c r="D26" s="35"/>
      <c r="E26" s="35"/>
      <c r="F26" s="35"/>
      <c r="G26" s="35"/>
      <c r="H26" s="19" t="s">
        <v>486</v>
      </c>
      <c r="I26" s="19"/>
      <c r="J26" s="19"/>
      <c r="K26" s="19" t="s">
        <v>487</v>
      </c>
      <c r="L26" s="19"/>
      <c r="M26" s="19"/>
    </row>
    <row r="27" s="3" customFormat="1" ht="20.1" customHeight="1" spans="1:13">
      <c r="A27" s="30"/>
      <c r="B27" s="31"/>
      <c r="C27" s="26" t="s">
        <v>488</v>
      </c>
      <c r="D27" s="36"/>
      <c r="E27" s="36"/>
      <c r="F27" s="36"/>
      <c r="G27" s="27"/>
      <c r="H27" s="37">
        <v>44562</v>
      </c>
      <c r="I27" s="52"/>
      <c r="J27" s="53"/>
      <c r="K27" s="37">
        <v>44896</v>
      </c>
      <c r="L27" s="52"/>
      <c r="M27" s="53"/>
    </row>
    <row r="28" s="3" customFormat="1" ht="20.1" customHeight="1" spans="1:13">
      <c r="A28" s="30"/>
      <c r="B28" s="31"/>
      <c r="C28" s="26" t="s">
        <v>489</v>
      </c>
      <c r="D28" s="36"/>
      <c r="E28" s="36"/>
      <c r="F28" s="36"/>
      <c r="G28" s="27"/>
      <c r="H28" s="37">
        <v>44562</v>
      </c>
      <c r="I28" s="52"/>
      <c r="J28" s="53"/>
      <c r="K28" s="37">
        <v>44896</v>
      </c>
      <c r="L28" s="52"/>
      <c r="M28" s="53"/>
    </row>
    <row r="29" s="3" customFormat="1" ht="28" customHeight="1" spans="1:16">
      <c r="A29" s="38"/>
      <c r="B29" s="39"/>
      <c r="C29" s="26" t="s">
        <v>490</v>
      </c>
      <c r="D29" s="36"/>
      <c r="E29" s="36"/>
      <c r="F29" s="36"/>
      <c r="G29" s="27"/>
      <c r="H29" s="37">
        <v>44562</v>
      </c>
      <c r="I29" s="52"/>
      <c r="J29" s="53"/>
      <c r="K29" s="37">
        <v>44896</v>
      </c>
      <c r="L29" s="52"/>
      <c r="M29" s="53"/>
      <c r="P29" s="54"/>
    </row>
    <row r="30" s="3" customFormat="1" ht="45" customHeight="1" spans="1:16">
      <c r="A30" s="16" t="s">
        <v>491</v>
      </c>
      <c r="B30" s="40" t="s">
        <v>492</v>
      </c>
      <c r="C30" s="15" t="s">
        <v>493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P30" s="54"/>
    </row>
    <row r="31" s="3" customFormat="1" ht="60" customHeight="1" spans="1:13">
      <c r="A31" s="20"/>
      <c r="B31" s="40" t="s">
        <v>494</v>
      </c>
      <c r="C31" s="15" t="s">
        <v>415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3" customFormat="1" ht="20.1" customHeight="1" spans="1:13">
      <c r="A32" s="20"/>
      <c r="B32" s="41" t="s">
        <v>495</v>
      </c>
      <c r="C32" s="14" t="s">
        <v>408</v>
      </c>
      <c r="D32" s="14"/>
      <c r="E32" s="14" t="s">
        <v>409</v>
      </c>
      <c r="F32" s="14"/>
      <c r="G32" s="14"/>
      <c r="H32" s="14" t="s">
        <v>410</v>
      </c>
      <c r="I32" s="14"/>
      <c r="J32" s="14"/>
      <c r="K32" s="14"/>
      <c r="L32" s="14" t="s">
        <v>411</v>
      </c>
      <c r="M32" s="14"/>
    </row>
    <row r="33" s="3" customFormat="1" ht="137" customHeight="1" spans="1:13">
      <c r="A33" s="20"/>
      <c r="B33" s="42"/>
      <c r="C33" s="14" t="s">
        <v>496</v>
      </c>
      <c r="D33" s="14"/>
      <c r="E33" s="14" t="s">
        <v>413</v>
      </c>
      <c r="F33" s="14"/>
      <c r="G33" s="14"/>
      <c r="H33" s="15" t="s">
        <v>414</v>
      </c>
      <c r="I33" s="15"/>
      <c r="J33" s="15"/>
      <c r="K33" s="15"/>
      <c r="L33" s="15" t="s">
        <v>497</v>
      </c>
      <c r="M33" s="15"/>
    </row>
    <row r="34" s="3" customFormat="1" ht="118" customHeight="1" spans="1:13">
      <c r="A34" s="20"/>
      <c r="B34" s="42"/>
      <c r="C34" s="14"/>
      <c r="D34" s="14"/>
      <c r="E34" s="14" t="s">
        <v>416</v>
      </c>
      <c r="F34" s="14"/>
      <c r="G34" s="14"/>
      <c r="H34" s="15" t="s">
        <v>417</v>
      </c>
      <c r="I34" s="15"/>
      <c r="J34" s="15"/>
      <c r="K34" s="15"/>
      <c r="L34" s="55">
        <v>1</v>
      </c>
      <c r="M34" s="15"/>
    </row>
    <row r="35" s="3" customFormat="1" ht="44" customHeight="1" spans="1:13">
      <c r="A35" s="20"/>
      <c r="B35" s="42"/>
      <c r="C35" s="14"/>
      <c r="D35" s="14"/>
      <c r="E35" s="14" t="s">
        <v>419</v>
      </c>
      <c r="F35" s="14"/>
      <c r="G35" s="14"/>
      <c r="H35" s="15" t="s">
        <v>420</v>
      </c>
      <c r="I35" s="15"/>
      <c r="J35" s="15"/>
      <c r="K35" s="15"/>
      <c r="L35" s="15" t="s">
        <v>498</v>
      </c>
      <c r="M35" s="15"/>
    </row>
    <row r="36" s="3" customFormat="1" ht="30" customHeight="1" spans="1:13">
      <c r="A36" s="20"/>
      <c r="B36" s="42"/>
      <c r="C36" s="14"/>
      <c r="D36" s="14"/>
      <c r="E36" s="14" t="s">
        <v>422</v>
      </c>
      <c r="F36" s="14"/>
      <c r="G36" s="14"/>
      <c r="H36" s="15" t="s">
        <v>499</v>
      </c>
      <c r="I36" s="15"/>
      <c r="J36" s="15"/>
      <c r="K36" s="15"/>
      <c r="L36" s="15" t="s">
        <v>500</v>
      </c>
      <c r="M36" s="15"/>
    </row>
    <row r="37" s="3" customFormat="1" ht="21" customHeight="1" spans="1:13">
      <c r="A37" s="20"/>
      <c r="B37" s="42"/>
      <c r="C37" s="14" t="s">
        <v>408</v>
      </c>
      <c r="D37" s="14"/>
      <c r="E37" s="14" t="s">
        <v>409</v>
      </c>
      <c r="F37" s="14"/>
      <c r="G37" s="14"/>
      <c r="H37" s="14" t="s">
        <v>410</v>
      </c>
      <c r="I37" s="14"/>
      <c r="J37" s="14"/>
      <c r="K37" s="14"/>
      <c r="L37" s="14" t="s">
        <v>411</v>
      </c>
      <c r="M37" s="14"/>
    </row>
    <row r="38" s="3" customFormat="1" ht="48" customHeight="1" spans="1:13">
      <c r="A38" s="20"/>
      <c r="B38" s="42"/>
      <c r="C38" s="14" t="s">
        <v>496</v>
      </c>
      <c r="D38" s="14"/>
      <c r="E38" s="14" t="s">
        <v>426</v>
      </c>
      <c r="F38" s="14"/>
      <c r="G38" s="14"/>
      <c r="H38" s="15" t="s">
        <v>427</v>
      </c>
      <c r="I38" s="15"/>
      <c r="J38" s="15"/>
      <c r="K38" s="15"/>
      <c r="L38" s="55">
        <v>1</v>
      </c>
      <c r="M38" s="15"/>
    </row>
    <row r="39" s="3" customFormat="1" ht="60" customHeight="1" spans="1:13">
      <c r="A39" s="20"/>
      <c r="B39" s="42"/>
      <c r="C39" s="14"/>
      <c r="D39" s="14"/>
      <c r="E39" s="14" t="s">
        <v>428</v>
      </c>
      <c r="F39" s="14"/>
      <c r="G39" s="14"/>
      <c r="H39" s="15" t="s">
        <v>429</v>
      </c>
      <c r="I39" s="15"/>
      <c r="J39" s="15"/>
      <c r="K39" s="15"/>
      <c r="L39" s="55">
        <v>1</v>
      </c>
      <c r="M39" s="15"/>
    </row>
    <row r="40" s="3" customFormat="1" ht="66" customHeight="1" spans="1:13">
      <c r="A40" s="20"/>
      <c r="B40" s="42"/>
      <c r="C40" s="14"/>
      <c r="D40" s="14"/>
      <c r="E40" s="14" t="s">
        <v>430</v>
      </c>
      <c r="F40" s="14"/>
      <c r="G40" s="14"/>
      <c r="H40" s="15" t="s">
        <v>501</v>
      </c>
      <c r="I40" s="15"/>
      <c r="J40" s="15"/>
      <c r="K40" s="15"/>
      <c r="L40" s="55">
        <v>1</v>
      </c>
      <c r="M40" s="15"/>
    </row>
    <row r="41" s="3" customFormat="1" ht="78" customHeight="1" spans="1:13">
      <c r="A41" s="20"/>
      <c r="B41" s="42"/>
      <c r="C41" s="14"/>
      <c r="D41" s="14"/>
      <c r="E41" s="14" t="s">
        <v>432</v>
      </c>
      <c r="F41" s="14"/>
      <c r="G41" s="14"/>
      <c r="H41" s="15" t="s">
        <v>433</v>
      </c>
      <c r="I41" s="15"/>
      <c r="J41" s="15"/>
      <c r="K41" s="15"/>
      <c r="L41" s="55">
        <v>1</v>
      </c>
      <c r="M41" s="15"/>
    </row>
    <row r="42" s="3" customFormat="1" ht="43" customHeight="1" spans="1:13">
      <c r="A42" s="20"/>
      <c r="B42" s="42"/>
      <c r="C42" s="14"/>
      <c r="D42" s="14"/>
      <c r="E42" s="14" t="s">
        <v>434</v>
      </c>
      <c r="F42" s="14"/>
      <c r="G42" s="14"/>
      <c r="H42" s="15" t="s">
        <v>435</v>
      </c>
      <c r="I42" s="15"/>
      <c r="J42" s="15"/>
      <c r="K42" s="15"/>
      <c r="L42" s="55" t="s">
        <v>502</v>
      </c>
      <c r="M42" s="15"/>
    </row>
    <row r="43" s="3" customFormat="1" ht="60" customHeight="1" spans="1:13">
      <c r="A43" s="32" t="s">
        <v>503</v>
      </c>
      <c r="B43" s="32"/>
      <c r="C43" s="32"/>
      <c r="D43" s="12"/>
      <c r="E43" s="28"/>
      <c r="F43" s="28"/>
      <c r="G43" s="28"/>
      <c r="H43" s="28"/>
      <c r="I43" s="28"/>
      <c r="J43" s="28"/>
      <c r="K43" s="28"/>
      <c r="L43" s="28"/>
      <c r="M43" s="13"/>
    </row>
    <row r="44" s="1" customFormat="1" ht="69.95" customHeight="1" spans="1:256">
      <c r="A44" s="32" t="s">
        <v>504</v>
      </c>
      <c r="B44" s="32"/>
      <c r="C44" s="32"/>
      <c r="D44" s="43" t="s">
        <v>505</v>
      </c>
      <c r="E44" s="44"/>
      <c r="F44" s="44"/>
      <c r="G44" s="44"/>
      <c r="H44" s="44"/>
      <c r="I44" s="44"/>
      <c r="J44" s="44"/>
      <c r="K44" s="44"/>
      <c r="L44" s="44"/>
      <c r="M44" s="56"/>
      <c r="IT44" s="2"/>
      <c r="IU44" s="2"/>
      <c r="IV44" s="2"/>
    </row>
    <row r="45" s="2" customFormat="1" ht="20.1" customHeight="1" spans="1:10">
      <c r="A45" s="45"/>
      <c r="B45" s="45"/>
      <c r="C45" s="46"/>
      <c r="D45" s="46"/>
      <c r="E45" s="47"/>
      <c r="F45" s="45"/>
      <c r="J45" s="47"/>
    </row>
    <row r="46" s="1" customFormat="1" ht="24.95" customHeight="1" spans="1:256">
      <c r="A46" s="4"/>
      <c r="B46" s="4"/>
      <c r="C46" s="5"/>
      <c r="IT46" s="2"/>
      <c r="IU46" s="2"/>
      <c r="IV46" s="2"/>
    </row>
    <row r="47" s="1" customFormat="1" ht="24.95" customHeight="1" spans="1:256">
      <c r="A47" s="4"/>
      <c r="B47" s="4"/>
      <c r="C47" s="5"/>
      <c r="IT47" s="2"/>
      <c r="IU47" s="2"/>
      <c r="IV47" s="2"/>
    </row>
    <row r="48" s="1" customFormat="1" ht="24.95" customHeight="1" spans="1:256">
      <c r="A48" s="4"/>
      <c r="B48" s="4"/>
      <c r="C48" s="5"/>
      <c r="IT48" s="2"/>
      <c r="IU48" s="2"/>
      <c r="IV48" s="2"/>
    </row>
    <row r="49" s="1" customFormat="1" ht="24.95" customHeight="1" spans="1:256">
      <c r="A49" s="4"/>
      <c r="B49" s="4"/>
      <c r="C49" s="5"/>
      <c r="IT49" s="2"/>
      <c r="IU49" s="2"/>
      <c r="IV49" s="2"/>
    </row>
  </sheetData>
  <sheetProtection formatCells="0" formatColumns="0" formatRows="0"/>
  <mergeCells count="132"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5:A12"/>
    <mergeCell ref="A13:A24"/>
    <mergeCell ref="A30:A42"/>
    <mergeCell ref="B32:B42"/>
    <mergeCell ref="B13:C18"/>
    <mergeCell ref="B19:C23"/>
    <mergeCell ref="A26:B28"/>
    <mergeCell ref="C33:D36"/>
    <mergeCell ref="C38:D42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E16" sqref="E16"/>
    </sheetView>
  </sheetViews>
  <sheetFormatPr defaultColWidth="9.12222222222222" defaultRowHeight="11.25"/>
  <cols>
    <col min="1" max="1" width="20.5" style="67" customWidth="1"/>
    <col min="2" max="2" width="18.1666666666667" style="368" customWidth="1"/>
    <col min="3" max="3" width="56.5" style="67" customWidth="1"/>
    <col min="4" max="4" width="16.3777777777778" style="67" customWidth="1"/>
    <col min="5" max="7" width="18.8333333333333" style="67" customWidth="1"/>
    <col min="8" max="9" width="17.2333333333333" style="67" customWidth="1"/>
    <col min="10" max="11" width="16.9555555555556" style="67" customWidth="1"/>
    <col min="12" max="15" width="14.4888888888889" style="67" customWidth="1"/>
    <col min="16" max="17" width="6.62222222222222" style="67" customWidth="1"/>
    <col min="18" max="16384" width="9.12222222222222" style="67"/>
  </cols>
  <sheetData>
    <row r="1" ht="23.1" customHeight="1" spans="1:17">
      <c r="A1" s="232"/>
      <c r="B1" s="243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32"/>
      <c r="N1" s="232"/>
      <c r="O1" s="257" t="s">
        <v>110</v>
      </c>
      <c r="P1" s="232"/>
      <c r="Q1" s="232"/>
    </row>
    <row r="2" ht="23.1" customHeight="1" spans="1:17">
      <c r="A2" s="218" t="s">
        <v>111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43"/>
      <c r="Q2" s="232"/>
    </row>
    <row r="3" ht="23.1" customHeight="1" spans="1:17">
      <c r="A3" s="390"/>
      <c r="B3" s="391"/>
      <c r="C3" s="219"/>
      <c r="D3" s="392"/>
      <c r="E3" s="219"/>
      <c r="F3" s="219"/>
      <c r="G3" s="219"/>
      <c r="H3" s="219"/>
      <c r="I3" s="392"/>
      <c r="J3" s="392"/>
      <c r="K3" s="219"/>
      <c r="L3" s="219"/>
      <c r="M3" s="232"/>
      <c r="N3" s="259" t="s">
        <v>88</v>
      </c>
      <c r="O3" s="259"/>
      <c r="P3" s="219"/>
      <c r="Q3" s="232"/>
    </row>
    <row r="4" s="66" customFormat="1" ht="24.75" customHeight="1" spans="1:17">
      <c r="A4" s="222" t="s">
        <v>112</v>
      </c>
      <c r="B4" s="299" t="s">
        <v>89</v>
      </c>
      <c r="C4" s="77" t="s">
        <v>113</v>
      </c>
      <c r="D4" s="299" t="s">
        <v>114</v>
      </c>
      <c r="E4" s="222" t="s">
        <v>92</v>
      </c>
      <c r="F4" s="222"/>
      <c r="G4" s="222"/>
      <c r="H4" s="260" t="s">
        <v>93</v>
      </c>
      <c r="I4" s="248" t="s">
        <v>94</v>
      </c>
      <c r="J4" s="248" t="s">
        <v>95</v>
      </c>
      <c r="K4" s="248"/>
      <c r="L4" s="248" t="s">
        <v>96</v>
      </c>
      <c r="M4" s="222" t="s">
        <v>97</v>
      </c>
      <c r="N4" s="249" t="s">
        <v>98</v>
      </c>
      <c r="O4" s="249" t="s">
        <v>99</v>
      </c>
      <c r="P4" s="232"/>
      <c r="Q4" s="232"/>
    </row>
    <row r="5" s="66" customFormat="1" ht="24.75" customHeight="1" spans="1:17">
      <c r="A5" s="222"/>
      <c r="B5" s="299"/>
      <c r="C5" s="77"/>
      <c r="D5" s="300"/>
      <c r="E5" s="261" t="s">
        <v>115</v>
      </c>
      <c r="F5" s="304" t="s">
        <v>101</v>
      </c>
      <c r="G5" s="249" t="s">
        <v>102</v>
      </c>
      <c r="H5" s="222"/>
      <c r="I5" s="248"/>
      <c r="J5" s="248"/>
      <c r="K5" s="248"/>
      <c r="L5" s="248"/>
      <c r="M5" s="222"/>
      <c r="N5" s="222"/>
      <c r="O5" s="222"/>
      <c r="P5" s="232"/>
      <c r="Q5" s="232"/>
    </row>
    <row r="6" s="66" customFormat="1" ht="39" customHeight="1" spans="1:51">
      <c r="A6" s="222"/>
      <c r="B6" s="299"/>
      <c r="C6" s="77"/>
      <c r="D6" s="300"/>
      <c r="E6" s="248"/>
      <c r="F6" s="246"/>
      <c r="G6" s="222"/>
      <c r="H6" s="222"/>
      <c r="I6" s="248"/>
      <c r="J6" s="248" t="s">
        <v>103</v>
      </c>
      <c r="K6" s="248" t="s">
        <v>104</v>
      </c>
      <c r="L6" s="248"/>
      <c r="M6" s="222"/>
      <c r="N6" s="222"/>
      <c r="O6" s="222"/>
      <c r="P6" s="232"/>
      <c r="Q6" s="232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</row>
    <row r="7" s="389" customFormat="1" ht="31" customHeight="1" spans="1:51">
      <c r="A7" s="393"/>
      <c r="B7" s="394" t="s">
        <v>106</v>
      </c>
      <c r="C7" s="394" t="s">
        <v>107</v>
      </c>
      <c r="D7" s="395">
        <v>5555067.94</v>
      </c>
      <c r="E7" s="395">
        <v>1485067.94</v>
      </c>
      <c r="F7" s="395">
        <v>4070000</v>
      </c>
      <c r="G7" s="396"/>
      <c r="H7" s="396"/>
      <c r="I7" s="396"/>
      <c r="J7" s="396"/>
      <c r="K7" s="396"/>
      <c r="L7" s="396"/>
      <c r="M7" s="396"/>
      <c r="N7" s="396"/>
      <c r="O7" s="396"/>
      <c r="P7" s="66"/>
      <c r="Q7" s="66"/>
      <c r="R7" s="66"/>
      <c r="S7" s="66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</row>
    <row r="8" s="66" customFormat="1" ht="31" customHeight="1" spans="1:51">
      <c r="A8" s="228"/>
      <c r="B8" s="394" t="s">
        <v>108</v>
      </c>
      <c r="C8" s="394" t="s">
        <v>109</v>
      </c>
      <c r="D8" s="395">
        <v>5555067.94</v>
      </c>
      <c r="E8" s="395">
        <v>1485067.94</v>
      </c>
      <c r="F8" s="395">
        <v>4070000</v>
      </c>
      <c r="G8" s="228"/>
      <c r="H8" s="228"/>
      <c r="I8" s="228"/>
      <c r="J8" s="228"/>
      <c r="K8" s="228"/>
      <c r="L8" s="228"/>
      <c r="M8" s="228"/>
      <c r="N8" s="228"/>
      <c r="O8" s="228"/>
      <c r="P8" s="232"/>
      <c r="Q8" s="232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</row>
    <row r="9" s="66" customFormat="1" ht="31" customHeight="1" spans="1:15">
      <c r="A9" s="86" t="s">
        <v>116</v>
      </c>
      <c r="B9" s="397" t="s">
        <v>108</v>
      </c>
      <c r="C9" s="87" t="s">
        <v>117</v>
      </c>
      <c r="D9" s="398">
        <f>D10+D13</f>
        <v>201699</v>
      </c>
      <c r="E9" s="398">
        <f>E10+E13</f>
        <v>201699</v>
      </c>
      <c r="F9" s="399"/>
      <c r="G9" s="89"/>
      <c r="H9" s="89"/>
      <c r="I9" s="89"/>
      <c r="J9" s="89"/>
      <c r="K9" s="89"/>
      <c r="L9" s="89"/>
      <c r="M9" s="89"/>
      <c r="N9" s="89"/>
      <c r="O9" s="89"/>
    </row>
    <row r="10" s="66" customFormat="1" ht="31" customHeight="1" spans="1:15">
      <c r="A10" s="86" t="s">
        <v>118</v>
      </c>
      <c r="B10" s="397" t="s">
        <v>108</v>
      </c>
      <c r="C10" s="87" t="s">
        <v>119</v>
      </c>
      <c r="D10" s="398">
        <f>D11+D12</f>
        <v>193631.04</v>
      </c>
      <c r="E10" s="398">
        <f>D11+D12</f>
        <v>193631.04</v>
      </c>
      <c r="F10" s="399"/>
      <c r="G10" s="89"/>
      <c r="H10" s="89"/>
      <c r="I10" s="89"/>
      <c r="J10" s="89"/>
      <c r="K10" s="89"/>
      <c r="L10" s="89"/>
      <c r="M10" s="89"/>
      <c r="N10" s="89"/>
      <c r="O10" s="89"/>
    </row>
    <row r="11" s="66" customFormat="1" ht="31" customHeight="1" spans="1:15">
      <c r="A11" s="86" t="s">
        <v>120</v>
      </c>
      <c r="B11" s="397" t="s">
        <v>108</v>
      </c>
      <c r="C11" s="87" t="s">
        <v>121</v>
      </c>
      <c r="D11" s="398">
        <v>129087.36</v>
      </c>
      <c r="E11" s="398">
        <v>129087.36</v>
      </c>
      <c r="F11" s="399"/>
      <c r="G11" s="89"/>
      <c r="H11" s="89"/>
      <c r="I11" s="89"/>
      <c r="J11" s="89"/>
      <c r="K11" s="89"/>
      <c r="L11" s="89"/>
      <c r="M11" s="89"/>
      <c r="N11" s="89"/>
      <c r="O11" s="89"/>
    </row>
    <row r="12" s="66" customFormat="1" ht="31" customHeight="1" spans="1:15">
      <c r="A12" s="86" t="s">
        <v>122</v>
      </c>
      <c r="B12" s="397" t="s">
        <v>108</v>
      </c>
      <c r="C12" s="87" t="s">
        <v>123</v>
      </c>
      <c r="D12" s="398">
        <v>64543.68</v>
      </c>
      <c r="E12" s="398">
        <v>64543.68</v>
      </c>
      <c r="F12" s="399"/>
      <c r="G12" s="89"/>
      <c r="H12" s="89"/>
      <c r="I12" s="89"/>
      <c r="J12" s="89"/>
      <c r="K12" s="89"/>
      <c r="L12" s="89"/>
      <c r="M12" s="89"/>
      <c r="N12" s="89"/>
      <c r="O12" s="89"/>
    </row>
    <row r="13" s="66" customFormat="1" ht="31" customHeight="1" spans="1:15">
      <c r="A13" s="86" t="s">
        <v>124</v>
      </c>
      <c r="B13" s="397" t="s">
        <v>108</v>
      </c>
      <c r="C13" s="87" t="s">
        <v>125</v>
      </c>
      <c r="D13" s="398">
        <v>8067.96</v>
      </c>
      <c r="E13" s="398">
        <v>8067.96</v>
      </c>
      <c r="F13" s="399"/>
      <c r="G13" s="89"/>
      <c r="H13" s="89"/>
      <c r="I13" s="89"/>
      <c r="J13" s="89"/>
      <c r="K13" s="89"/>
      <c r="L13" s="89"/>
      <c r="M13" s="89"/>
      <c r="N13" s="89"/>
      <c r="O13" s="89"/>
    </row>
    <row r="14" s="66" customFormat="1" ht="31" customHeight="1" spans="1:15">
      <c r="A14" s="86" t="s">
        <v>126</v>
      </c>
      <c r="B14" s="397" t="s">
        <v>108</v>
      </c>
      <c r="C14" s="87" t="s">
        <v>127</v>
      </c>
      <c r="D14" s="398">
        <v>8067.96</v>
      </c>
      <c r="E14" s="398">
        <v>8067.96</v>
      </c>
      <c r="F14" s="399"/>
      <c r="G14" s="89"/>
      <c r="H14" s="89"/>
      <c r="I14" s="89"/>
      <c r="J14" s="89"/>
      <c r="K14" s="89"/>
      <c r="L14" s="89"/>
      <c r="M14" s="89"/>
      <c r="N14" s="89"/>
      <c r="O14" s="89"/>
    </row>
    <row r="15" s="66" customFormat="1" ht="31" customHeight="1" spans="1:15">
      <c r="A15" s="86" t="s">
        <v>128</v>
      </c>
      <c r="B15" s="397" t="s">
        <v>108</v>
      </c>
      <c r="C15" s="87" t="s">
        <v>129</v>
      </c>
      <c r="D15" s="398">
        <v>60509.7</v>
      </c>
      <c r="E15" s="398">
        <v>60509.7</v>
      </c>
      <c r="F15" s="399"/>
      <c r="G15" s="89"/>
      <c r="H15" s="89"/>
      <c r="I15" s="89"/>
      <c r="J15" s="89"/>
      <c r="K15" s="89"/>
      <c r="L15" s="89"/>
      <c r="M15" s="89"/>
      <c r="N15" s="89"/>
      <c r="O15" s="89"/>
    </row>
    <row r="16" s="66" customFormat="1" ht="31" customHeight="1" spans="1:15">
      <c r="A16" s="86" t="s">
        <v>130</v>
      </c>
      <c r="B16" s="397" t="s">
        <v>108</v>
      </c>
      <c r="C16" s="87" t="s">
        <v>131</v>
      </c>
      <c r="D16" s="398">
        <v>60509.7</v>
      </c>
      <c r="E16" s="400">
        <v>60509.7</v>
      </c>
      <c r="F16" s="399"/>
      <c r="G16" s="89"/>
      <c r="H16" s="89"/>
      <c r="I16" s="89"/>
      <c r="J16" s="89"/>
      <c r="K16" s="89"/>
      <c r="L16" s="89"/>
      <c r="M16" s="89"/>
      <c r="N16" s="89"/>
      <c r="O16" s="89"/>
    </row>
    <row r="17" s="66" customFormat="1" ht="31" customHeight="1" spans="1:15">
      <c r="A17" s="86" t="s">
        <v>132</v>
      </c>
      <c r="B17" s="397" t="s">
        <v>108</v>
      </c>
      <c r="C17" s="87" t="s">
        <v>133</v>
      </c>
      <c r="D17" s="398">
        <v>60509.7</v>
      </c>
      <c r="E17" s="398">
        <v>60509.7</v>
      </c>
      <c r="F17" s="399"/>
      <c r="G17" s="89"/>
      <c r="H17" s="89"/>
      <c r="I17" s="89"/>
      <c r="J17" s="89"/>
      <c r="K17" s="89"/>
      <c r="L17" s="89"/>
      <c r="M17" s="89"/>
      <c r="N17" s="89"/>
      <c r="O17" s="89"/>
    </row>
    <row r="18" s="66" customFormat="1" ht="31" customHeight="1" spans="1:15">
      <c r="A18" s="86" t="s">
        <v>134</v>
      </c>
      <c r="B18" s="397" t="s">
        <v>108</v>
      </c>
      <c r="C18" s="89" t="s">
        <v>135</v>
      </c>
      <c r="D18" s="398">
        <v>5196043.72</v>
      </c>
      <c r="E18" s="398">
        <v>1126043.72</v>
      </c>
      <c r="F18" s="398">
        <v>4070000</v>
      </c>
      <c r="G18" s="89"/>
      <c r="H18" s="89"/>
      <c r="I18" s="89"/>
      <c r="J18" s="89"/>
      <c r="K18" s="89"/>
      <c r="L18" s="89"/>
      <c r="M18" s="89"/>
      <c r="N18" s="89"/>
      <c r="O18" s="89"/>
    </row>
    <row r="19" s="66" customFormat="1" ht="31" customHeight="1" spans="1:15">
      <c r="A19" s="86" t="s">
        <v>136</v>
      </c>
      <c r="B19" s="397" t="s">
        <v>108</v>
      </c>
      <c r="C19" s="89" t="s">
        <v>137</v>
      </c>
      <c r="D19" s="398">
        <v>5196043.72</v>
      </c>
      <c r="E19" s="398">
        <v>1126043.72</v>
      </c>
      <c r="F19" s="398">
        <v>4070000</v>
      </c>
      <c r="G19" s="89"/>
      <c r="H19" s="89"/>
      <c r="I19" s="89"/>
      <c r="J19" s="89"/>
      <c r="K19" s="89"/>
      <c r="L19" s="89"/>
      <c r="M19" s="89"/>
      <c r="N19" s="89"/>
      <c r="O19" s="89"/>
    </row>
    <row r="20" s="66" customFormat="1" ht="31" customHeight="1" spans="1:15">
      <c r="A20" s="86" t="s">
        <v>138</v>
      </c>
      <c r="B20" s="397" t="s">
        <v>108</v>
      </c>
      <c r="C20" s="140" t="s">
        <v>139</v>
      </c>
      <c r="D20" s="398">
        <v>5196043.72</v>
      </c>
      <c r="E20" s="398">
        <v>1126043.72</v>
      </c>
      <c r="F20" s="398">
        <v>4070000</v>
      </c>
      <c r="G20" s="89"/>
      <c r="H20" s="89"/>
      <c r="I20" s="89"/>
      <c r="J20" s="89"/>
      <c r="K20" s="89"/>
      <c r="L20" s="89"/>
      <c r="M20" s="89"/>
      <c r="N20" s="89"/>
      <c r="O20" s="89"/>
    </row>
    <row r="21" s="66" customFormat="1" ht="31" customHeight="1" spans="1:15">
      <c r="A21" s="401" t="s">
        <v>140</v>
      </c>
      <c r="B21" s="397" t="s">
        <v>108</v>
      </c>
      <c r="C21" s="87" t="s">
        <v>141</v>
      </c>
      <c r="D21" s="398">
        <v>96815.52</v>
      </c>
      <c r="E21" s="398">
        <v>96815.52</v>
      </c>
      <c r="F21" s="399"/>
      <c r="G21" s="89"/>
      <c r="H21" s="89"/>
      <c r="I21" s="89"/>
      <c r="J21" s="89"/>
      <c r="K21" s="89"/>
      <c r="L21" s="89"/>
      <c r="M21" s="89"/>
      <c r="N21" s="89"/>
      <c r="O21" s="89"/>
    </row>
    <row r="22" s="66" customFormat="1" ht="31" customHeight="1" spans="1:15">
      <c r="A22" s="86" t="s">
        <v>142</v>
      </c>
      <c r="B22" s="397" t="s">
        <v>108</v>
      </c>
      <c r="C22" s="87" t="s">
        <v>143</v>
      </c>
      <c r="D22" s="398">
        <v>96815.52</v>
      </c>
      <c r="E22" s="398">
        <v>96815.52</v>
      </c>
      <c r="F22" s="399"/>
      <c r="G22" s="89"/>
      <c r="H22" s="89"/>
      <c r="I22" s="89"/>
      <c r="J22" s="89"/>
      <c r="K22" s="89"/>
      <c r="L22" s="89"/>
      <c r="M22" s="89"/>
      <c r="N22" s="89"/>
      <c r="O22" s="89"/>
    </row>
    <row r="23" s="66" customFormat="1" ht="31" customHeight="1" spans="1:15">
      <c r="A23" s="86" t="s">
        <v>144</v>
      </c>
      <c r="B23" s="397" t="s">
        <v>108</v>
      </c>
      <c r="C23" s="87" t="s">
        <v>145</v>
      </c>
      <c r="D23" s="398">
        <v>96815.52</v>
      </c>
      <c r="E23" s="398">
        <v>96815.52</v>
      </c>
      <c r="F23" s="399"/>
      <c r="G23" s="89"/>
      <c r="H23" s="89"/>
      <c r="I23" s="89"/>
      <c r="J23" s="89"/>
      <c r="K23" s="89"/>
      <c r="L23" s="89"/>
      <c r="M23" s="89"/>
      <c r="N23" s="89"/>
      <c r="O23" s="8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1" workbookViewId="0">
      <selection activeCell="C17" sqref="C17"/>
    </sheetView>
  </sheetViews>
  <sheetFormatPr defaultColWidth="9" defaultRowHeight="11.25" outlineLevelCol="5"/>
  <cols>
    <col min="1" max="1" width="34.6222222222222" style="67" customWidth="1"/>
    <col min="2" max="2" width="19.8777777777778" style="67" customWidth="1"/>
    <col min="3" max="3" width="34.5" style="67" customWidth="1"/>
    <col min="4" max="4" width="17.6888888888889" style="370" customWidth="1"/>
    <col min="5" max="5" width="17.8111111111111" style="370" customWidth="1"/>
    <col min="6" max="6" width="17.8111111111111" style="67" customWidth="1"/>
    <col min="7" max="16384" width="9" style="67"/>
  </cols>
  <sheetData>
    <row r="1" ht="12" spans="6:6">
      <c r="F1" s="196" t="s">
        <v>146</v>
      </c>
    </row>
    <row r="2" spans="6:6">
      <c r="F2" s="371"/>
    </row>
    <row r="3" spans="1:6">
      <c r="A3" s="275" t="s">
        <v>147</v>
      </c>
      <c r="B3" s="275"/>
      <c r="C3" s="275"/>
      <c r="D3" s="372"/>
      <c r="E3" s="372"/>
      <c r="F3" s="275"/>
    </row>
    <row r="4" spans="1:6">
      <c r="A4" s="275"/>
      <c r="B4" s="275"/>
      <c r="C4" s="275"/>
      <c r="D4" s="372"/>
      <c r="E4" s="372"/>
      <c r="F4" s="275"/>
    </row>
    <row r="5" ht="19.5" customHeight="1" spans="1:6">
      <c r="A5" s="275"/>
      <c r="B5" s="275"/>
      <c r="C5" s="275"/>
      <c r="D5" s="372"/>
      <c r="E5" s="372"/>
      <c r="F5" s="275"/>
    </row>
    <row r="6" s="66" customFormat="1" ht="20.25" customHeight="1" spans="1:6">
      <c r="A6" s="66" t="s">
        <v>148</v>
      </c>
      <c r="D6" s="370"/>
      <c r="E6" s="370"/>
      <c r="F6" s="196" t="s">
        <v>88</v>
      </c>
    </row>
    <row r="7" s="66" customFormat="1" ht="25.5" customHeight="1" spans="1:6">
      <c r="A7" s="178" t="s">
        <v>4</v>
      </c>
      <c r="B7" s="373"/>
      <c r="C7" s="374" t="s">
        <v>149</v>
      </c>
      <c r="D7" s="375"/>
      <c r="E7" s="375"/>
      <c r="F7" s="376"/>
    </row>
    <row r="8" s="66" customFormat="1" ht="23" customHeight="1" spans="1:6">
      <c r="A8" s="72" t="s">
        <v>6</v>
      </c>
      <c r="B8" s="138" t="s">
        <v>150</v>
      </c>
      <c r="C8" s="72" t="s">
        <v>151</v>
      </c>
      <c r="D8" s="377" t="s">
        <v>105</v>
      </c>
      <c r="E8" s="377" t="s">
        <v>152</v>
      </c>
      <c r="F8" s="138" t="s">
        <v>153</v>
      </c>
    </row>
    <row r="9" s="66" customFormat="1" ht="23" customHeight="1" spans="1:6">
      <c r="A9" s="152" t="s">
        <v>154</v>
      </c>
      <c r="B9" s="378">
        <v>5554302.94</v>
      </c>
      <c r="C9" s="379" t="s">
        <v>12</v>
      </c>
      <c r="D9" s="380">
        <f>E9+F9</f>
        <v>0</v>
      </c>
      <c r="E9" s="381"/>
      <c r="F9" s="382"/>
    </row>
    <row r="10" s="66" customFormat="1" ht="23" customHeight="1" spans="1:6">
      <c r="A10" s="152" t="s">
        <v>155</v>
      </c>
      <c r="B10" s="329">
        <v>5554302.94</v>
      </c>
      <c r="C10" s="379" t="s">
        <v>16</v>
      </c>
      <c r="D10" s="380">
        <f t="shared" ref="D10:D29" si="0">E10+F10</f>
        <v>0</v>
      </c>
      <c r="E10" s="381"/>
      <c r="F10" s="382"/>
    </row>
    <row r="11" s="66" customFormat="1" ht="23" customHeight="1" spans="1:6">
      <c r="A11" s="152" t="s">
        <v>156</v>
      </c>
      <c r="B11" s="383"/>
      <c r="C11" s="379" t="s">
        <v>20</v>
      </c>
      <c r="D11" s="380">
        <f t="shared" si="0"/>
        <v>0</v>
      </c>
      <c r="E11" s="381"/>
      <c r="F11" s="382"/>
    </row>
    <row r="12" s="66" customFormat="1" ht="23" customHeight="1" spans="1:6">
      <c r="A12" s="152" t="s">
        <v>157</v>
      </c>
      <c r="B12" s="384"/>
      <c r="C12" s="379" t="s">
        <v>24</v>
      </c>
      <c r="D12" s="380">
        <f t="shared" si="0"/>
        <v>0</v>
      </c>
      <c r="E12" s="381"/>
      <c r="F12" s="382"/>
    </row>
    <row r="13" s="66" customFormat="1" ht="23" customHeight="1" spans="1:6">
      <c r="A13" s="152" t="s">
        <v>158</v>
      </c>
      <c r="B13" s="384"/>
      <c r="C13" s="379" t="s">
        <v>28</v>
      </c>
      <c r="D13" s="380">
        <f t="shared" si="0"/>
        <v>0</v>
      </c>
      <c r="E13" s="381"/>
      <c r="F13" s="382"/>
    </row>
    <row r="14" s="66" customFormat="1" ht="23" customHeight="1" spans="1:6">
      <c r="A14" s="152" t="s">
        <v>159</v>
      </c>
      <c r="B14" s="384"/>
      <c r="C14" s="379" t="s">
        <v>31</v>
      </c>
      <c r="D14" s="380">
        <f t="shared" si="0"/>
        <v>0</v>
      </c>
      <c r="E14" s="381"/>
      <c r="F14" s="382"/>
    </row>
    <row r="15" s="66" customFormat="1" ht="23" customHeight="1" spans="1:6">
      <c r="A15" s="152"/>
      <c r="B15" s="384"/>
      <c r="C15" s="379" t="s">
        <v>35</v>
      </c>
      <c r="D15" s="380">
        <f t="shared" si="0"/>
        <v>0</v>
      </c>
      <c r="E15" s="381"/>
      <c r="F15" s="382"/>
    </row>
    <row r="16" s="66" customFormat="1" ht="23" customHeight="1" spans="1:6">
      <c r="A16" s="152"/>
      <c r="B16" s="384"/>
      <c r="C16" s="379" t="s">
        <v>38</v>
      </c>
      <c r="D16" s="330">
        <v>201699</v>
      </c>
      <c r="E16" s="385">
        <v>201699</v>
      </c>
      <c r="F16" s="382"/>
    </row>
    <row r="17" s="66" customFormat="1" ht="23" customHeight="1" spans="1:6">
      <c r="A17" s="152"/>
      <c r="B17" s="384"/>
      <c r="C17" s="379" t="s">
        <v>160</v>
      </c>
      <c r="D17" s="330">
        <v>60509.7</v>
      </c>
      <c r="E17" s="330">
        <v>60509.7</v>
      </c>
      <c r="F17" s="382"/>
    </row>
    <row r="18" s="66" customFormat="1" ht="23" customHeight="1" spans="1:6">
      <c r="A18" s="152"/>
      <c r="B18" s="384"/>
      <c r="C18" s="379" t="s">
        <v>161</v>
      </c>
      <c r="D18" s="380">
        <f t="shared" si="0"/>
        <v>0</v>
      </c>
      <c r="E18" s="381"/>
      <c r="F18" s="382"/>
    </row>
    <row r="19" s="66" customFormat="1" ht="23" customHeight="1" spans="1:6">
      <c r="A19" s="152"/>
      <c r="B19" s="384"/>
      <c r="C19" s="379" t="s">
        <v>162</v>
      </c>
      <c r="D19" s="330">
        <v>5195278.72</v>
      </c>
      <c r="E19" s="330">
        <v>5195278.72</v>
      </c>
      <c r="F19" s="382"/>
    </row>
    <row r="20" s="66" customFormat="1" ht="23" customHeight="1" spans="1:6">
      <c r="A20" s="152"/>
      <c r="B20" s="384"/>
      <c r="C20" s="379" t="s">
        <v>163</v>
      </c>
      <c r="D20" s="380">
        <f t="shared" si="0"/>
        <v>0</v>
      </c>
      <c r="E20" s="381"/>
      <c r="F20" s="382"/>
    </row>
    <row r="21" s="66" customFormat="1" ht="23" customHeight="1" spans="1:6">
      <c r="A21" s="89"/>
      <c r="B21" s="384"/>
      <c r="C21" s="379" t="s">
        <v>164</v>
      </c>
      <c r="D21" s="380">
        <f t="shared" si="0"/>
        <v>0</v>
      </c>
      <c r="E21" s="381"/>
      <c r="F21" s="382"/>
    </row>
    <row r="22" s="66" customFormat="1" ht="23" customHeight="1" spans="1:6">
      <c r="A22" s="89"/>
      <c r="B22" s="384"/>
      <c r="C22" s="386" t="s">
        <v>165</v>
      </c>
      <c r="D22" s="380">
        <f t="shared" si="0"/>
        <v>0</v>
      </c>
      <c r="E22" s="381"/>
      <c r="F22" s="382"/>
    </row>
    <row r="23" s="66" customFormat="1" ht="23" customHeight="1" spans="1:6">
      <c r="A23" s="89"/>
      <c r="B23" s="384"/>
      <c r="C23" s="386" t="s">
        <v>166</v>
      </c>
      <c r="D23" s="380">
        <f t="shared" si="0"/>
        <v>0</v>
      </c>
      <c r="E23" s="381"/>
      <c r="F23" s="382"/>
    </row>
    <row r="24" s="66" customFormat="1" ht="23" customHeight="1" spans="1:6">
      <c r="A24" s="89"/>
      <c r="B24" s="384"/>
      <c r="C24" s="386" t="s">
        <v>167</v>
      </c>
      <c r="D24" s="380">
        <f t="shared" si="0"/>
        <v>0</v>
      </c>
      <c r="E24" s="381"/>
      <c r="F24" s="382"/>
    </row>
    <row r="25" s="66" customFormat="1" ht="23" customHeight="1" spans="1:6">
      <c r="A25" s="89"/>
      <c r="B25" s="384"/>
      <c r="C25" s="386" t="s">
        <v>168</v>
      </c>
      <c r="D25" s="380">
        <f t="shared" si="0"/>
        <v>0</v>
      </c>
      <c r="E25" s="381"/>
      <c r="F25" s="382"/>
    </row>
    <row r="26" s="66" customFormat="1" ht="23" customHeight="1" spans="1:6">
      <c r="A26" s="89"/>
      <c r="B26" s="384"/>
      <c r="C26" s="386" t="s">
        <v>169</v>
      </c>
      <c r="D26" s="380">
        <f t="shared" si="0"/>
        <v>0</v>
      </c>
      <c r="E26" s="381"/>
      <c r="F26" s="382"/>
    </row>
    <row r="27" s="66" customFormat="1" ht="23" customHeight="1" spans="1:6">
      <c r="A27" s="89"/>
      <c r="B27" s="384"/>
      <c r="C27" s="386" t="s">
        <v>170</v>
      </c>
      <c r="D27" s="330">
        <v>96815.52</v>
      </c>
      <c r="E27" s="330">
        <v>96815.52</v>
      </c>
      <c r="F27" s="382"/>
    </row>
    <row r="28" s="66" customFormat="1" ht="23" customHeight="1" spans="1:6">
      <c r="A28" s="152"/>
      <c r="B28" s="384"/>
      <c r="C28" s="386" t="s">
        <v>171</v>
      </c>
      <c r="D28" s="380">
        <f t="shared" si="0"/>
        <v>0</v>
      </c>
      <c r="E28" s="381"/>
      <c r="F28" s="382"/>
    </row>
    <row r="29" s="66" customFormat="1" ht="23" customHeight="1" spans="1:6">
      <c r="A29" s="77" t="s">
        <v>78</v>
      </c>
      <c r="B29" s="282">
        <v>5554302.94</v>
      </c>
      <c r="C29" s="387" t="s">
        <v>91</v>
      </c>
      <c r="D29" s="388">
        <v>5554302.94</v>
      </c>
      <c r="E29" s="388">
        <v>5554302.94</v>
      </c>
      <c r="F29" s="32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zoomScale="85" zoomScaleNormal="85" workbookViewId="0">
      <selection activeCell="A10" sqref="A10:A12"/>
    </sheetView>
  </sheetViews>
  <sheetFormatPr defaultColWidth="9.12222222222222" defaultRowHeight="11.25"/>
  <cols>
    <col min="1" max="1" width="22.8333333333333" style="67" customWidth="1"/>
    <col min="2" max="2" width="17.3333333333333" style="368" customWidth="1"/>
    <col min="3" max="3" width="53.3333333333333" style="67" customWidth="1"/>
    <col min="4" max="4" width="18" style="67" customWidth="1"/>
    <col min="5" max="5" width="18.6666666666667" style="67" customWidth="1"/>
    <col min="6" max="6" width="17.6666666666667" style="67" customWidth="1"/>
    <col min="7" max="8" width="12.6666666666667" style="67" customWidth="1"/>
    <col min="9" max="10" width="14.5" style="67" customWidth="1"/>
    <col min="11" max="11" width="10.3777777777778" style="67" customWidth="1"/>
    <col min="12" max="12" width="12.3333333333333" style="67" customWidth="1"/>
    <col min="13" max="13" width="10.3777777777778" style="67" customWidth="1"/>
    <col min="14" max="14" width="12.1666666666667" style="67" customWidth="1"/>
    <col min="15" max="15" width="10.3777777777778" style="67" customWidth="1"/>
    <col min="16" max="16" width="11.8333333333333" style="67" customWidth="1"/>
    <col min="17" max="17" width="12.1666666666667" style="67" customWidth="1"/>
    <col min="18" max="20" width="10.3777777777778" style="67" customWidth="1"/>
    <col min="21" max="21" width="11.6666666666667" style="67" customWidth="1"/>
    <col min="22" max="22" width="10.3777777777778" style="67" customWidth="1"/>
    <col min="23" max="24" width="6.87777777777778" style="67" customWidth="1"/>
    <col min="25" max="16384" width="9.12222222222222" style="67"/>
  </cols>
  <sheetData>
    <row r="1" ht="24.75" customHeight="1" spans="1:2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53"/>
      <c r="R1" s="253"/>
      <c r="S1" s="231"/>
      <c r="T1" s="231"/>
      <c r="U1" s="264"/>
      <c r="V1" s="216" t="s">
        <v>172</v>
      </c>
      <c r="W1" s="231"/>
      <c r="X1" s="231"/>
    </row>
    <row r="2" ht="24.75" customHeight="1" spans="1:24">
      <c r="A2" s="244" t="s">
        <v>173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31"/>
      <c r="X2" s="231"/>
    </row>
    <row r="3" s="66" customFormat="1" ht="24.75" customHeight="1" spans="1:24">
      <c r="A3" s="245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54"/>
      <c r="R3" s="254"/>
      <c r="S3" s="258"/>
      <c r="T3" s="258"/>
      <c r="U3" s="258"/>
      <c r="V3" s="273" t="s">
        <v>88</v>
      </c>
      <c r="W3" s="258"/>
      <c r="X3" s="258"/>
    </row>
    <row r="4" s="66" customFormat="1" ht="24.75" customHeight="1" spans="1:24">
      <c r="A4" s="237" t="s">
        <v>112</v>
      </c>
      <c r="B4" s="270" t="s">
        <v>89</v>
      </c>
      <c r="C4" s="178" t="s">
        <v>113</v>
      </c>
      <c r="D4" s="247" t="s">
        <v>91</v>
      </c>
      <c r="E4" s="247" t="s">
        <v>174</v>
      </c>
      <c r="F4" s="247"/>
      <c r="G4" s="247"/>
      <c r="H4" s="247"/>
      <c r="I4" s="222" t="s">
        <v>175</v>
      </c>
      <c r="J4" s="222"/>
      <c r="K4" s="222"/>
      <c r="L4" s="222"/>
      <c r="M4" s="222"/>
      <c r="N4" s="222"/>
      <c r="O4" s="222"/>
      <c r="P4" s="222"/>
      <c r="Q4" s="222"/>
      <c r="R4" s="222"/>
      <c r="S4" s="270" t="s">
        <v>176</v>
      </c>
      <c r="T4" s="222" t="s">
        <v>177</v>
      </c>
      <c r="U4" s="299" t="s">
        <v>178</v>
      </c>
      <c r="V4" s="222" t="s">
        <v>179</v>
      </c>
      <c r="W4" s="258"/>
      <c r="X4" s="258"/>
    </row>
    <row r="5" s="66" customFormat="1" ht="24.75" customHeight="1" spans="1:24">
      <c r="A5" s="237"/>
      <c r="B5" s="270"/>
      <c r="C5" s="178"/>
      <c r="D5" s="222"/>
      <c r="E5" s="359" t="s">
        <v>105</v>
      </c>
      <c r="F5" s="249" t="s">
        <v>180</v>
      </c>
      <c r="G5" s="249" t="s">
        <v>181</v>
      </c>
      <c r="H5" s="249" t="s">
        <v>182</v>
      </c>
      <c r="I5" s="249" t="s">
        <v>105</v>
      </c>
      <c r="J5" s="255" t="s">
        <v>183</v>
      </c>
      <c r="K5" s="255" t="s">
        <v>184</v>
      </c>
      <c r="L5" s="255" t="s">
        <v>185</v>
      </c>
      <c r="M5" s="303" t="s">
        <v>186</v>
      </c>
      <c r="N5" s="249" t="s">
        <v>187</v>
      </c>
      <c r="O5" s="249" t="s">
        <v>188</v>
      </c>
      <c r="P5" s="249" t="s">
        <v>189</v>
      </c>
      <c r="Q5" s="249" t="s">
        <v>190</v>
      </c>
      <c r="R5" s="305" t="s">
        <v>191</v>
      </c>
      <c r="S5" s="247"/>
      <c r="T5" s="222"/>
      <c r="U5" s="299"/>
      <c r="V5" s="222"/>
      <c r="W5" s="258"/>
      <c r="X5" s="258"/>
    </row>
    <row r="6" s="66" customFormat="1" ht="30.75" customHeight="1" spans="1:24">
      <c r="A6" s="237"/>
      <c r="B6" s="270"/>
      <c r="C6" s="178"/>
      <c r="D6" s="222"/>
      <c r="E6" s="260"/>
      <c r="F6" s="222"/>
      <c r="G6" s="222"/>
      <c r="H6" s="222"/>
      <c r="I6" s="222"/>
      <c r="J6" s="256"/>
      <c r="K6" s="256"/>
      <c r="L6" s="256"/>
      <c r="M6" s="255"/>
      <c r="N6" s="222"/>
      <c r="O6" s="222"/>
      <c r="P6" s="222"/>
      <c r="Q6" s="222"/>
      <c r="R6" s="247"/>
      <c r="S6" s="247"/>
      <c r="T6" s="222"/>
      <c r="U6" s="299"/>
      <c r="V6" s="222"/>
      <c r="W6" s="258"/>
      <c r="X6" s="258"/>
    </row>
    <row r="7" s="66" customFormat="1" ht="26" customHeight="1" spans="1:22">
      <c r="A7" s="364"/>
      <c r="B7" s="365"/>
      <c r="C7" s="364"/>
      <c r="D7" s="366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</row>
    <row r="8" s="66" customFormat="1" ht="26" customHeight="1" spans="1:24">
      <c r="A8" s="80"/>
      <c r="B8" s="369" t="s">
        <v>106</v>
      </c>
      <c r="C8" s="118" t="s">
        <v>107</v>
      </c>
      <c r="D8" s="118">
        <v>5554302.94</v>
      </c>
      <c r="E8" s="118">
        <v>1484302.94</v>
      </c>
      <c r="F8" s="118">
        <v>1248360.94</v>
      </c>
      <c r="G8" s="118">
        <v>227662</v>
      </c>
      <c r="H8" s="118">
        <v>8280</v>
      </c>
      <c r="I8" s="118">
        <v>4070000</v>
      </c>
      <c r="J8" s="118">
        <v>4070000</v>
      </c>
      <c r="K8" s="252"/>
      <c r="L8" s="252"/>
      <c r="M8" s="252"/>
      <c r="N8" s="252"/>
      <c r="O8" s="252"/>
      <c r="P8" s="252"/>
      <c r="Q8" s="252"/>
      <c r="R8" s="252"/>
      <c r="S8" s="331"/>
      <c r="T8" s="331"/>
      <c r="U8" s="228"/>
      <c r="V8" s="331"/>
      <c r="W8" s="258"/>
      <c r="X8" s="258"/>
    </row>
    <row r="9" s="66" customFormat="1" ht="26" customHeight="1" spans="1:24">
      <c r="A9" s="80"/>
      <c r="B9" s="369" t="s">
        <v>108</v>
      </c>
      <c r="C9" s="118" t="s">
        <v>109</v>
      </c>
      <c r="D9" s="118">
        <v>5554302.94</v>
      </c>
      <c r="E9" s="118">
        <v>1484302.94</v>
      </c>
      <c r="F9" s="118">
        <v>1248360.94</v>
      </c>
      <c r="G9" s="118">
        <v>227662</v>
      </c>
      <c r="H9" s="118">
        <v>8280</v>
      </c>
      <c r="I9" s="118">
        <v>4070000</v>
      </c>
      <c r="J9" s="118">
        <v>4070000</v>
      </c>
      <c r="K9" s="252"/>
      <c r="L9" s="252"/>
      <c r="M9" s="252"/>
      <c r="N9" s="252"/>
      <c r="O9" s="252"/>
      <c r="P9" s="252"/>
      <c r="Q9" s="252"/>
      <c r="R9" s="252"/>
      <c r="S9" s="331"/>
      <c r="T9" s="331"/>
      <c r="U9" s="228"/>
      <c r="V9" s="331"/>
      <c r="W9" s="258"/>
      <c r="X9" s="258"/>
    </row>
    <row r="10" s="169" customFormat="1" ht="26" customHeight="1" spans="1:24">
      <c r="A10" s="86" t="s">
        <v>134</v>
      </c>
      <c r="B10" s="138">
        <v>410006</v>
      </c>
      <c r="C10" s="164" t="s">
        <v>135</v>
      </c>
      <c r="D10" s="139">
        <v>5195278.72</v>
      </c>
      <c r="E10" s="139">
        <v>1125278.72</v>
      </c>
      <c r="F10" s="139">
        <v>889336.72</v>
      </c>
      <c r="G10" s="139">
        <v>227662</v>
      </c>
      <c r="H10" s="139">
        <v>8280</v>
      </c>
      <c r="I10" s="139">
        <v>4070000</v>
      </c>
      <c r="J10" s="139">
        <v>4070000</v>
      </c>
      <c r="K10" s="252"/>
      <c r="L10" s="252"/>
      <c r="M10" s="252"/>
      <c r="N10" s="252"/>
      <c r="O10" s="252"/>
      <c r="P10" s="252"/>
      <c r="Q10" s="252"/>
      <c r="R10" s="252"/>
      <c r="S10" s="331"/>
      <c r="T10" s="331"/>
      <c r="U10" s="228"/>
      <c r="V10" s="331"/>
      <c r="W10" s="258"/>
      <c r="X10" s="258"/>
    </row>
    <row r="11" s="169" customFormat="1" ht="26" customHeight="1" spans="1:24">
      <c r="A11" s="86" t="s">
        <v>136</v>
      </c>
      <c r="B11" s="138">
        <v>410006</v>
      </c>
      <c r="C11" s="164" t="s">
        <v>137</v>
      </c>
      <c r="D11" s="139">
        <v>5195278.72</v>
      </c>
      <c r="E11" s="139">
        <v>1125278.72</v>
      </c>
      <c r="F11" s="139">
        <v>889336.72</v>
      </c>
      <c r="G11" s="139">
        <v>227662</v>
      </c>
      <c r="H11" s="139">
        <v>8280</v>
      </c>
      <c r="I11" s="139">
        <v>4070000</v>
      </c>
      <c r="J11" s="139">
        <v>4070000</v>
      </c>
      <c r="K11" s="252"/>
      <c r="L11" s="252"/>
      <c r="M11" s="252"/>
      <c r="N11" s="252"/>
      <c r="O11" s="252"/>
      <c r="P11" s="252"/>
      <c r="Q11" s="252"/>
      <c r="R11" s="252"/>
      <c r="S11" s="331"/>
      <c r="T11" s="331"/>
      <c r="U11" s="228"/>
      <c r="V11" s="331"/>
      <c r="W11" s="258"/>
      <c r="X11" s="258"/>
    </row>
    <row r="12" s="169" customFormat="1" ht="26" customHeight="1" spans="1:24">
      <c r="A12" s="86" t="s">
        <v>138</v>
      </c>
      <c r="B12" s="138">
        <v>410006</v>
      </c>
      <c r="C12" s="140" t="s">
        <v>139</v>
      </c>
      <c r="D12" s="139">
        <v>5195278.72</v>
      </c>
      <c r="E12" s="139">
        <v>1125278.72</v>
      </c>
      <c r="F12" s="141">
        <v>889336.72</v>
      </c>
      <c r="G12" s="139">
        <v>227662</v>
      </c>
      <c r="H12" s="141">
        <v>8280</v>
      </c>
      <c r="I12" s="141">
        <v>4070000</v>
      </c>
      <c r="J12" s="141">
        <v>4070000</v>
      </c>
      <c r="K12" s="252"/>
      <c r="L12" s="252"/>
      <c r="M12" s="252"/>
      <c r="N12" s="252"/>
      <c r="O12" s="252"/>
      <c r="P12" s="252"/>
      <c r="Q12" s="252"/>
      <c r="R12" s="252"/>
      <c r="S12" s="331"/>
      <c r="T12" s="331"/>
      <c r="U12" s="228"/>
      <c r="V12" s="331"/>
      <c r="W12" s="258"/>
      <c r="X12" s="258"/>
    </row>
    <row r="13" s="169" customFormat="1" ht="26" customHeight="1" spans="1:24">
      <c r="A13" s="86" t="s">
        <v>116</v>
      </c>
      <c r="B13" s="138">
        <v>410006</v>
      </c>
      <c r="C13" s="87" t="s">
        <v>117</v>
      </c>
      <c r="D13" s="139">
        <v>201699</v>
      </c>
      <c r="E13" s="139">
        <v>201699</v>
      </c>
      <c r="F13" s="139">
        <v>201699</v>
      </c>
      <c r="G13" s="141"/>
      <c r="H13" s="139">
        <v>0</v>
      </c>
      <c r="I13" s="139">
        <v>0</v>
      </c>
      <c r="J13" s="139">
        <v>0</v>
      </c>
      <c r="K13" s="252"/>
      <c r="L13" s="252"/>
      <c r="M13" s="252"/>
      <c r="N13" s="252"/>
      <c r="O13" s="252"/>
      <c r="P13" s="252"/>
      <c r="Q13" s="252"/>
      <c r="R13" s="252"/>
      <c r="S13" s="331"/>
      <c r="T13" s="331"/>
      <c r="U13" s="228"/>
      <c r="V13" s="331"/>
      <c r="W13" s="258"/>
      <c r="X13" s="258"/>
    </row>
    <row r="14" s="169" customFormat="1" ht="26" customHeight="1" spans="1:24">
      <c r="A14" s="86" t="s">
        <v>118</v>
      </c>
      <c r="B14" s="138">
        <v>410006</v>
      </c>
      <c r="C14" s="87" t="s">
        <v>119</v>
      </c>
      <c r="D14" s="139">
        <v>193631.04</v>
      </c>
      <c r="E14" s="139">
        <v>193631.04</v>
      </c>
      <c r="F14" s="139">
        <v>193631.04</v>
      </c>
      <c r="G14" s="139">
        <v>0</v>
      </c>
      <c r="H14" s="139">
        <v>0</v>
      </c>
      <c r="I14" s="139">
        <v>0</v>
      </c>
      <c r="J14" s="139">
        <v>0</v>
      </c>
      <c r="K14" s="252"/>
      <c r="L14" s="252"/>
      <c r="M14" s="252"/>
      <c r="N14" s="252"/>
      <c r="O14" s="252"/>
      <c r="P14" s="252"/>
      <c r="Q14" s="252"/>
      <c r="R14" s="252"/>
      <c r="S14" s="331"/>
      <c r="T14" s="331"/>
      <c r="U14" s="228"/>
      <c r="V14" s="331"/>
      <c r="W14" s="258"/>
      <c r="X14" s="258"/>
    </row>
    <row r="15" s="169" customFormat="1" ht="26" customHeight="1" spans="1:24">
      <c r="A15" s="86" t="s">
        <v>120</v>
      </c>
      <c r="B15" s="138">
        <v>410006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141"/>
      <c r="H15" s="141"/>
      <c r="I15" s="141"/>
      <c r="J15" s="141"/>
      <c r="K15" s="252"/>
      <c r="L15" s="252"/>
      <c r="M15" s="252"/>
      <c r="N15" s="252"/>
      <c r="O15" s="252"/>
      <c r="P15" s="252"/>
      <c r="Q15" s="252"/>
      <c r="R15" s="252"/>
      <c r="S15" s="331"/>
      <c r="T15" s="331"/>
      <c r="U15" s="228"/>
      <c r="V15" s="331"/>
      <c r="W15" s="258"/>
      <c r="X15" s="258"/>
    </row>
    <row r="16" s="169" customFormat="1" ht="26" customHeight="1" spans="1:24">
      <c r="A16" s="86" t="s">
        <v>122</v>
      </c>
      <c r="B16" s="138">
        <v>410006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141"/>
      <c r="H16" s="141"/>
      <c r="I16" s="141"/>
      <c r="J16" s="141"/>
      <c r="K16" s="252"/>
      <c r="L16" s="252"/>
      <c r="M16" s="252"/>
      <c r="N16" s="252"/>
      <c r="O16" s="252"/>
      <c r="P16" s="252"/>
      <c r="Q16" s="252"/>
      <c r="R16" s="252"/>
      <c r="S16" s="331"/>
      <c r="T16" s="331"/>
      <c r="U16" s="228"/>
      <c r="V16" s="331"/>
      <c r="W16" s="258"/>
      <c r="X16" s="258"/>
    </row>
    <row r="17" s="169" customFormat="1" ht="26" customHeight="1" spans="1:22">
      <c r="A17" s="86" t="s">
        <v>124</v>
      </c>
      <c r="B17" s="138">
        <v>410006</v>
      </c>
      <c r="C17" s="87" t="s">
        <v>125</v>
      </c>
      <c r="D17" s="139">
        <v>8067.96</v>
      </c>
      <c r="E17" s="139">
        <v>8067.96</v>
      </c>
      <c r="F17" s="139">
        <v>8067.96</v>
      </c>
      <c r="G17" s="139">
        <v>0</v>
      </c>
      <c r="H17" s="139">
        <v>0</v>
      </c>
      <c r="I17" s="139">
        <v>0</v>
      </c>
      <c r="J17" s="139">
        <v>0</v>
      </c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="169" customFormat="1" ht="26" customHeight="1" spans="1:22">
      <c r="A18" s="86" t="s">
        <v>126</v>
      </c>
      <c r="B18" s="138">
        <v>410006</v>
      </c>
      <c r="C18" s="87" t="s">
        <v>127</v>
      </c>
      <c r="D18" s="139">
        <v>8067.96</v>
      </c>
      <c r="E18" s="139">
        <v>8067.96</v>
      </c>
      <c r="F18" s="141">
        <v>8067.96</v>
      </c>
      <c r="G18" s="141"/>
      <c r="H18" s="141"/>
      <c r="I18" s="141"/>
      <c r="J18" s="141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s="169" customFormat="1" ht="26" customHeight="1" spans="1:22">
      <c r="A19" s="86" t="s">
        <v>128</v>
      </c>
      <c r="B19" s="138">
        <v>410006</v>
      </c>
      <c r="C19" s="87" t="s">
        <v>129</v>
      </c>
      <c r="D19" s="139">
        <v>60509.7</v>
      </c>
      <c r="E19" s="139">
        <v>60509.7</v>
      </c>
      <c r="F19" s="139">
        <v>60509.7</v>
      </c>
      <c r="G19" s="139">
        <v>0</v>
      </c>
      <c r="H19" s="139">
        <v>0</v>
      </c>
      <c r="I19" s="139">
        <v>0</v>
      </c>
      <c r="J19" s="139">
        <v>0</v>
      </c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s="169" customFormat="1" ht="26" customHeight="1" spans="1:22">
      <c r="A20" s="86" t="s">
        <v>130</v>
      </c>
      <c r="B20" s="138">
        <v>410006</v>
      </c>
      <c r="C20" s="87" t="s">
        <v>131</v>
      </c>
      <c r="D20" s="139">
        <v>60509.7</v>
      </c>
      <c r="E20" s="139">
        <v>60509.7</v>
      </c>
      <c r="F20" s="139">
        <v>60509.7</v>
      </c>
      <c r="G20" s="139">
        <v>0</v>
      </c>
      <c r="H20" s="139">
        <v>0</v>
      </c>
      <c r="I20" s="139">
        <v>0</v>
      </c>
      <c r="J20" s="139">
        <v>0</v>
      </c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s="169" customFormat="1" ht="26" customHeight="1" spans="1:22">
      <c r="A21" s="86" t="s">
        <v>192</v>
      </c>
      <c r="B21" s="138">
        <v>410006</v>
      </c>
      <c r="C21" s="334" t="s">
        <v>193</v>
      </c>
      <c r="D21" s="139">
        <v>60509.7</v>
      </c>
      <c r="E21" s="139">
        <v>60509.7</v>
      </c>
      <c r="F21" s="141">
        <v>60509.7</v>
      </c>
      <c r="G21" s="141"/>
      <c r="H21" s="141"/>
      <c r="I21" s="141"/>
      <c r="J21" s="141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</row>
    <row r="22" s="169" customFormat="1" ht="26" customHeight="1" spans="1:22">
      <c r="A22" s="86" t="s">
        <v>140</v>
      </c>
      <c r="B22" s="138">
        <v>410006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s="169" customFormat="1" ht="26" customHeight="1" spans="1:22">
      <c r="A23" s="86" t="s">
        <v>142</v>
      </c>
      <c r="B23" s="138">
        <v>410006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s="169" customFormat="1" ht="26" customHeight="1" spans="1:22">
      <c r="A24" s="86" t="s">
        <v>144</v>
      </c>
      <c r="B24" s="138">
        <v>410006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topLeftCell="A6" workbookViewId="0">
      <selection activeCell="C21" sqref="C21"/>
    </sheetView>
  </sheetViews>
  <sheetFormatPr defaultColWidth="9.12222222222222" defaultRowHeight="11.25"/>
  <cols>
    <col min="1" max="1" width="22" style="67" customWidth="1"/>
    <col min="2" max="2" width="18.6666666666667" style="67" customWidth="1"/>
    <col min="3" max="3" width="66.1666666666667" style="67" customWidth="1"/>
    <col min="4" max="4" width="14.8777777777778" style="67" customWidth="1"/>
    <col min="5" max="7" width="21.5" style="67" customWidth="1"/>
    <col min="8" max="9" width="6.87777777777778" style="67" customWidth="1"/>
    <col min="10" max="16384" width="9.12222222222222" style="67"/>
  </cols>
  <sheetData>
    <row r="1" ht="24.75" customHeight="1" spans="1:9">
      <c r="A1" s="243"/>
      <c r="B1" s="243"/>
      <c r="C1" s="243"/>
      <c r="D1" s="243"/>
      <c r="E1" s="243"/>
      <c r="F1" s="243"/>
      <c r="G1" s="243" t="s">
        <v>194</v>
      </c>
      <c r="H1" s="231"/>
      <c r="I1" s="231"/>
    </row>
    <row r="2" ht="24.75" customHeight="1" spans="1:9">
      <c r="A2" s="244" t="s">
        <v>195</v>
      </c>
      <c r="B2" s="244"/>
      <c r="C2" s="244"/>
      <c r="D2" s="244"/>
      <c r="E2" s="244"/>
      <c r="F2" s="244"/>
      <c r="G2" s="244"/>
      <c r="H2" s="231"/>
      <c r="I2" s="231"/>
    </row>
    <row r="3" s="66" customFormat="1" ht="24.75" customHeight="1" spans="1:9">
      <c r="A3" s="245"/>
      <c r="B3" s="243"/>
      <c r="C3" s="243"/>
      <c r="D3" s="243"/>
      <c r="E3" s="243"/>
      <c r="F3" s="243"/>
      <c r="G3" s="243" t="s">
        <v>88</v>
      </c>
      <c r="H3" s="258"/>
      <c r="I3" s="258"/>
    </row>
    <row r="4" s="66" customFormat="1" ht="24.75" customHeight="1" spans="1:9">
      <c r="A4" s="237" t="s">
        <v>112</v>
      </c>
      <c r="B4" s="222" t="s">
        <v>89</v>
      </c>
      <c r="C4" s="77" t="s">
        <v>113</v>
      </c>
      <c r="D4" s="222" t="s">
        <v>91</v>
      </c>
      <c r="E4" s="222" t="s">
        <v>174</v>
      </c>
      <c r="F4" s="222"/>
      <c r="G4" s="222"/>
      <c r="H4" s="258"/>
      <c r="I4" s="258"/>
    </row>
    <row r="5" s="66" customFormat="1" ht="24.75" customHeight="1" spans="1:9">
      <c r="A5" s="237"/>
      <c r="B5" s="222"/>
      <c r="C5" s="77"/>
      <c r="D5" s="222"/>
      <c r="E5" s="222" t="s">
        <v>180</v>
      </c>
      <c r="F5" s="222" t="s">
        <v>181</v>
      </c>
      <c r="G5" s="222" t="s">
        <v>182</v>
      </c>
      <c r="H5" s="258"/>
      <c r="I5" s="258"/>
    </row>
    <row r="6" s="66" customFormat="1" ht="30.75" customHeight="1" spans="1:9">
      <c r="A6" s="237"/>
      <c r="B6" s="222"/>
      <c r="C6" s="77"/>
      <c r="D6" s="222"/>
      <c r="E6" s="222"/>
      <c r="F6" s="222"/>
      <c r="G6" s="222"/>
      <c r="H6" s="258"/>
      <c r="I6" s="258"/>
    </row>
    <row r="7" s="66" customFormat="1" ht="27" customHeight="1" spans="1:7">
      <c r="A7" s="364"/>
      <c r="B7" s="365"/>
      <c r="C7" s="364"/>
      <c r="D7" s="366"/>
      <c r="E7" s="367"/>
      <c r="F7" s="367"/>
      <c r="G7" s="367"/>
    </row>
    <row r="8" s="66" customFormat="1" ht="27" customHeight="1" spans="1:9">
      <c r="A8" s="80"/>
      <c r="B8" s="117" t="s">
        <v>106</v>
      </c>
      <c r="C8" s="117" t="s">
        <v>107</v>
      </c>
      <c r="D8" s="118">
        <v>1484302.94</v>
      </c>
      <c r="E8" s="118">
        <v>1248360.94</v>
      </c>
      <c r="F8" s="118">
        <v>227662</v>
      </c>
      <c r="G8" s="118">
        <v>8280</v>
      </c>
      <c r="H8" s="258"/>
      <c r="I8" s="258"/>
    </row>
    <row r="9" s="66" customFormat="1" ht="27" customHeight="1" spans="1:9">
      <c r="A9" s="80"/>
      <c r="B9" s="120" t="s">
        <v>108</v>
      </c>
      <c r="C9" s="120" t="s">
        <v>109</v>
      </c>
      <c r="D9" s="118">
        <v>1484302.94</v>
      </c>
      <c r="E9" s="118">
        <v>1248360.94</v>
      </c>
      <c r="F9" s="118">
        <v>227662</v>
      </c>
      <c r="G9" s="118">
        <v>8280</v>
      </c>
      <c r="H9" s="258"/>
      <c r="I9" s="258"/>
    </row>
    <row r="10" s="66" customFormat="1" ht="27" customHeight="1" spans="1:9">
      <c r="A10" s="86" t="s">
        <v>196</v>
      </c>
      <c r="B10" s="333" t="s">
        <v>108</v>
      </c>
      <c r="C10" s="89" t="s">
        <v>135</v>
      </c>
      <c r="D10" s="139">
        <v>1125278.72</v>
      </c>
      <c r="E10" s="139">
        <v>889336.72</v>
      </c>
      <c r="F10" s="139">
        <v>227662</v>
      </c>
      <c r="G10" s="139">
        <v>8280</v>
      </c>
      <c r="H10" s="258"/>
      <c r="I10" s="258"/>
    </row>
    <row r="11" s="66" customFormat="1" ht="27" customHeight="1" spans="1:9">
      <c r="A11" s="86" t="s">
        <v>197</v>
      </c>
      <c r="B11" s="333" t="s">
        <v>108</v>
      </c>
      <c r="C11" s="89" t="s">
        <v>137</v>
      </c>
      <c r="D11" s="139">
        <v>1125278.72</v>
      </c>
      <c r="E11" s="139">
        <v>889336.72</v>
      </c>
      <c r="F11" s="139">
        <v>227662</v>
      </c>
      <c r="G11" s="139">
        <v>8280</v>
      </c>
      <c r="H11" s="258"/>
      <c r="I11" s="258"/>
    </row>
    <row r="12" s="66" customFormat="1" ht="27" customHeight="1" spans="1:9">
      <c r="A12" s="86" t="s">
        <v>138</v>
      </c>
      <c r="B12" s="333" t="s">
        <v>108</v>
      </c>
      <c r="C12" s="87" t="s">
        <v>139</v>
      </c>
      <c r="D12" s="139">
        <v>1125278.72</v>
      </c>
      <c r="E12" s="141">
        <v>889336.72</v>
      </c>
      <c r="F12" s="139">
        <v>227662</v>
      </c>
      <c r="G12" s="141">
        <v>8280</v>
      </c>
      <c r="H12" s="258"/>
      <c r="I12" s="258"/>
    </row>
    <row r="13" s="66" customFormat="1" ht="27" customHeight="1" spans="1:9">
      <c r="A13" s="86" t="s">
        <v>116</v>
      </c>
      <c r="B13" s="333" t="s">
        <v>108</v>
      </c>
      <c r="C13" s="87" t="s">
        <v>117</v>
      </c>
      <c r="D13" s="139">
        <v>201699</v>
      </c>
      <c r="E13" s="139">
        <v>201699</v>
      </c>
      <c r="F13" s="139">
        <v>201699</v>
      </c>
      <c r="G13" s="252"/>
      <c r="H13" s="258"/>
      <c r="I13" s="258"/>
    </row>
    <row r="14" s="66" customFormat="1" ht="27" customHeight="1" spans="1:9">
      <c r="A14" s="86" t="s">
        <v>118</v>
      </c>
      <c r="B14" s="333" t="s">
        <v>108</v>
      </c>
      <c r="C14" s="87" t="s">
        <v>119</v>
      </c>
      <c r="D14" s="139">
        <f>D15+D16</f>
        <v>193631.04</v>
      </c>
      <c r="E14" s="139">
        <v>193631.04</v>
      </c>
      <c r="F14" s="139">
        <v>193631.04</v>
      </c>
      <c r="G14" s="252"/>
      <c r="H14" s="258"/>
      <c r="I14" s="258"/>
    </row>
    <row r="15" s="66" customFormat="1" ht="27" customHeight="1" spans="1:9">
      <c r="A15" s="86" t="s">
        <v>120</v>
      </c>
      <c r="B15" s="333" t="s">
        <v>108</v>
      </c>
      <c r="C15" s="87" t="s">
        <v>121</v>
      </c>
      <c r="D15" s="139">
        <v>129087.36</v>
      </c>
      <c r="E15" s="139">
        <v>129087.36</v>
      </c>
      <c r="F15" s="141">
        <v>129087.36</v>
      </c>
      <c r="G15" s="252"/>
      <c r="H15" s="258"/>
      <c r="I15" s="258"/>
    </row>
    <row r="16" s="66" customFormat="1" ht="27" customHeight="1" spans="1:9">
      <c r="A16" s="86" t="s">
        <v>122</v>
      </c>
      <c r="B16" s="333" t="s">
        <v>108</v>
      </c>
      <c r="C16" s="87" t="s">
        <v>123</v>
      </c>
      <c r="D16" s="139">
        <v>64543.68</v>
      </c>
      <c r="E16" s="139">
        <v>64543.68</v>
      </c>
      <c r="F16" s="141">
        <v>64543.68</v>
      </c>
      <c r="G16" s="252"/>
      <c r="H16" s="258"/>
      <c r="I16" s="258"/>
    </row>
    <row r="17" s="66" customFormat="1" ht="27" customHeight="1" spans="1:9">
      <c r="A17" s="86" t="s">
        <v>124</v>
      </c>
      <c r="B17" s="333" t="s">
        <v>108</v>
      </c>
      <c r="C17" s="87" t="s">
        <v>125</v>
      </c>
      <c r="D17" s="139">
        <v>8067.96</v>
      </c>
      <c r="E17" s="139">
        <v>8067.96</v>
      </c>
      <c r="F17" s="139">
        <v>8067.96</v>
      </c>
      <c r="G17" s="252"/>
      <c r="H17" s="258"/>
      <c r="I17" s="258"/>
    </row>
    <row r="18" s="66" customFormat="1" ht="27" customHeight="1" spans="1:9">
      <c r="A18" s="86" t="s">
        <v>126</v>
      </c>
      <c r="B18" s="333" t="s">
        <v>108</v>
      </c>
      <c r="C18" s="87" t="s">
        <v>127</v>
      </c>
      <c r="D18" s="139">
        <v>8067.96</v>
      </c>
      <c r="E18" s="139">
        <v>8067.96</v>
      </c>
      <c r="F18" s="141">
        <v>8067.96</v>
      </c>
      <c r="G18" s="252"/>
      <c r="H18" s="258"/>
      <c r="I18" s="258"/>
    </row>
    <row r="19" s="66" customFormat="1" ht="27" customHeight="1" spans="1:7">
      <c r="A19" s="86" t="s">
        <v>128</v>
      </c>
      <c r="B19" s="333" t="s">
        <v>108</v>
      </c>
      <c r="C19" s="87" t="s">
        <v>129</v>
      </c>
      <c r="D19" s="139">
        <v>60509.7</v>
      </c>
      <c r="E19" s="139">
        <v>60509.7</v>
      </c>
      <c r="F19" s="139">
        <v>60509.7</v>
      </c>
      <c r="G19" s="89"/>
    </row>
    <row r="20" s="66" customFormat="1" ht="27" customHeight="1" spans="1:7">
      <c r="A20" s="86" t="s">
        <v>130</v>
      </c>
      <c r="B20" s="333" t="s">
        <v>108</v>
      </c>
      <c r="C20" s="87" t="s">
        <v>131</v>
      </c>
      <c r="D20" s="139">
        <v>60509.7</v>
      </c>
      <c r="E20" s="139">
        <v>60509.7</v>
      </c>
      <c r="F20" s="139">
        <v>60509.7</v>
      </c>
      <c r="G20" s="89"/>
    </row>
    <row r="21" s="66" customFormat="1" ht="27" customHeight="1" spans="1:7">
      <c r="A21" s="86" t="s">
        <v>192</v>
      </c>
      <c r="B21" s="333" t="s">
        <v>108</v>
      </c>
      <c r="C21" s="334" t="s">
        <v>193</v>
      </c>
      <c r="D21" s="139">
        <v>60509.7</v>
      </c>
      <c r="E21" s="139">
        <v>60509.7</v>
      </c>
      <c r="F21" s="141">
        <v>60509.7</v>
      </c>
      <c r="G21" s="89"/>
    </row>
    <row r="22" s="66" customFormat="1" ht="27" customHeight="1" spans="1:7">
      <c r="A22" s="86" t="s">
        <v>140</v>
      </c>
      <c r="B22" s="333" t="s">
        <v>108</v>
      </c>
      <c r="C22" s="87" t="s">
        <v>141</v>
      </c>
      <c r="D22" s="139">
        <v>96815.52</v>
      </c>
      <c r="E22" s="139">
        <v>96815.52</v>
      </c>
      <c r="F22" s="139">
        <v>96815.52</v>
      </c>
      <c r="G22" s="89"/>
    </row>
    <row r="23" s="66" customFormat="1" ht="27" customHeight="1" spans="1:7">
      <c r="A23" s="86" t="s">
        <v>142</v>
      </c>
      <c r="B23" s="333" t="s">
        <v>108</v>
      </c>
      <c r="C23" s="87" t="s">
        <v>143</v>
      </c>
      <c r="D23" s="139">
        <v>96815.52</v>
      </c>
      <c r="E23" s="139">
        <v>96815.52</v>
      </c>
      <c r="F23" s="139">
        <v>96815.52</v>
      </c>
      <c r="G23" s="89"/>
    </row>
    <row r="24" s="66" customFormat="1" ht="27" customHeight="1" spans="1:7">
      <c r="A24" s="86" t="s">
        <v>144</v>
      </c>
      <c r="B24" s="333" t="s">
        <v>108</v>
      </c>
      <c r="C24" s="87" t="s">
        <v>145</v>
      </c>
      <c r="D24" s="139">
        <v>96815.52</v>
      </c>
      <c r="E24" s="139">
        <v>96815.52</v>
      </c>
      <c r="F24" s="141">
        <v>96815.52</v>
      </c>
      <c r="G24" s="89"/>
    </row>
    <row r="25" s="66" customFormat="1" ht="27" customHeight="1" spans="1:7">
      <c r="A25" s="86"/>
      <c r="B25" s="89"/>
      <c r="C25" s="87"/>
      <c r="D25" s="89"/>
      <c r="E25" s="89"/>
      <c r="F25" s="89"/>
      <c r="G25" s="89"/>
    </row>
    <row r="26" s="66" customFormat="1" ht="27" customHeight="1" spans="1:7">
      <c r="A26" s="86"/>
      <c r="B26" s="89"/>
      <c r="C26" s="87"/>
      <c r="D26" s="89"/>
      <c r="E26" s="89"/>
      <c r="F26" s="89"/>
      <c r="G26" s="89"/>
    </row>
    <row r="27" s="66" customFormat="1" ht="27" customHeight="1" spans="1:7">
      <c r="A27" s="86"/>
      <c r="B27" s="89"/>
      <c r="C27" s="87"/>
      <c r="D27" s="89"/>
      <c r="E27" s="89"/>
      <c r="F27" s="89"/>
      <c r="G27" s="89"/>
    </row>
    <row r="28" s="66" customFormat="1" ht="27" customHeight="1" spans="1:7">
      <c r="A28" s="86"/>
      <c r="B28" s="89"/>
      <c r="C28" s="87"/>
      <c r="D28" s="89"/>
      <c r="E28" s="89"/>
      <c r="F28" s="89"/>
      <c r="G28" s="89"/>
    </row>
    <row r="29" s="66" customFormat="1" ht="27" customHeight="1" spans="1:7">
      <c r="A29" s="86"/>
      <c r="B29" s="89"/>
      <c r="C29" s="87"/>
      <c r="D29" s="89"/>
      <c r="E29" s="89"/>
      <c r="F29" s="89"/>
      <c r="G29" s="8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C21" sqref="C21"/>
    </sheetView>
  </sheetViews>
  <sheetFormatPr defaultColWidth="6.62222222222222" defaultRowHeight="11.25"/>
  <cols>
    <col min="1" max="1" width="23.1666666666667" style="67" customWidth="1"/>
    <col min="2" max="2" width="16.6666666666667" style="67" customWidth="1"/>
    <col min="3" max="3" width="59.1666666666667" style="67" customWidth="1"/>
    <col min="4" max="4" width="17" style="67" customWidth="1"/>
    <col min="5" max="5" width="17.1222222222222" style="67" customWidth="1"/>
    <col min="6" max="6" width="16.1222222222222" style="67" customWidth="1"/>
    <col min="7" max="7" width="13.6222222222222" style="67" customWidth="1"/>
    <col min="8" max="8" width="12.8777777777778" style="67" customWidth="1"/>
    <col min="9" max="9" width="10.1222222222222" style="67" customWidth="1"/>
    <col min="10" max="10" width="11.3333333333333" style="67" customWidth="1"/>
    <col min="11" max="11" width="13.3777777777778" style="67" customWidth="1"/>
    <col min="12" max="12" width="15.5" style="67" customWidth="1"/>
    <col min="13" max="13" width="12.8333333333333" style="67" customWidth="1"/>
    <col min="14" max="14" width="12.6222222222222" style="67" customWidth="1"/>
    <col min="15" max="15" width="11.6666666666667" style="67" customWidth="1"/>
    <col min="16" max="17" width="13" style="67" customWidth="1"/>
    <col min="18" max="18" width="10.1222222222222" style="67" customWidth="1"/>
    <col min="19" max="19" width="12.3777777777778" style="67" customWidth="1"/>
    <col min="20" max="20" width="12.1666666666667" style="67" customWidth="1"/>
    <col min="21" max="23" width="10.1222222222222" style="67" customWidth="1"/>
    <col min="24" max="24" width="12" style="67" customWidth="1"/>
    <col min="25" max="25" width="11" style="67" customWidth="1"/>
    <col min="26" max="26" width="12.3777777777778" style="134" customWidth="1"/>
    <col min="27" max="16384" width="6.62222222222222" style="67"/>
  </cols>
  <sheetData>
    <row r="1" s="231" customFormat="1" ht="23.1" customHeight="1" spans="1:256">
      <c r="A1" s="216"/>
      <c r="B1" s="216"/>
      <c r="C1" s="216"/>
      <c r="D1" s="216"/>
      <c r="E1" s="216"/>
      <c r="F1" s="216"/>
      <c r="G1" s="216"/>
      <c r="H1" s="216"/>
      <c r="I1" s="216"/>
      <c r="J1" s="216"/>
      <c r="L1" s="216"/>
      <c r="M1" s="216"/>
      <c r="N1" s="216"/>
      <c r="O1" s="216"/>
      <c r="P1" s="216"/>
      <c r="Q1" s="216"/>
      <c r="R1" s="216"/>
      <c r="S1" s="216"/>
      <c r="T1" s="316" t="s">
        <v>198</v>
      </c>
      <c r="U1" s="316"/>
      <c r="V1" s="316"/>
      <c r="W1" s="316"/>
      <c r="X1" s="316"/>
      <c r="Y1" s="316"/>
      <c r="Z1" s="356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  <c r="IU1" s="232"/>
      <c r="IV1" s="232"/>
    </row>
    <row r="2" s="231" customFormat="1" ht="23.1" customHeight="1" spans="1:256">
      <c r="A2" s="244" t="s">
        <v>199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357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  <c r="IU2" s="232"/>
      <c r="IV2" s="232"/>
    </row>
    <row r="3" s="258" customFormat="1" ht="44.25" customHeight="1" spans="4:256">
      <c r="D3" s="219"/>
      <c r="E3" s="219"/>
      <c r="F3" s="219"/>
      <c r="G3" s="219"/>
      <c r="H3" s="219"/>
      <c r="I3" s="219"/>
      <c r="J3" s="219"/>
      <c r="L3" s="335"/>
      <c r="M3" s="335"/>
      <c r="N3" s="243"/>
      <c r="O3" s="219"/>
      <c r="P3" s="336"/>
      <c r="Q3" s="219"/>
      <c r="R3" s="219"/>
      <c r="S3" s="335"/>
      <c r="U3" s="344"/>
      <c r="V3" s="344"/>
      <c r="W3" s="344"/>
      <c r="X3" s="344"/>
      <c r="Y3" s="344" t="s">
        <v>88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  <c r="IV3" s="232"/>
    </row>
    <row r="4" s="258" customFormat="1" ht="23.1" customHeight="1" spans="1:256">
      <c r="A4" s="222" t="s">
        <v>112</v>
      </c>
      <c r="B4" s="222" t="s">
        <v>89</v>
      </c>
      <c r="C4" s="222" t="s">
        <v>113</v>
      </c>
      <c r="D4" s="247" t="s">
        <v>114</v>
      </c>
      <c r="E4" s="222" t="s">
        <v>200</v>
      </c>
      <c r="F4" s="222"/>
      <c r="G4" s="222"/>
      <c r="H4" s="222"/>
      <c r="I4" s="222"/>
      <c r="J4" s="222"/>
      <c r="K4" s="222" t="s">
        <v>201</v>
      </c>
      <c r="L4" s="222"/>
      <c r="M4" s="222"/>
      <c r="N4" s="222"/>
      <c r="O4" s="222"/>
      <c r="P4" s="222"/>
      <c r="Q4" s="222"/>
      <c r="R4" s="78"/>
      <c r="S4" s="78" t="s">
        <v>202</v>
      </c>
      <c r="T4" s="345" t="s">
        <v>203</v>
      </c>
      <c r="U4" s="346"/>
      <c r="V4" s="346"/>
      <c r="W4" s="346"/>
      <c r="X4" s="346"/>
      <c r="Y4" s="358"/>
      <c r="Z4" s="357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</row>
    <row r="5" s="258" customFormat="1" ht="19.5" customHeight="1" spans="1:256">
      <c r="A5" s="222"/>
      <c r="B5" s="222"/>
      <c r="C5" s="222"/>
      <c r="D5" s="247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78"/>
      <c r="S5" s="78"/>
      <c r="T5" s="305"/>
      <c r="U5" s="347"/>
      <c r="V5" s="347"/>
      <c r="W5" s="347"/>
      <c r="X5" s="347"/>
      <c r="Y5" s="359"/>
      <c r="Z5" s="357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</row>
    <row r="6" s="258" customFormat="1" ht="50.25" customHeight="1" spans="1:256">
      <c r="A6" s="222"/>
      <c r="B6" s="222"/>
      <c r="C6" s="222"/>
      <c r="D6" s="222"/>
      <c r="E6" s="261" t="s">
        <v>105</v>
      </c>
      <c r="F6" s="261" t="s">
        <v>204</v>
      </c>
      <c r="G6" s="261" t="s">
        <v>205</v>
      </c>
      <c r="H6" s="261" t="s">
        <v>206</v>
      </c>
      <c r="I6" s="261" t="s">
        <v>207</v>
      </c>
      <c r="J6" s="261" t="s">
        <v>208</v>
      </c>
      <c r="K6" s="74" t="s">
        <v>105</v>
      </c>
      <c r="L6" s="74" t="s">
        <v>209</v>
      </c>
      <c r="M6" s="74" t="s">
        <v>210</v>
      </c>
      <c r="N6" s="261" t="s">
        <v>211</v>
      </c>
      <c r="O6" s="261" t="s">
        <v>212</v>
      </c>
      <c r="P6" s="261" t="s">
        <v>213</v>
      </c>
      <c r="Q6" s="261" t="s">
        <v>214</v>
      </c>
      <c r="R6" s="304" t="s">
        <v>215</v>
      </c>
      <c r="S6" s="222"/>
      <c r="T6" s="248" t="s">
        <v>105</v>
      </c>
      <c r="U6" s="248" t="s">
        <v>216</v>
      </c>
      <c r="V6" s="248" t="s">
        <v>217</v>
      </c>
      <c r="W6" s="248" t="s">
        <v>218</v>
      </c>
      <c r="X6" s="248" t="s">
        <v>219</v>
      </c>
      <c r="Y6" s="360" t="s">
        <v>203</v>
      </c>
      <c r="Z6" s="357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</row>
    <row r="7" s="327" customFormat="1" ht="21" customHeight="1" spans="1:25">
      <c r="A7" s="205"/>
      <c r="B7" s="206" t="s">
        <v>106</v>
      </c>
      <c r="C7" s="206" t="s">
        <v>107</v>
      </c>
      <c r="D7" s="118">
        <v>1248360.94</v>
      </c>
      <c r="E7" s="118">
        <v>849485</v>
      </c>
      <c r="F7" s="118">
        <v>512268</v>
      </c>
      <c r="G7" s="118">
        <v>294528</v>
      </c>
      <c r="H7" s="118">
        <v>42689</v>
      </c>
      <c r="I7" s="118"/>
      <c r="J7" s="118"/>
      <c r="K7" s="118">
        <v>279769.7</v>
      </c>
      <c r="L7" s="118">
        <v>129087.36</v>
      </c>
      <c r="M7" s="118">
        <v>64543.68</v>
      </c>
      <c r="N7" s="118">
        <v>60509.7</v>
      </c>
      <c r="O7" s="118"/>
      <c r="P7" s="118">
        <v>8067.96</v>
      </c>
      <c r="Q7" s="118">
        <v>17561</v>
      </c>
      <c r="R7" s="118"/>
      <c r="S7" s="118">
        <v>96815.52</v>
      </c>
      <c r="T7" s="118">
        <v>22290.72</v>
      </c>
      <c r="U7" s="118"/>
      <c r="V7" s="118"/>
      <c r="W7" s="118"/>
      <c r="X7" s="118"/>
      <c r="Y7" s="118">
        <v>22290.72</v>
      </c>
    </row>
    <row r="8" s="328" customFormat="1" ht="21" customHeight="1" spans="1:256">
      <c r="A8" s="205"/>
      <c r="B8" s="206" t="s">
        <v>108</v>
      </c>
      <c r="C8" s="206" t="s">
        <v>109</v>
      </c>
      <c r="D8" s="118">
        <v>1248360.94</v>
      </c>
      <c r="E8" s="118">
        <v>849485</v>
      </c>
      <c r="F8" s="118">
        <v>512268</v>
      </c>
      <c r="G8" s="118">
        <v>294528</v>
      </c>
      <c r="H8" s="118">
        <v>42689</v>
      </c>
      <c r="I8" s="118"/>
      <c r="J8" s="118"/>
      <c r="K8" s="118">
        <v>279769.7</v>
      </c>
      <c r="L8" s="118">
        <v>129087.36</v>
      </c>
      <c r="M8" s="118">
        <v>64543.68</v>
      </c>
      <c r="N8" s="118">
        <v>60509.7</v>
      </c>
      <c r="O8" s="118"/>
      <c r="P8" s="118">
        <v>8067.96</v>
      </c>
      <c r="Q8" s="118">
        <v>17561</v>
      </c>
      <c r="R8" s="118"/>
      <c r="S8" s="118">
        <v>96815.52</v>
      </c>
      <c r="T8" s="118">
        <v>22290.72</v>
      </c>
      <c r="U8" s="118"/>
      <c r="V8" s="118"/>
      <c r="W8" s="118"/>
      <c r="X8" s="118"/>
      <c r="Y8" s="118">
        <v>22290.72</v>
      </c>
      <c r="Z8" s="361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2"/>
      <c r="BC8" s="362"/>
      <c r="BD8" s="362"/>
      <c r="BE8" s="362"/>
      <c r="BF8" s="362"/>
      <c r="BG8" s="362"/>
      <c r="BH8" s="362"/>
      <c r="BI8" s="362"/>
      <c r="BJ8" s="362"/>
      <c r="BK8" s="362"/>
      <c r="BL8" s="362"/>
      <c r="BM8" s="362"/>
      <c r="BN8" s="362"/>
      <c r="BO8" s="362"/>
      <c r="BP8" s="362"/>
      <c r="BQ8" s="362"/>
      <c r="BR8" s="362"/>
      <c r="BS8" s="362"/>
      <c r="BT8" s="362"/>
      <c r="BU8" s="362"/>
      <c r="BV8" s="362"/>
      <c r="BW8" s="362"/>
      <c r="BX8" s="362"/>
      <c r="BY8" s="362"/>
      <c r="BZ8" s="362"/>
      <c r="CA8" s="362"/>
      <c r="CB8" s="362"/>
      <c r="CC8" s="362"/>
      <c r="CD8" s="362"/>
      <c r="CE8" s="362"/>
      <c r="CF8" s="362"/>
      <c r="CG8" s="362"/>
      <c r="CH8" s="362"/>
      <c r="CI8" s="362"/>
      <c r="CJ8" s="362"/>
      <c r="CK8" s="362"/>
      <c r="CL8" s="362"/>
      <c r="CM8" s="362"/>
      <c r="CN8" s="362"/>
      <c r="CO8" s="362"/>
      <c r="CP8" s="362"/>
      <c r="CQ8" s="362"/>
      <c r="CR8" s="362"/>
      <c r="CS8" s="362"/>
      <c r="CT8" s="362"/>
      <c r="CU8" s="362"/>
      <c r="CV8" s="362"/>
      <c r="CW8" s="362"/>
      <c r="CX8" s="362"/>
      <c r="CY8" s="362"/>
      <c r="CZ8" s="362"/>
      <c r="DA8" s="362"/>
      <c r="DB8" s="362"/>
      <c r="DC8" s="362"/>
      <c r="DD8" s="362"/>
      <c r="DE8" s="362"/>
      <c r="DF8" s="362"/>
      <c r="DG8" s="362"/>
      <c r="DH8" s="362"/>
      <c r="DI8" s="362"/>
      <c r="DJ8" s="362"/>
      <c r="DK8" s="362"/>
      <c r="DL8" s="362"/>
      <c r="DM8" s="362"/>
      <c r="DN8" s="362"/>
      <c r="DO8" s="362"/>
      <c r="DP8" s="362"/>
      <c r="DQ8" s="362"/>
      <c r="DR8" s="362"/>
      <c r="DS8" s="362"/>
      <c r="DT8" s="362"/>
      <c r="DU8" s="362"/>
      <c r="DV8" s="362"/>
      <c r="DW8" s="362"/>
      <c r="DX8" s="362"/>
      <c r="DY8" s="362"/>
      <c r="DZ8" s="362"/>
      <c r="EA8" s="362"/>
      <c r="EB8" s="362"/>
      <c r="EC8" s="362"/>
      <c r="ED8" s="362"/>
      <c r="EE8" s="362"/>
      <c r="EF8" s="362"/>
      <c r="EG8" s="362"/>
      <c r="EH8" s="362"/>
      <c r="EI8" s="362"/>
      <c r="EJ8" s="362"/>
      <c r="EK8" s="362"/>
      <c r="EL8" s="362"/>
      <c r="EM8" s="362"/>
      <c r="EN8" s="362"/>
      <c r="EO8" s="362"/>
      <c r="EP8" s="362"/>
      <c r="EQ8" s="362"/>
      <c r="ER8" s="362"/>
      <c r="ES8" s="362"/>
      <c r="ET8" s="362"/>
      <c r="EU8" s="362"/>
      <c r="EV8" s="362"/>
      <c r="EW8" s="362"/>
      <c r="EX8" s="362"/>
      <c r="EY8" s="362"/>
      <c r="EZ8" s="362"/>
      <c r="FA8" s="362"/>
      <c r="FB8" s="362"/>
      <c r="FC8" s="362"/>
      <c r="FD8" s="362"/>
      <c r="FE8" s="362"/>
      <c r="FF8" s="362"/>
      <c r="FG8" s="362"/>
      <c r="FH8" s="362"/>
      <c r="FI8" s="362"/>
      <c r="FJ8" s="362"/>
      <c r="FK8" s="362"/>
      <c r="FL8" s="362"/>
      <c r="FM8" s="362"/>
      <c r="FN8" s="362"/>
      <c r="FO8" s="362"/>
      <c r="FP8" s="362"/>
      <c r="FQ8" s="362"/>
      <c r="FR8" s="362"/>
      <c r="FS8" s="362"/>
      <c r="FT8" s="362"/>
      <c r="FU8" s="362"/>
      <c r="FV8" s="362"/>
      <c r="FW8" s="362"/>
      <c r="FX8" s="362"/>
      <c r="FY8" s="362"/>
      <c r="FZ8" s="362"/>
      <c r="GA8" s="362"/>
      <c r="GB8" s="362"/>
      <c r="GC8" s="362"/>
      <c r="GD8" s="362"/>
      <c r="GE8" s="362"/>
      <c r="GF8" s="362"/>
      <c r="GG8" s="362"/>
      <c r="GH8" s="362"/>
      <c r="GI8" s="362"/>
      <c r="GJ8" s="362"/>
      <c r="GK8" s="362"/>
      <c r="GL8" s="362"/>
      <c r="GM8" s="362"/>
      <c r="GN8" s="362"/>
      <c r="GO8" s="362"/>
      <c r="GP8" s="362"/>
      <c r="GQ8" s="362"/>
      <c r="GR8" s="362"/>
      <c r="GS8" s="362"/>
      <c r="GT8" s="362"/>
      <c r="GU8" s="362"/>
      <c r="GV8" s="362"/>
      <c r="GW8" s="362"/>
      <c r="GX8" s="362"/>
      <c r="GY8" s="362"/>
      <c r="GZ8" s="362"/>
      <c r="HA8" s="362"/>
      <c r="HB8" s="362"/>
      <c r="HC8" s="362"/>
      <c r="HD8" s="362"/>
      <c r="HE8" s="362"/>
      <c r="HF8" s="362"/>
      <c r="HG8" s="362"/>
      <c r="HH8" s="362"/>
      <c r="HI8" s="362"/>
      <c r="HJ8" s="362"/>
      <c r="HK8" s="362"/>
      <c r="HL8" s="362"/>
      <c r="HM8" s="362"/>
      <c r="HN8" s="362"/>
      <c r="HO8" s="362"/>
      <c r="HP8" s="362"/>
      <c r="HQ8" s="362"/>
      <c r="HR8" s="362"/>
      <c r="HS8" s="362"/>
      <c r="HT8" s="362"/>
      <c r="HU8" s="362"/>
      <c r="HV8" s="362"/>
      <c r="HW8" s="362"/>
      <c r="HX8" s="362"/>
      <c r="HY8" s="362"/>
      <c r="HZ8" s="362"/>
      <c r="IA8" s="362"/>
      <c r="IB8" s="362"/>
      <c r="IC8" s="362"/>
      <c r="ID8" s="362"/>
      <c r="IE8" s="362"/>
      <c r="IF8" s="362"/>
      <c r="IG8" s="362"/>
      <c r="IH8" s="362"/>
      <c r="II8" s="362"/>
      <c r="IJ8" s="362"/>
      <c r="IK8" s="362"/>
      <c r="IL8" s="362"/>
      <c r="IM8" s="362"/>
      <c r="IN8" s="362"/>
      <c r="IO8" s="362"/>
      <c r="IP8" s="362"/>
      <c r="IQ8" s="362"/>
      <c r="IR8" s="362"/>
      <c r="IS8" s="362"/>
      <c r="IT8" s="362"/>
      <c r="IU8" s="362"/>
      <c r="IV8" s="362"/>
    </row>
    <row r="9" s="258" customFormat="1" ht="21" customHeight="1" spans="1:256">
      <c r="A9" s="86" t="s">
        <v>196</v>
      </c>
      <c r="B9" s="87" t="s">
        <v>108</v>
      </c>
      <c r="C9" s="164" t="s">
        <v>135</v>
      </c>
      <c r="D9" s="329">
        <v>889336.72</v>
      </c>
      <c r="E9" s="330">
        <v>849485</v>
      </c>
      <c r="F9" s="330">
        <v>512268</v>
      </c>
      <c r="G9" s="330">
        <v>294528</v>
      </c>
      <c r="H9" s="330">
        <v>42689</v>
      </c>
      <c r="I9" s="337"/>
      <c r="J9" s="331"/>
      <c r="K9" s="338">
        <v>17561</v>
      </c>
      <c r="L9" s="330"/>
      <c r="M9" s="330"/>
      <c r="N9" s="337"/>
      <c r="O9" s="331"/>
      <c r="P9" s="331"/>
      <c r="Q9" s="348">
        <v>17561</v>
      </c>
      <c r="R9" s="349"/>
      <c r="S9" s="331"/>
      <c r="T9" s="338">
        <v>22290.72</v>
      </c>
      <c r="U9" s="322"/>
      <c r="V9" s="331"/>
      <c r="W9" s="350"/>
      <c r="X9" s="330"/>
      <c r="Y9" s="330">
        <v>22290.72</v>
      </c>
      <c r="Z9" s="357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</row>
    <row r="10" s="258" customFormat="1" ht="21" customHeight="1" spans="1:256">
      <c r="A10" s="86" t="s">
        <v>197</v>
      </c>
      <c r="B10" s="87" t="s">
        <v>108</v>
      </c>
      <c r="C10" s="164" t="s">
        <v>137</v>
      </c>
      <c r="D10" s="329">
        <v>889336.72</v>
      </c>
      <c r="E10" s="330">
        <v>849485</v>
      </c>
      <c r="F10" s="330">
        <v>512268</v>
      </c>
      <c r="G10" s="330">
        <v>294528</v>
      </c>
      <c r="H10" s="330">
        <v>42689</v>
      </c>
      <c r="I10" s="330"/>
      <c r="J10" s="322"/>
      <c r="K10" s="329">
        <v>17561</v>
      </c>
      <c r="L10" s="330"/>
      <c r="M10" s="330"/>
      <c r="N10" s="337"/>
      <c r="O10" s="331"/>
      <c r="P10" s="331"/>
      <c r="Q10" s="348">
        <v>17561</v>
      </c>
      <c r="R10" s="331"/>
      <c r="S10" s="351"/>
      <c r="T10" s="329">
        <v>22290.72</v>
      </c>
      <c r="U10" s="322"/>
      <c r="V10" s="331"/>
      <c r="W10" s="350"/>
      <c r="X10" s="330"/>
      <c r="Y10" s="330">
        <v>22290.72</v>
      </c>
      <c r="Z10" s="357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</row>
    <row r="11" s="231" customFormat="1" ht="21" customHeight="1" spans="1:256">
      <c r="A11" s="86" t="s">
        <v>138</v>
      </c>
      <c r="B11" s="87" t="s">
        <v>108</v>
      </c>
      <c r="C11" s="164" t="s">
        <v>139</v>
      </c>
      <c r="D11" s="329">
        <v>889336.72</v>
      </c>
      <c r="E11" s="330">
        <v>849485</v>
      </c>
      <c r="F11" s="330">
        <v>512268</v>
      </c>
      <c r="G11" s="330">
        <v>294528</v>
      </c>
      <c r="H11" s="330">
        <v>42689</v>
      </c>
      <c r="I11" s="228"/>
      <c r="J11" s="228"/>
      <c r="K11" s="329">
        <v>17561</v>
      </c>
      <c r="L11" s="330"/>
      <c r="M11" s="330"/>
      <c r="N11" s="337"/>
      <c r="O11" s="331"/>
      <c r="P11" s="230"/>
      <c r="Q11" s="348">
        <v>17561</v>
      </c>
      <c r="R11" s="230"/>
      <c r="S11" s="352"/>
      <c r="T11" s="329">
        <v>22290.72</v>
      </c>
      <c r="U11" s="322"/>
      <c r="V11" s="331"/>
      <c r="W11" s="350"/>
      <c r="X11" s="330"/>
      <c r="Y11" s="330">
        <v>22290.72</v>
      </c>
      <c r="Z11" s="357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</row>
    <row r="12" s="231" customFormat="1" ht="21" customHeight="1" spans="1:256">
      <c r="A12" s="86" t="s">
        <v>116</v>
      </c>
      <c r="B12" s="87" t="s">
        <v>108</v>
      </c>
      <c r="C12" s="87" t="s">
        <v>117</v>
      </c>
      <c r="D12" s="331">
        <f>D13+D16</f>
        <v>201699</v>
      </c>
      <c r="E12" s="331"/>
      <c r="F12" s="331"/>
      <c r="G12" s="331"/>
      <c r="H12" s="331"/>
      <c r="I12" s="331"/>
      <c r="J12" s="331"/>
      <c r="K12" s="230">
        <f>K13+K16</f>
        <v>201699</v>
      </c>
      <c r="L12" s="141">
        <v>129087.36</v>
      </c>
      <c r="M12" s="141">
        <v>64543.68</v>
      </c>
      <c r="N12" s="228"/>
      <c r="O12" s="228"/>
      <c r="P12" s="339">
        <v>8067.96</v>
      </c>
      <c r="Q12" s="230"/>
      <c r="R12" s="228"/>
      <c r="S12" s="352"/>
      <c r="T12" s="228"/>
      <c r="U12" s="228"/>
      <c r="V12" s="228"/>
      <c r="W12" s="228"/>
      <c r="X12" s="228"/>
      <c r="Y12" s="228"/>
      <c r="Z12" s="357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</row>
    <row r="13" s="231" customFormat="1" ht="21" customHeight="1" spans="1:256">
      <c r="A13" s="86" t="s">
        <v>118</v>
      </c>
      <c r="B13" s="87" t="s">
        <v>108</v>
      </c>
      <c r="C13" s="87" t="s">
        <v>119</v>
      </c>
      <c r="D13" s="139">
        <f>D14+D15</f>
        <v>193631.04</v>
      </c>
      <c r="E13" s="141"/>
      <c r="F13" s="141"/>
      <c r="G13" s="141"/>
      <c r="H13" s="141"/>
      <c r="I13" s="340"/>
      <c r="J13" s="230"/>
      <c r="K13" s="341">
        <f>K14+K15</f>
        <v>193631.04</v>
      </c>
      <c r="L13" s="141">
        <v>129087.36</v>
      </c>
      <c r="M13" s="141">
        <v>64543.68</v>
      </c>
      <c r="N13" s="141"/>
      <c r="O13" s="141"/>
      <c r="P13" s="141"/>
      <c r="Q13" s="353"/>
      <c r="R13" s="354"/>
      <c r="S13" s="141"/>
      <c r="T13" s="141"/>
      <c r="U13" s="228"/>
      <c r="V13" s="228"/>
      <c r="W13" s="228"/>
      <c r="X13" s="228"/>
      <c r="Y13" s="228"/>
      <c r="Z13" s="357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</row>
    <row r="14" s="231" customFormat="1" ht="21" customHeight="1" spans="1:256">
      <c r="A14" s="86" t="s">
        <v>120</v>
      </c>
      <c r="B14" s="87" t="s">
        <v>108</v>
      </c>
      <c r="C14" s="87" t="s">
        <v>121</v>
      </c>
      <c r="D14" s="139">
        <v>129087.36</v>
      </c>
      <c r="E14" s="141"/>
      <c r="F14" s="141"/>
      <c r="G14" s="141"/>
      <c r="H14" s="141"/>
      <c r="I14" s="340"/>
      <c r="J14" s="230"/>
      <c r="K14" s="341">
        <v>129087.36</v>
      </c>
      <c r="L14" s="141">
        <v>129087.36</v>
      </c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357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</row>
    <row r="15" s="200" customFormat="1" ht="21" customHeight="1" spans="1:26">
      <c r="A15" s="86" t="s">
        <v>122</v>
      </c>
      <c r="B15" s="87" t="s">
        <v>108</v>
      </c>
      <c r="C15" s="87" t="s">
        <v>123</v>
      </c>
      <c r="D15" s="139">
        <v>64543.68</v>
      </c>
      <c r="E15" s="141"/>
      <c r="F15" s="141"/>
      <c r="G15" s="141"/>
      <c r="H15" s="141"/>
      <c r="I15" s="340"/>
      <c r="J15" s="332"/>
      <c r="K15" s="341">
        <v>64543.68</v>
      </c>
      <c r="M15" s="141">
        <v>64543.68</v>
      </c>
      <c r="N15" s="141"/>
      <c r="O15" s="342"/>
      <c r="P15" s="141"/>
      <c r="Q15" s="355"/>
      <c r="R15" s="141"/>
      <c r="S15" s="141"/>
      <c r="T15" s="141"/>
      <c r="U15" s="332"/>
      <c r="V15" s="332"/>
      <c r="W15" s="332"/>
      <c r="X15" s="332"/>
      <c r="Y15" s="332"/>
      <c r="Z15" s="363"/>
    </row>
    <row r="16" s="200" customFormat="1" ht="21" customHeight="1" spans="1:26">
      <c r="A16" s="86" t="s">
        <v>124</v>
      </c>
      <c r="B16" s="87" t="s">
        <v>108</v>
      </c>
      <c r="C16" s="87" t="s">
        <v>125</v>
      </c>
      <c r="D16" s="139">
        <v>8067.96</v>
      </c>
      <c r="E16" s="141"/>
      <c r="F16" s="141"/>
      <c r="G16" s="141"/>
      <c r="H16" s="141"/>
      <c r="I16" s="340"/>
      <c r="J16" s="343"/>
      <c r="K16" s="341">
        <v>8067.96</v>
      </c>
      <c r="L16" s="141"/>
      <c r="M16" s="141"/>
      <c r="N16" s="340"/>
      <c r="O16" s="332"/>
      <c r="P16" s="340">
        <v>8067.96</v>
      </c>
      <c r="Q16" s="332"/>
      <c r="R16" s="332"/>
      <c r="S16" s="332"/>
      <c r="T16" s="332"/>
      <c r="U16" s="332"/>
      <c r="V16" s="332"/>
      <c r="W16" s="332"/>
      <c r="X16" s="332"/>
      <c r="Y16" s="332"/>
      <c r="Z16" s="363"/>
    </row>
    <row r="17" s="200" customFormat="1" ht="21" customHeight="1" spans="1:26">
      <c r="A17" s="86" t="s">
        <v>126</v>
      </c>
      <c r="B17" s="87" t="s">
        <v>108</v>
      </c>
      <c r="C17" s="87" t="s">
        <v>127</v>
      </c>
      <c r="D17" s="139">
        <v>8067.96</v>
      </c>
      <c r="E17" s="141"/>
      <c r="F17" s="141"/>
      <c r="G17" s="141"/>
      <c r="H17" s="141"/>
      <c r="I17" s="340"/>
      <c r="J17" s="343"/>
      <c r="K17" s="341">
        <v>8067.96</v>
      </c>
      <c r="L17" s="141"/>
      <c r="M17" s="141"/>
      <c r="N17" s="340"/>
      <c r="O17" s="332"/>
      <c r="P17" s="340">
        <v>8067.96</v>
      </c>
      <c r="Q17" s="332"/>
      <c r="R17" s="332"/>
      <c r="S17" s="332"/>
      <c r="T17" s="332"/>
      <c r="U17" s="332"/>
      <c r="V17" s="332"/>
      <c r="W17" s="332"/>
      <c r="X17" s="332"/>
      <c r="Y17" s="332"/>
      <c r="Z17" s="363"/>
    </row>
    <row r="18" s="200" customFormat="1" ht="21" customHeight="1" spans="1:26">
      <c r="A18" s="86" t="s">
        <v>128</v>
      </c>
      <c r="B18" s="87" t="s">
        <v>108</v>
      </c>
      <c r="C18" s="87" t="s">
        <v>129</v>
      </c>
      <c r="D18" s="329">
        <v>60509.7</v>
      </c>
      <c r="E18" s="332"/>
      <c r="F18" s="332"/>
      <c r="G18" s="332"/>
      <c r="H18" s="332"/>
      <c r="I18" s="332"/>
      <c r="J18" s="332"/>
      <c r="K18" s="329">
        <v>60509.7</v>
      </c>
      <c r="L18" s="332"/>
      <c r="M18" s="332"/>
      <c r="N18" s="329">
        <v>60509.7</v>
      </c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63"/>
    </row>
    <row r="19" s="200" customFormat="1" ht="21" customHeight="1" spans="1:26">
      <c r="A19" s="86" t="s">
        <v>130</v>
      </c>
      <c r="B19" s="87" t="s">
        <v>108</v>
      </c>
      <c r="C19" s="87" t="s">
        <v>131</v>
      </c>
      <c r="D19" s="329">
        <v>60509.7</v>
      </c>
      <c r="E19" s="332"/>
      <c r="F19" s="332"/>
      <c r="G19" s="332"/>
      <c r="H19" s="332"/>
      <c r="I19" s="332"/>
      <c r="J19" s="332"/>
      <c r="K19" s="329">
        <v>60509.7</v>
      </c>
      <c r="L19" s="332"/>
      <c r="M19" s="332"/>
      <c r="N19" s="329">
        <v>60509.7</v>
      </c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63"/>
    </row>
    <row r="20" s="200" customFormat="1" ht="21" customHeight="1" spans="1:26">
      <c r="A20" s="86" t="s">
        <v>192</v>
      </c>
      <c r="B20" s="333" t="s">
        <v>108</v>
      </c>
      <c r="C20" s="87" t="s">
        <v>193</v>
      </c>
      <c r="D20" s="329">
        <v>60509.7</v>
      </c>
      <c r="E20" s="332"/>
      <c r="F20" s="332"/>
      <c r="G20" s="332"/>
      <c r="H20" s="332"/>
      <c r="I20" s="332"/>
      <c r="J20" s="332"/>
      <c r="K20" s="329">
        <v>60509.7</v>
      </c>
      <c r="L20" s="332"/>
      <c r="M20" s="332"/>
      <c r="N20" s="329">
        <v>60509.7</v>
      </c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63"/>
    </row>
    <row r="21" s="200" customFormat="1" ht="21" customHeight="1" spans="1:26">
      <c r="A21" s="86" t="s">
        <v>140</v>
      </c>
      <c r="B21" s="87" t="s">
        <v>108</v>
      </c>
      <c r="C21" s="334" t="s">
        <v>141</v>
      </c>
      <c r="D21" s="329">
        <v>96815.52</v>
      </c>
      <c r="E21" s="332"/>
      <c r="F21" s="332"/>
      <c r="G21" s="332"/>
      <c r="H21" s="332"/>
      <c r="I21" s="332"/>
      <c r="J21" s="332"/>
      <c r="K21" s="329">
        <v>96815.52</v>
      </c>
      <c r="L21" s="332"/>
      <c r="M21" s="332"/>
      <c r="N21" s="332"/>
      <c r="O21" s="332"/>
      <c r="P21" s="332"/>
      <c r="Q21" s="332"/>
      <c r="R21" s="332"/>
      <c r="S21" s="329">
        <v>96815.52</v>
      </c>
      <c r="T21" s="332"/>
      <c r="U21" s="332"/>
      <c r="V21" s="332"/>
      <c r="W21" s="332"/>
      <c r="X21" s="332"/>
      <c r="Y21" s="332"/>
      <c r="Z21" s="363"/>
    </row>
    <row r="22" s="200" customFormat="1" ht="21" customHeight="1" spans="1:26">
      <c r="A22" s="86" t="s">
        <v>142</v>
      </c>
      <c r="B22" s="87" t="s">
        <v>108</v>
      </c>
      <c r="C22" s="87" t="s">
        <v>143</v>
      </c>
      <c r="D22" s="329">
        <v>96815.52</v>
      </c>
      <c r="E22" s="332"/>
      <c r="F22" s="332"/>
      <c r="G22" s="332"/>
      <c r="H22" s="332"/>
      <c r="I22" s="332"/>
      <c r="J22" s="332"/>
      <c r="K22" s="329">
        <v>96815.52</v>
      </c>
      <c r="L22" s="332"/>
      <c r="M22" s="332"/>
      <c r="N22" s="332"/>
      <c r="O22" s="332"/>
      <c r="P22" s="332"/>
      <c r="Q22" s="332"/>
      <c r="R22" s="332"/>
      <c r="S22" s="329">
        <v>96815.52</v>
      </c>
      <c r="T22" s="332"/>
      <c r="U22" s="332"/>
      <c r="V22" s="332"/>
      <c r="W22" s="332"/>
      <c r="X22" s="332"/>
      <c r="Y22" s="332"/>
      <c r="Z22" s="363"/>
    </row>
    <row r="23" s="200" customFormat="1" ht="21" customHeight="1" spans="1:26">
      <c r="A23" s="86" t="s">
        <v>144</v>
      </c>
      <c r="B23" s="87" t="s">
        <v>108</v>
      </c>
      <c r="C23" s="87" t="s">
        <v>145</v>
      </c>
      <c r="D23" s="329">
        <v>96815.52</v>
      </c>
      <c r="E23" s="332"/>
      <c r="F23" s="332"/>
      <c r="G23" s="332"/>
      <c r="H23" s="332"/>
      <c r="I23" s="332"/>
      <c r="J23" s="332"/>
      <c r="K23" s="329">
        <v>96815.52</v>
      </c>
      <c r="L23" s="332"/>
      <c r="M23" s="332"/>
      <c r="N23" s="332"/>
      <c r="O23" s="332"/>
      <c r="P23" s="332"/>
      <c r="Q23" s="332"/>
      <c r="R23" s="332"/>
      <c r="S23" s="329">
        <v>96815.52</v>
      </c>
      <c r="T23" s="332"/>
      <c r="U23" s="332"/>
      <c r="V23" s="332"/>
      <c r="W23" s="332"/>
      <c r="X23" s="332"/>
      <c r="Y23" s="332"/>
      <c r="Z23" s="36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H15" sqref="H15"/>
    </sheetView>
  </sheetViews>
  <sheetFormatPr defaultColWidth="9.12222222222222" defaultRowHeight="11.25"/>
  <cols>
    <col min="1" max="1" width="23.1666666666667" style="67" customWidth="1"/>
    <col min="2" max="2" width="19.5" style="67" customWidth="1"/>
    <col min="3" max="3" width="55.6666666666667" style="67" customWidth="1"/>
    <col min="4" max="4" width="16" style="67" customWidth="1"/>
    <col min="5" max="5" width="13" style="67" customWidth="1"/>
    <col min="6" max="6" width="11.3777777777778" style="67" customWidth="1"/>
    <col min="7" max="7" width="12.8333333333333" style="67" customWidth="1"/>
    <col min="8" max="8" width="14.1222222222222" style="67" customWidth="1"/>
    <col min="9" max="9" width="11.3777777777778" style="67" customWidth="1"/>
    <col min="10" max="10" width="9.12222222222222" style="67" customWidth="1"/>
    <col min="11" max="11" width="14.1666666666667" style="67" customWidth="1"/>
    <col min="12" max="12" width="11.5" style="67" customWidth="1"/>
    <col min="13" max="13" width="8" style="67" customWidth="1"/>
    <col min="14" max="14" width="14.5" style="67" customWidth="1"/>
    <col min="15" max="16" width="9.12222222222222" style="67" customWidth="1"/>
    <col min="17" max="17" width="12.6222222222222" style="67" customWidth="1"/>
    <col min="18" max="18" width="12.8777777777778" style="67" customWidth="1"/>
    <col min="19" max="19" width="8.87777777777778" style="67" customWidth="1"/>
    <col min="20" max="20" width="8.12222222222222" style="67" customWidth="1"/>
    <col min="21" max="21" width="14.8333333333333" style="67" customWidth="1"/>
    <col min="22" max="22" width="12.3777777777778" style="67" customWidth="1"/>
    <col min="23" max="23" width="15.5" style="67" customWidth="1"/>
    <col min="24" max="242" width="6.62222222222222" style="67" customWidth="1"/>
    <col min="243" max="16384" width="9.12222222222222" style="67"/>
  </cols>
  <sheetData>
    <row r="1" ht="23.1" customHeight="1" spans="1:242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R1" s="232"/>
      <c r="S1" s="232"/>
      <c r="T1" s="232"/>
      <c r="U1" s="316" t="s">
        <v>220</v>
      </c>
      <c r="V1" s="316"/>
      <c r="W1" s="316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</row>
    <row r="2" ht="23.1" customHeight="1" spans="1:242">
      <c r="A2" s="244" t="s">
        <v>221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</row>
    <row r="3" s="66" customFormat="1" ht="23.1" customHeight="1" spans="1:24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R3" s="232"/>
      <c r="S3" s="232"/>
      <c r="T3" s="232"/>
      <c r="U3" s="259" t="s">
        <v>88</v>
      </c>
      <c r="V3" s="259"/>
      <c r="W3" s="259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</row>
    <row r="4" s="66" customFormat="1" ht="23.1" customHeight="1" spans="1:242">
      <c r="A4" s="222" t="s">
        <v>112</v>
      </c>
      <c r="B4" s="222" t="s">
        <v>89</v>
      </c>
      <c r="C4" s="247" t="s">
        <v>113</v>
      </c>
      <c r="D4" s="222" t="s">
        <v>114</v>
      </c>
      <c r="E4" s="248" t="s">
        <v>222</v>
      </c>
      <c r="F4" s="248" t="s">
        <v>223</v>
      </c>
      <c r="G4" s="248" t="s">
        <v>224</v>
      </c>
      <c r="H4" s="248" t="s">
        <v>225</v>
      </c>
      <c r="I4" s="248" t="s">
        <v>226</v>
      </c>
      <c r="J4" s="222" t="s">
        <v>227</v>
      </c>
      <c r="K4" s="222" t="s">
        <v>228</v>
      </c>
      <c r="L4" s="222" t="s">
        <v>229</v>
      </c>
      <c r="M4" s="222" t="s">
        <v>230</v>
      </c>
      <c r="N4" s="222" t="s">
        <v>231</v>
      </c>
      <c r="O4" s="222" t="s">
        <v>232</v>
      </c>
      <c r="P4" s="271" t="s">
        <v>233</v>
      </c>
      <c r="Q4" s="222" t="s">
        <v>234</v>
      </c>
      <c r="R4" s="222" t="s">
        <v>235</v>
      </c>
      <c r="S4" s="237" t="s">
        <v>236</v>
      </c>
      <c r="T4" s="222" t="s">
        <v>237</v>
      </c>
      <c r="U4" s="222" t="s">
        <v>238</v>
      </c>
      <c r="V4" s="271" t="s">
        <v>239</v>
      </c>
      <c r="W4" s="222" t="s">
        <v>240</v>
      </c>
      <c r="X4" s="258"/>
      <c r="Y4" s="258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</row>
    <row r="5" s="66" customFormat="1" ht="19.5" customHeight="1" spans="1:242">
      <c r="A5" s="222"/>
      <c r="B5" s="222"/>
      <c r="C5" s="247"/>
      <c r="D5" s="222"/>
      <c r="E5" s="248"/>
      <c r="F5" s="248"/>
      <c r="G5" s="248"/>
      <c r="H5" s="248"/>
      <c r="I5" s="248"/>
      <c r="J5" s="222"/>
      <c r="K5" s="222"/>
      <c r="L5" s="222"/>
      <c r="M5" s="222"/>
      <c r="N5" s="222"/>
      <c r="O5" s="222"/>
      <c r="P5" s="317"/>
      <c r="Q5" s="222"/>
      <c r="R5" s="222"/>
      <c r="S5" s="237"/>
      <c r="T5" s="222"/>
      <c r="U5" s="222"/>
      <c r="V5" s="317"/>
      <c r="W5" s="222"/>
      <c r="X5" s="258"/>
      <c r="Y5" s="258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</row>
    <row r="6" s="66" customFormat="1" ht="39.75" customHeight="1" spans="1:242">
      <c r="A6" s="222"/>
      <c r="B6" s="222"/>
      <c r="C6" s="247"/>
      <c r="D6" s="222"/>
      <c r="E6" s="248"/>
      <c r="F6" s="248"/>
      <c r="G6" s="248"/>
      <c r="H6" s="248"/>
      <c r="I6" s="248"/>
      <c r="J6" s="222"/>
      <c r="K6" s="222"/>
      <c r="L6" s="222"/>
      <c r="M6" s="222"/>
      <c r="N6" s="222"/>
      <c r="O6" s="222"/>
      <c r="P6" s="249"/>
      <c r="Q6" s="222"/>
      <c r="R6" s="222"/>
      <c r="S6" s="237"/>
      <c r="T6" s="222"/>
      <c r="U6" s="222"/>
      <c r="V6" s="249"/>
      <c r="W6" s="222"/>
      <c r="X6" s="258"/>
      <c r="Y6" s="258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</row>
    <row r="7" s="66" customFormat="1" ht="26" customHeight="1" spans="1:23">
      <c r="A7" s="80"/>
      <c r="B7" s="81" t="s">
        <v>106</v>
      </c>
      <c r="C7" s="81" t="s">
        <v>107</v>
      </c>
      <c r="D7" s="179">
        <v>227662</v>
      </c>
      <c r="E7" s="179">
        <v>16800</v>
      </c>
      <c r="F7" s="179">
        <v>4200</v>
      </c>
      <c r="G7" s="179">
        <v>2800</v>
      </c>
      <c r="H7" s="179">
        <v>4200</v>
      </c>
      <c r="I7" s="179">
        <v>7000</v>
      </c>
      <c r="J7" s="320"/>
      <c r="K7" s="179">
        <v>28000</v>
      </c>
      <c r="L7" s="179">
        <v>7000</v>
      </c>
      <c r="M7" s="320"/>
      <c r="N7" s="179">
        <v>14000</v>
      </c>
      <c r="O7" s="320"/>
      <c r="P7" s="320"/>
      <c r="Q7" s="179">
        <v>28000</v>
      </c>
      <c r="R7" s="179">
        <v>4462</v>
      </c>
      <c r="S7" s="320"/>
      <c r="T7" s="320"/>
      <c r="U7" s="179">
        <v>88800</v>
      </c>
      <c r="V7" s="326"/>
      <c r="W7" s="179">
        <v>22400</v>
      </c>
    </row>
    <row r="8" s="66" customFormat="1" ht="26" customHeight="1" spans="1:242">
      <c r="A8" s="80"/>
      <c r="B8" s="84" t="s">
        <v>108</v>
      </c>
      <c r="C8" s="84" t="s">
        <v>109</v>
      </c>
      <c r="D8" s="179">
        <v>227662</v>
      </c>
      <c r="E8" s="179">
        <v>16800</v>
      </c>
      <c r="F8" s="179">
        <v>4200</v>
      </c>
      <c r="G8" s="179">
        <v>2800</v>
      </c>
      <c r="H8" s="179">
        <v>4200</v>
      </c>
      <c r="I8" s="179">
        <v>7000</v>
      </c>
      <c r="J8" s="320"/>
      <c r="K8" s="179">
        <v>28000</v>
      </c>
      <c r="L8" s="179">
        <v>7000</v>
      </c>
      <c r="M8" s="320"/>
      <c r="N8" s="179">
        <v>14000</v>
      </c>
      <c r="O8" s="320"/>
      <c r="P8" s="320"/>
      <c r="Q8" s="179">
        <v>28000</v>
      </c>
      <c r="R8" s="179">
        <v>4462</v>
      </c>
      <c r="S8" s="320"/>
      <c r="T8" s="320"/>
      <c r="U8" s="179">
        <v>88800</v>
      </c>
      <c r="V8" s="326"/>
      <c r="W8" s="179">
        <v>22400</v>
      </c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</row>
    <row r="9" ht="26" customHeight="1" spans="1:242">
      <c r="A9" s="128" t="s">
        <v>196</v>
      </c>
      <c r="B9" s="163" t="s">
        <v>108</v>
      </c>
      <c r="C9" s="89" t="s">
        <v>135</v>
      </c>
      <c r="D9" s="324">
        <v>227662</v>
      </c>
      <c r="E9" s="325">
        <v>16800</v>
      </c>
      <c r="F9" s="325">
        <v>4200</v>
      </c>
      <c r="G9" s="325">
        <v>2800</v>
      </c>
      <c r="H9" s="325">
        <v>4200</v>
      </c>
      <c r="I9" s="325">
        <v>7000</v>
      </c>
      <c r="J9" s="320"/>
      <c r="K9" s="325">
        <v>28000</v>
      </c>
      <c r="L9" s="325">
        <v>7000</v>
      </c>
      <c r="M9" s="320"/>
      <c r="N9" s="325">
        <v>14000</v>
      </c>
      <c r="O9" s="320"/>
      <c r="P9" s="320"/>
      <c r="Q9" s="325">
        <v>28000</v>
      </c>
      <c r="R9" s="325">
        <v>4462</v>
      </c>
      <c r="S9" s="320"/>
      <c r="T9" s="320"/>
      <c r="U9" s="325">
        <v>88800</v>
      </c>
      <c r="V9" s="326"/>
      <c r="W9" s="325">
        <v>22400</v>
      </c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</row>
    <row r="10" ht="26" customHeight="1" spans="1:242">
      <c r="A10" s="128" t="s">
        <v>197</v>
      </c>
      <c r="B10" s="163" t="s">
        <v>108</v>
      </c>
      <c r="C10" s="89" t="s">
        <v>137</v>
      </c>
      <c r="D10" s="324">
        <v>227662</v>
      </c>
      <c r="E10" s="324">
        <v>16800</v>
      </c>
      <c r="F10" s="324">
        <v>4200</v>
      </c>
      <c r="G10" s="325">
        <v>2800</v>
      </c>
      <c r="H10" s="325">
        <v>4200</v>
      </c>
      <c r="I10" s="325">
        <v>7000</v>
      </c>
      <c r="J10" s="320"/>
      <c r="K10" s="325">
        <v>28000</v>
      </c>
      <c r="L10" s="325">
        <v>7000</v>
      </c>
      <c r="M10" s="320"/>
      <c r="N10" s="325">
        <v>14000</v>
      </c>
      <c r="O10" s="320"/>
      <c r="P10" s="320"/>
      <c r="Q10" s="325">
        <v>28000</v>
      </c>
      <c r="R10" s="325">
        <v>4462</v>
      </c>
      <c r="S10" s="320"/>
      <c r="T10" s="320"/>
      <c r="U10" s="325">
        <v>88800</v>
      </c>
      <c r="V10" s="326"/>
      <c r="W10" s="325">
        <v>22400</v>
      </c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</row>
    <row r="11" ht="26" customHeight="1" spans="1:242">
      <c r="A11" s="128" t="s">
        <v>138</v>
      </c>
      <c r="B11" s="163" t="s">
        <v>108</v>
      </c>
      <c r="C11" s="89" t="s">
        <v>139</v>
      </c>
      <c r="D11" s="324">
        <v>227662</v>
      </c>
      <c r="E11" s="324">
        <v>16800</v>
      </c>
      <c r="F11" s="324">
        <v>4200</v>
      </c>
      <c r="G11" s="325">
        <v>2800</v>
      </c>
      <c r="H11" s="325">
        <v>4200</v>
      </c>
      <c r="I11" s="325">
        <v>7000</v>
      </c>
      <c r="J11" s="228"/>
      <c r="K11" s="325">
        <v>28000</v>
      </c>
      <c r="L11" s="325">
        <v>7000</v>
      </c>
      <c r="M11" s="228"/>
      <c r="N11" s="325">
        <v>14000</v>
      </c>
      <c r="O11" s="228"/>
      <c r="P11" s="228"/>
      <c r="Q11" s="325">
        <v>28000</v>
      </c>
      <c r="R11" s="325">
        <v>4462</v>
      </c>
      <c r="S11" s="228"/>
      <c r="T11" s="228"/>
      <c r="U11" s="325">
        <v>88800</v>
      </c>
      <c r="V11" s="228"/>
      <c r="W11" s="325">
        <v>22400</v>
      </c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</row>
    <row r="12" ht="26" customHeight="1" spans="1:242">
      <c r="A12" s="86"/>
      <c r="B12" s="80"/>
      <c r="C12" s="87"/>
      <c r="D12" s="228"/>
      <c r="E12" s="228"/>
      <c r="F12" s="228"/>
      <c r="G12" s="228"/>
      <c r="H12" s="228"/>
      <c r="I12" s="228"/>
      <c r="J12" s="228"/>
      <c r="K12" s="230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</row>
    <row r="13" ht="26" customHeight="1" spans="1:242">
      <c r="A13" s="86"/>
      <c r="B13" s="80"/>
      <c r="C13" s="87"/>
      <c r="D13" s="228"/>
      <c r="E13" s="228"/>
      <c r="F13" s="228"/>
      <c r="G13" s="228"/>
      <c r="H13" s="228"/>
      <c r="I13" s="228"/>
      <c r="J13" s="228"/>
      <c r="K13" s="230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</row>
    <row r="14" ht="26" customHeight="1" spans="1:242">
      <c r="A14" s="86"/>
      <c r="B14" s="80"/>
      <c r="C14" s="87"/>
      <c r="D14" s="228"/>
      <c r="E14" s="228"/>
      <c r="F14" s="228"/>
      <c r="G14" s="228"/>
      <c r="H14" s="228"/>
      <c r="I14" s="228"/>
      <c r="J14" s="228"/>
      <c r="K14" s="230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</row>
    <row r="15" ht="26" customHeight="1" spans="1:242">
      <c r="A15" s="86"/>
      <c r="B15" s="80"/>
      <c r="C15" s="87"/>
      <c r="D15" s="228"/>
      <c r="E15" s="228"/>
      <c r="F15" s="228"/>
      <c r="G15" s="228"/>
      <c r="H15" s="228"/>
      <c r="I15" s="228"/>
      <c r="J15" s="228"/>
      <c r="K15" s="230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</row>
    <row r="16" ht="26" customHeight="1" spans="1:242">
      <c r="A16" s="86"/>
      <c r="B16" s="80"/>
      <c r="C16" s="87"/>
      <c r="D16" s="228"/>
      <c r="E16" s="228"/>
      <c r="F16" s="228"/>
      <c r="G16" s="228"/>
      <c r="H16" s="228"/>
      <c r="I16" s="228"/>
      <c r="J16" s="228"/>
      <c r="K16" s="230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</row>
    <row r="17" ht="26" customHeight="1" spans="1:23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ht="26" customHeight="1" spans="1:23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ht="26" customHeight="1" spans="1:23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ht="26" customHeight="1" spans="1:23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ht="26" customHeight="1" spans="1:23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ht="26" customHeight="1" spans="1:23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ht="26" customHeight="1" spans="1:23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ht="26" customHeight="1" spans="1:23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ht="26" customHeight="1" spans="1:23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ht="26" customHeight="1" spans="1:23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ht="26" customHeight="1" spans="1:23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ht="26" customHeight="1" spans="1:23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H15" sqref="H15"/>
    </sheetView>
  </sheetViews>
  <sheetFormatPr defaultColWidth="9.12222222222222" defaultRowHeight="11.25"/>
  <cols>
    <col min="1" max="1" width="25.0555555555556" style="67" customWidth="1"/>
    <col min="2" max="2" width="20" style="67" customWidth="1"/>
    <col min="3" max="3" width="56.8" style="67" customWidth="1"/>
    <col min="4" max="4" width="14.6222222222222" style="67" customWidth="1"/>
    <col min="5" max="6" width="11.6222222222222" style="67" customWidth="1"/>
    <col min="7" max="7" width="12.4666666666667" style="67" customWidth="1"/>
    <col min="8" max="10" width="11.6222222222222" style="67" customWidth="1"/>
    <col min="11" max="11" width="12.6" style="67" customWidth="1"/>
    <col min="12" max="15" width="11.6222222222222" style="67" customWidth="1"/>
    <col min="16" max="227" width="6.62222222222222" style="67" customWidth="1"/>
    <col min="228" max="16384" width="9.12222222222222" style="67"/>
  </cols>
  <sheetData>
    <row r="1" ht="23.1" customHeight="1" spans="1:227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31"/>
      <c r="L1" s="216"/>
      <c r="M1" s="216"/>
      <c r="N1" s="216"/>
      <c r="O1" s="316" t="s">
        <v>241</v>
      </c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</row>
    <row r="2" ht="23.1" customHeight="1" spans="1:227">
      <c r="A2" s="244" t="s">
        <v>242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</row>
    <row r="3" s="66" customFormat="1" ht="30.75" customHeight="1" spans="1:227">
      <c r="A3" s="219"/>
      <c r="B3" s="219"/>
      <c r="C3" s="219"/>
      <c r="D3" s="219"/>
      <c r="E3" s="243"/>
      <c r="F3" s="243"/>
      <c r="G3" s="219"/>
      <c r="H3" s="243"/>
      <c r="I3" s="219"/>
      <c r="J3" s="219"/>
      <c r="K3" s="258"/>
      <c r="L3" s="219"/>
      <c r="M3" s="219"/>
      <c r="N3" s="323" t="s">
        <v>88</v>
      </c>
      <c r="O3" s="323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</row>
    <row r="4" s="66" customFormat="1" ht="23.1" customHeight="1" spans="1:227">
      <c r="A4" s="222" t="s">
        <v>112</v>
      </c>
      <c r="B4" s="222" t="s">
        <v>89</v>
      </c>
      <c r="C4" s="222" t="s">
        <v>113</v>
      </c>
      <c r="D4" s="260" t="s">
        <v>114</v>
      </c>
      <c r="E4" s="248" t="s">
        <v>243</v>
      </c>
      <c r="F4" s="248" t="s">
        <v>244</v>
      </c>
      <c r="G4" s="248" t="s">
        <v>245</v>
      </c>
      <c r="H4" s="248" t="s">
        <v>246</v>
      </c>
      <c r="I4" s="248" t="s">
        <v>247</v>
      </c>
      <c r="J4" s="248" t="s">
        <v>248</v>
      </c>
      <c r="K4" s="222" t="s">
        <v>249</v>
      </c>
      <c r="L4" s="222" t="s">
        <v>250</v>
      </c>
      <c r="M4" s="222" t="s">
        <v>251</v>
      </c>
      <c r="N4" s="222" t="s">
        <v>252</v>
      </c>
      <c r="O4" s="222" t="s">
        <v>253</v>
      </c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</row>
    <row r="5" s="66" customFormat="1" ht="19.5" customHeight="1" spans="1:227">
      <c r="A5" s="222"/>
      <c r="B5" s="222"/>
      <c r="C5" s="222"/>
      <c r="D5" s="260"/>
      <c r="E5" s="248"/>
      <c r="F5" s="248"/>
      <c r="G5" s="248"/>
      <c r="H5" s="248"/>
      <c r="I5" s="248"/>
      <c r="J5" s="248"/>
      <c r="K5" s="222"/>
      <c r="L5" s="222"/>
      <c r="M5" s="222"/>
      <c r="N5" s="222"/>
      <c r="O5" s="22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</row>
    <row r="6" s="66" customFormat="1" ht="39.75" customHeight="1" spans="1:227">
      <c r="A6" s="222"/>
      <c r="B6" s="222"/>
      <c r="C6" s="222"/>
      <c r="D6" s="260"/>
      <c r="E6" s="248"/>
      <c r="F6" s="248"/>
      <c r="G6" s="248"/>
      <c r="H6" s="248"/>
      <c r="I6" s="248"/>
      <c r="J6" s="248"/>
      <c r="K6" s="222"/>
      <c r="L6" s="222"/>
      <c r="M6" s="222"/>
      <c r="N6" s="222"/>
      <c r="O6" s="22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</row>
    <row r="7" s="66" customFormat="1" ht="23" customHeight="1" spans="1:227">
      <c r="A7" s="80"/>
      <c r="B7" s="81" t="s">
        <v>106</v>
      </c>
      <c r="C7" s="81" t="s">
        <v>107</v>
      </c>
      <c r="D7" s="319">
        <v>8280</v>
      </c>
      <c r="E7" s="89"/>
      <c r="F7" s="320"/>
      <c r="G7" s="320"/>
      <c r="H7" s="136">
        <v>8280</v>
      </c>
      <c r="I7" s="320"/>
      <c r="J7" s="320"/>
      <c r="K7" s="320"/>
      <c r="L7" s="320"/>
      <c r="M7" s="320"/>
      <c r="N7" s="320"/>
      <c r="O7" s="320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</row>
    <row r="8" s="66" customFormat="1" ht="23" customHeight="1" spans="1:15">
      <c r="A8" s="80"/>
      <c r="B8" s="293">
        <v>410006</v>
      </c>
      <c r="C8" s="84" t="s">
        <v>109</v>
      </c>
      <c r="D8" s="319">
        <v>8280</v>
      </c>
      <c r="E8" s="89"/>
      <c r="F8" s="320"/>
      <c r="G8" s="320"/>
      <c r="H8" s="136">
        <v>8280</v>
      </c>
      <c r="I8" s="320"/>
      <c r="J8" s="320"/>
      <c r="K8" s="320"/>
      <c r="L8" s="320"/>
      <c r="M8" s="320"/>
      <c r="N8" s="320"/>
      <c r="O8" s="320"/>
    </row>
    <row r="9" s="200" customFormat="1" ht="23" customHeight="1" spans="1:227">
      <c r="A9" s="123">
        <v>212</v>
      </c>
      <c r="B9" s="180">
        <v>410006</v>
      </c>
      <c r="C9" s="164" t="s">
        <v>135</v>
      </c>
      <c r="D9" s="321">
        <v>8280</v>
      </c>
      <c r="E9" s="164"/>
      <c r="F9" s="322"/>
      <c r="G9" s="322"/>
      <c r="H9" s="181">
        <v>8280</v>
      </c>
      <c r="I9" s="322"/>
      <c r="J9" s="322"/>
      <c r="K9" s="322"/>
      <c r="L9" s="322"/>
      <c r="M9" s="322"/>
      <c r="N9" s="322"/>
      <c r="O9" s="32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</row>
    <row r="10" s="200" customFormat="1" ht="23" customHeight="1" spans="1:227">
      <c r="A10" s="123" t="s">
        <v>254</v>
      </c>
      <c r="B10" s="180">
        <v>410006</v>
      </c>
      <c r="C10" s="164" t="s">
        <v>137</v>
      </c>
      <c r="D10" s="321">
        <v>8280</v>
      </c>
      <c r="E10" s="164"/>
      <c r="F10" s="322"/>
      <c r="G10" s="322"/>
      <c r="H10" s="181">
        <v>8280</v>
      </c>
      <c r="I10" s="322"/>
      <c r="J10" s="322"/>
      <c r="K10" s="322"/>
      <c r="L10" s="322"/>
      <c r="M10" s="322"/>
      <c r="N10" s="322"/>
      <c r="O10" s="32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</row>
    <row r="11" s="200" customFormat="1" ht="23" customHeight="1" spans="1:227">
      <c r="A11" s="123" t="s">
        <v>255</v>
      </c>
      <c r="B11" s="180">
        <v>410006</v>
      </c>
      <c r="C11" s="164" t="s">
        <v>139</v>
      </c>
      <c r="D11" s="321">
        <v>8280</v>
      </c>
      <c r="E11" s="164"/>
      <c r="F11" s="228"/>
      <c r="G11" s="228"/>
      <c r="H11" s="181">
        <v>8280</v>
      </c>
      <c r="I11" s="228"/>
      <c r="J11" s="228"/>
      <c r="K11" s="230"/>
      <c r="L11" s="228"/>
      <c r="M11" s="228"/>
      <c r="N11" s="228"/>
      <c r="O11" s="228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</row>
    <row r="12" ht="23" customHeight="1" spans="1:227">
      <c r="A12" s="86"/>
      <c r="B12" s="80"/>
      <c r="C12" s="87"/>
      <c r="D12" s="228"/>
      <c r="E12" s="228"/>
      <c r="F12" s="228"/>
      <c r="G12" s="228"/>
      <c r="H12" s="228"/>
      <c r="I12" s="228"/>
      <c r="J12" s="228"/>
      <c r="K12" s="230"/>
      <c r="L12" s="228"/>
      <c r="M12" s="228"/>
      <c r="N12" s="228"/>
      <c r="O12" s="228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</row>
    <row r="13" ht="23" customHeight="1" spans="1:227">
      <c r="A13" s="86"/>
      <c r="B13" s="80"/>
      <c r="C13" s="87"/>
      <c r="D13" s="228"/>
      <c r="E13" s="228"/>
      <c r="F13" s="228"/>
      <c r="G13" s="228"/>
      <c r="H13" s="228"/>
      <c r="I13" s="228"/>
      <c r="J13" s="228"/>
      <c r="K13" s="230"/>
      <c r="L13" s="228"/>
      <c r="M13" s="228"/>
      <c r="N13" s="228"/>
      <c r="O13" s="228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</row>
    <row r="14" ht="23" customHeight="1" spans="1:227">
      <c r="A14" s="86"/>
      <c r="B14" s="80"/>
      <c r="C14" s="87"/>
      <c r="D14" s="228"/>
      <c r="E14" s="228"/>
      <c r="F14" s="228"/>
      <c r="G14" s="228"/>
      <c r="H14" s="228"/>
      <c r="I14" s="228"/>
      <c r="J14" s="228"/>
      <c r="K14" s="230"/>
      <c r="L14" s="228"/>
      <c r="M14" s="228"/>
      <c r="N14" s="228"/>
      <c r="O14" s="228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</row>
    <row r="15" ht="23" customHeight="1" spans="1:227">
      <c r="A15" s="86"/>
      <c r="B15" s="80"/>
      <c r="C15" s="87"/>
      <c r="D15" s="228"/>
      <c r="E15" s="228"/>
      <c r="F15" s="228"/>
      <c r="G15" s="228"/>
      <c r="H15" s="228"/>
      <c r="I15" s="228"/>
      <c r="J15" s="228"/>
      <c r="K15" s="230"/>
      <c r="L15" s="228"/>
      <c r="M15" s="228"/>
      <c r="N15" s="228"/>
      <c r="O15" s="228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</row>
    <row r="16" ht="23" customHeight="1" spans="1:227">
      <c r="A16" s="86"/>
      <c r="B16" s="80"/>
      <c r="C16" s="87"/>
      <c r="D16" s="228"/>
      <c r="E16" s="228"/>
      <c r="F16" s="228"/>
      <c r="G16" s="228"/>
      <c r="H16" s="228"/>
      <c r="I16" s="228"/>
      <c r="J16" s="228"/>
      <c r="K16" s="230"/>
      <c r="L16" s="228"/>
      <c r="M16" s="228"/>
      <c r="N16" s="228"/>
      <c r="O16" s="228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</row>
    <row r="17" ht="23" customHeight="1" spans="1:227">
      <c r="A17" s="86"/>
      <c r="B17" s="80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</row>
    <row r="18" ht="23" customHeight="1" spans="1:15">
      <c r="A18" s="86"/>
      <c r="B18" s="89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ht="23" customHeight="1" spans="1:15">
      <c r="A19" s="86"/>
      <c r="B19" s="89"/>
      <c r="C19" s="8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ht="23" customHeight="1" spans="1:15">
      <c r="A20" s="86"/>
      <c r="B20" s="89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ht="23" customHeight="1" spans="1:15">
      <c r="A21" s="86"/>
      <c r="B21" s="89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ht="23" customHeight="1" spans="1:15">
      <c r="A22" s="86"/>
      <c r="B22" s="89"/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ht="23" customHeight="1" spans="1:15">
      <c r="A23" s="86"/>
      <c r="B23" s="89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ht="23" customHeight="1" spans="1:15">
      <c r="A24" s="86"/>
      <c r="B24" s="89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ht="23" customHeight="1" spans="1:15">
      <c r="A25" s="86"/>
      <c r="B25" s="89"/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ht="23" customHeight="1" spans="1:15">
      <c r="A26" s="86"/>
      <c r="B26" s="89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ht="23" customHeight="1" spans="1:15">
      <c r="A27" s="86"/>
      <c r="B27" s="89"/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ht="23" customHeight="1" spans="1:15">
      <c r="A28" s="86"/>
      <c r="B28" s="89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2023-09-08T01:44:45Z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8B939AE80A744705BFBB6948DAFE6DA5_13</vt:lpwstr>
  </property>
  <property fmtid="{D5CDD505-2E9C-101B-9397-08002B2CF9AE}" pid="4" name="KSOProductBuildVer">
    <vt:lpwstr>2052-12.1.0.15358</vt:lpwstr>
  </property>
</Properties>
</file>