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2" firstSheet="12" activeTab="18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收入总体情况表!$A$1:$N$9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非税收入计划表!$A$1:$U$8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<sst xmlns="http://schemas.openxmlformats.org/spreadsheetml/2006/main" count="1174" uniqueCount="480">
  <si>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</si>
  <si>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</si>
  <si>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</si>
  <si>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</si>
  <si>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</si>
  <si>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</si>
  <si>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</si>
  <si>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</si>
  <si>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</si>
  <si>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</si>
  <si>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</si>
  <si>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</si>
  <si>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</si>
  <si>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</si>
  <si>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</si>
  <si>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</si>
  <si>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</si>
  <si>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</si>
  <si>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</si>
  <si>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</si>
  <si>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</si>
  <si>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</si>
  <si>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</si>
  <si>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</si>
  <si>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</si>
  <si>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</si>
  <si>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</si>
  <si>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</si>
  <si>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</si>
  <si>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</si>
  <si>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</si>
  <si>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</si>
  <si>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</si>
  <si>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</si>
  <si>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</si>
  <si>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</si>
  <si>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</si>
  <si>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</si>
  <si>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</si>
  <si>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</si>
  <si>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</si>
  <si>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</si>
  <si>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</si>
  <si>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</si>
  <si>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</si>
  <si>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</si>
  <si>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</si>
  <si>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</si>
  <si>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</si>
  <si>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</si>
  <si>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</si>
  <si>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</si>
  <si>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</si>
  <si>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</si>
  <si>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</si>
  <si>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</si>
  <si>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</si>
  <si>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</si>
  <si>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</si>
  <si>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</si>
  <si>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</si>
  <si>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</si>
  <si>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</si>
  <si>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</si>
  <si>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</si>
  <si>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</si>
  <si>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</si>
  <si>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</si>
  <si>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</si>
  <si>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</si>
  <si>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</si>
  <si>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</si>
  <si>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</si>
  <si>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</si>
  <si>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</si>
  <si>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</si>
  <si>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</si>
  <si>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</si>
  <si>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</si>
  <si>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</si>
  <si>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</si>
  <si>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</si>
  <si>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</si>
  <si>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</si>
  <si>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</si>
  <si>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</si>
  <si>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</si>
  <si>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</si>
  <si>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</si>
  <si>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</si>
  <si>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</si>
  <si>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</si>
  <si>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</si>
  <si>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</si>
  <si>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</si>
  <si>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</si>
  <si>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</si>
  <si>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</si>
  <si>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</si>
  <si>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</si>
  <si>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</si>
  <si>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</si>
  <si>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</si>
  <si>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</si>
  <si>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汨罗市公路建设和养护中心</t>
  </si>
  <si>
    <t xml:space="preserve">  404001</t>
  </si>
  <si>
    <t xml:space="preserve">  汨罗市公路建设和养护中心本级</t>
  </si>
  <si>
    <t>404001</t>
  </si>
  <si>
    <t>汨罗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</si>
  <si>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</si>
  <si>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</si>
  <si>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</si>
  <si>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</si>
  <si>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</si>
  <si>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</si>
  <si>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</si>
  <si>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</si>
  <si>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</si>
  <si>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</si>
  <si>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</si>
  <si>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</t>
  </si>
  <si>
    <t xml:space="preserve">    2140104</t>
  </si>
  <si>
    <t xml:space="preserve">    公路建设</t>
  </si>
  <si>
    <t xml:space="preserve">    2140106</t>
  </si>
  <si>
    <t xml:space="preserve">    公路养护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</si>
  <si>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</si>
  <si>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</si>
  <si>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</si>
  <si>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</si>
  <si>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</si>
  <si>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</si>
  <si>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</si>
  <si>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</si>
  <si>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</si>
  <si>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</si>
  <si>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</si>
  <si>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</si>
  <si>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</si>
  <si>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</si>
  <si>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</si>
  <si>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</si>
  <si>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</si>
  <si>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</si>
  <si>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</si>
  <si>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</si>
  <si>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</si>
  <si>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</si>
  <si>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</si>
  <si>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</si>
  <si>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</si>
  <si>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</si>
  <si>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</si>
  <si>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</si>
  <si>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</si>
  <si>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</si>
  <si>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</si>
  <si>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</si>
  <si>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</si>
  <si>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</si>
  <si>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</si>
  <si>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</si>
  <si>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</si>
  <si>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</si>
  <si>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</si>
  <si>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</si>
  <si>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</si>
  <si>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</si>
  <si>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</si>
  <si>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</si>
  <si>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</si>
  <si>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</si>
  <si>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</si>
  <si>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</si>
  <si>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</si>
  <si>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</si>
  <si>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</si>
  <si>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</si>
  <si>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</si>
  <si>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</si>
  <si>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</si>
  <si>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</si>
  <si>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</si>
  <si>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</si>
  <si>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</si>
  <si>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</si>
  <si>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</si>
  <si>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</si>
  <si>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</si>
  <si>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</si>
  <si>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</si>
  <si>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</si>
  <si>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</si>
  <si>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</si>
  <si>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</si>
  <si>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</si>
  <si>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</si>
  <si>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                                                                                               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</si>
  <si>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</si>
  <si>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</si>
  <si>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</si>
  <si>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</si>
  <si>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</si>
  <si>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</si>
  <si>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</si>
  <si>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</si>
  <si>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</si>
  <si>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</si>
  <si>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</si>
  <si>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</si>
  <si>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</si>
  <si>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</si>
  <si>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</si>
  <si>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</si>
  <si>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</si>
  <si>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</si>
  <si>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</si>
  <si>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</si>
  <si>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</si>
  <si>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</si>
  <si>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</si>
  <si>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</si>
  <si>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</si>
  <si>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</si>
  <si>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</si>
  <si>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</si>
  <si>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</si>
  <si>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</si>
  <si>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</si>
  <si>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</si>
  <si>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</si>
  <si>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</si>
  <si>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</si>
  <si>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</si>
  <si>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</si>
  <si>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</si>
  <si>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</si>
  <si>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专项经费</t>
  </si>
  <si>
    <t>交通流量经费</t>
  </si>
  <si>
    <t>顽瘴痼疾整治经费</t>
  </si>
  <si>
    <t>春节及交通安全经费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</si>
  <si>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</si>
  <si>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</si>
  <si>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</si>
  <si>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</si>
  <si>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</si>
  <si>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</si>
  <si>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</si>
  <si>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</si>
  <si>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</si>
  <si>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</si>
  <si>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</si>
  <si>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</si>
  <si>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填报单位：汨罗市公路建设和养护中心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</si>
  <si>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</si>
  <si>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</si>
  <si>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</si>
  <si>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</si>
  <si>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</si>
  <si>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</si>
  <si>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</si>
  <si>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</si>
  <si>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</si>
  <si>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</si>
  <si>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</si>
  <si>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</si>
  <si>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</si>
  <si>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</si>
  <si>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</si>
  <si>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</si>
  <si>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</si>
  <si>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</si>
  <si>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</si>
  <si>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</si>
  <si>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</si>
  <si>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</si>
  <si>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</si>
  <si>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</si>
  <si>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</si>
  <si>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</si>
  <si>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</si>
  <si>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</si>
  <si>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</si>
  <si>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</si>
  <si>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</si>
  <si>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</si>
  <si>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</si>
  <si>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</si>
  <si>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</si>
  <si>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</si>
  <si>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</si>
  <si>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</si>
  <si>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</si>
  <si>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计算机设备及软件</t>
  </si>
  <si>
    <t>A0201</t>
  </si>
  <si>
    <t>办公设备</t>
  </si>
  <si>
    <t>A0202</t>
  </si>
  <si>
    <t>电气设备</t>
  </si>
  <si>
    <t>A0206</t>
  </si>
  <si>
    <t>纸及纸制品</t>
  </si>
  <si>
    <t>A0801</t>
  </si>
  <si>
    <t>文教用品</t>
  </si>
  <si>
    <t>A0904</t>
  </si>
  <si>
    <t>椅凳类</t>
  </si>
  <si>
    <t>A0603</t>
  </si>
  <si>
    <t>厨卫用品</t>
  </si>
  <si>
    <t>A0608</t>
  </si>
  <si>
    <t>硒鼓、粉盒</t>
  </si>
  <si>
    <t>A0902</t>
  </si>
  <si>
    <t>清洁用品</t>
  </si>
  <si>
    <t>A0905</t>
  </si>
  <si>
    <t>图书</t>
  </si>
  <si>
    <t>A0501</t>
  </si>
  <si>
    <t>办公消耗用品</t>
  </si>
  <si>
    <t xml:space="preserve">A09 </t>
  </si>
  <si>
    <t>12</t>
  </si>
  <si>
    <t>其他服务</t>
  </si>
  <si>
    <t>C99</t>
  </si>
  <si>
    <t>2140101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</si>
  <si>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</si>
  <si>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</si>
  <si>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</si>
  <si>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</si>
  <si>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</si>
  <si>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</si>
  <si>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</si>
  <si>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</si>
  <si>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</si>
  <si>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</si>
  <si>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</si>
  <si>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</si>
  <si>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</si>
  <si>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</si>
  <si>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</si>
  <si>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</si>
  <si>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</si>
  <si>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</si>
  <si>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</si>
  <si>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</si>
  <si>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</si>
  <si>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</si>
  <si>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</si>
  <si>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</si>
  <si>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</si>
  <si>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</si>
  <si>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</si>
  <si>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</si>
  <si>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</si>
  <si>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</si>
  <si>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</si>
  <si>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</si>
  <si>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</si>
  <si>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</si>
  <si>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一般公共预算支出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</si>
  <si>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</si>
  <si>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</si>
  <si>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</si>
  <si>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</si>
  <si>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无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</si>
  <si>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</si>
  <si>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</si>
  <si>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</si>
  <si>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</si>
  <si>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</si>
  <si>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填报单位（盖章）：汨罗市公路建设和养护中心</t>
  </si>
  <si>
    <t>单位负责人：</t>
  </si>
  <si>
    <t>部门基本信息</t>
  </si>
  <si>
    <t>预算单位</t>
  </si>
  <si>
    <t>绩效管理
联络员</t>
  </si>
  <si>
    <t>绩效管理联络员</t>
  </si>
  <si>
    <t xml:space="preserve"> 联系电话</t>
  </si>
  <si>
    <t>07305222294</t>
  </si>
  <si>
    <t>人员编制数</t>
  </si>
  <si>
    <t>104</t>
  </si>
  <si>
    <t xml:space="preserve"> 实有人数</t>
  </si>
  <si>
    <t>93</t>
  </si>
  <si>
    <t>部门职能
职责概述</t>
  </si>
  <si>
    <t>1、贯彻执行国家和地方关于公路建设、养护、管理工作的方针、政策、法律、法规；负责辖区内省级干线公路的建设、养护等工作；
2、负责辖区内国、省级干线和主要农村公路公路养护、改造升级，确保公路的完好、平整、畅通，提高公路的耐用性和抗灾能力；负责辖区内省级干线公路安全生产监督管理工作；                                                     3、承办市委、市政府以及上级主管部门交办的其他事项。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</si>
  <si>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</si>
  <si>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</si>
  <si>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</si>
  <si>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</si>
  <si>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</si>
  <si>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</si>
  <si>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</si>
  <si>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</si>
  <si>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</si>
  <si>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</si>
  <si>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</si>
  <si>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1.通过预算执行，保障在职人员的工资及生活补助及单位的正常办公。
2.保障辖区内省级干线公路的建设和养护等工作总体水平迈上新台阶，为我市经济社会发展营业造更加优良的环境。
3.承办12345热线工单以及市委市政府以及上级主管部门交办的其他事项。
……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</si>
  <si>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</si>
  <si>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</si>
  <si>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</si>
  <si>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</si>
  <si>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</si>
  <si>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</si>
  <si>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</si>
  <si>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在职职工93人，抚恤人员（遗属）24人，工资福利支出868.32万元。养护公路里程236.17Km（其中油路180.49km,水泥路55.68km)养护。</t>
  </si>
  <si>
    <t>质量指标</t>
  </si>
  <si>
    <t>保障辖区内省级干线公路的建设和养护</t>
  </si>
  <si>
    <t>时效指标</t>
  </si>
  <si>
    <t>2022年12月全部完成</t>
  </si>
  <si>
    <t>成本指标</t>
  </si>
  <si>
    <t>人员支出（工资福利支出）868.32万元；公用支出106.02万元；项目支出40万元</t>
  </si>
  <si>
    <t>效益指标
（预期可能实现的效益，包括经济效益、社会效益、环境效益、可持续影响以及服务对象满意度等）</t>
  </si>
  <si>
    <t>经济效益</t>
  </si>
  <si>
    <t>先预算后公开采购，节约为原则，节约各项支出</t>
  </si>
  <si>
    <t>社会效益</t>
  </si>
  <si>
    <t>确保国省道公路的完好、平整、畅通，提高公路的耐用性和抗灾能力，利国利民。</t>
  </si>
  <si>
    <t>环境效益</t>
  </si>
  <si>
    <t>美化道路环境，提高生活质量</t>
  </si>
  <si>
    <t>可持续影响</t>
  </si>
  <si>
    <t>长期高质持续影响</t>
  </si>
  <si>
    <t>服务对象满意度</t>
  </si>
  <si>
    <t>受到职工和全市人民的一致好评</t>
  </si>
  <si>
    <t>问题
其他说明的</t>
  </si>
  <si>
    <t>2022年国省道正常养护经费，未预算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</si>
  <si>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</si>
  <si>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</si>
  <si>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</si>
  <si>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</si>
  <si>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</si>
  <si>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填报单位（盖章）：汨罗市公路建设和养护中心</t>
  </si>
  <si>
    <t>单位负责人：李刚</t>
  </si>
  <si>
    <t>项目基本情况</t>
  </si>
  <si>
    <t>交通流量经费，顽瘴痼疾整治经费，春运及交通安全经费</t>
  </si>
  <si>
    <t>项目属性</t>
  </si>
  <si>
    <t xml:space="preserve"> 主管部门</t>
  </si>
  <si>
    <t>工务股</t>
  </si>
  <si>
    <t xml:space="preserve"> 项目起止时间</t>
  </si>
  <si>
    <t>2022年1月1日至2022年12月31日</t>
  </si>
  <si>
    <t>项目负责人</t>
  </si>
  <si>
    <t>何协军</t>
  </si>
  <si>
    <t>高见</t>
  </si>
  <si>
    <t xml:space="preserve"> 项目类型</t>
  </si>
  <si>
    <t>其他专项类</t>
  </si>
  <si>
    <t>项目概况</t>
  </si>
  <si>
    <t>负责辖区内省级干线公路养护改造升级，确保公路的完好平整畅通，提高公路的耐用性和抗灾能力，负责辖区内省级干线公路安全生产监督管理工作。</t>
  </si>
  <si>
    <t>项目立项
依据</t>
  </si>
  <si>
    <t>辖区内省级干线公路养护改造升级，确保公路的完好平整畅通，提高公路的耐用性和抗灾能力，负责辖区内省级干线公路安全生产监督管理工作。项目立项依据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</si>
  <si>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</si>
  <si>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</si>
  <si>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</si>
  <si>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</si>
  <si>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</si>
  <si>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</si>
  <si>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</si>
  <si>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</si>
  <si>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</si>
  <si>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</si>
  <si>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</si>
  <si>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</si>
  <si>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</si>
  <si>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</si>
  <si>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1交通流量经费，</t>
  </si>
  <si>
    <t>2顽瘴痼疾整治经费</t>
  </si>
  <si>
    <t>3春运及交通安全经费</t>
  </si>
  <si>
    <t>……</t>
  </si>
  <si>
    <t>单位已有的（或拟订的）保障项目实施的制度、措施</t>
  </si>
  <si>
    <t>国、省级干线和主要农村公路公路养护、改造升级，确保公路的完好、平整、畅通，提高公路的耐用性和抗灾能力；正确的交通流量调查数；清除公路安全隐患，确保群众出行安全。</t>
  </si>
  <si>
    <t>项目年度实施进度计划</t>
  </si>
  <si>
    <t>项目实施内容</t>
  </si>
  <si>
    <t>开始时间</t>
  </si>
  <si>
    <t>结束时间</t>
  </si>
  <si>
    <t>交通流量经费5万元，顽瘴痼疾整治20万元，春运及交通安全经费15万元，</t>
  </si>
  <si>
    <t>2022年1月1日</t>
  </si>
  <si>
    <t>2022年12月31日</t>
  </si>
  <si>
    <t>项目年度绩效目标情况</t>
  </si>
  <si>
    <t>长期绩效目标</t>
  </si>
  <si>
    <t>本年度绩效目标</t>
  </si>
  <si>
    <t>项目年度绩效指标</t>
  </si>
  <si>
    <t>产出
指标</t>
  </si>
  <si>
    <t>1.交通流量经费5万元，每个季度对国省干线公路24小时连续间隙式观查调查99次，共计人数18人；比重及车速调查9次，共计72次。                     2.顽瘴痼疾整治经费20万元 ：S210五号桥道路标线标牌整治，袁芭线路基塌方，X059湘慧线闵家巷桥桥面侧墙护栏维修重建。                               3.春运及交通安全经费15万元:每个月安全检查和安全培训学习和安全宣传工作,春节期间增设道路安全设施，防冻防滑安全应急材料。</t>
  </si>
  <si>
    <t xml:space="preserve">交通流量调查研究数据真实准确，确保公路的完好、平整、畅通、有序。清除公路安全隐患,确保群众出行安全.                 </t>
  </si>
  <si>
    <t>2022年12月</t>
  </si>
  <si>
    <t>交通畅通，加快经济建设</t>
  </si>
  <si>
    <t>美化道路环境，提高生活质量。</t>
  </si>
  <si>
    <t>得到广大群众的赞许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</si>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</sst>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0_);[Red]\(0\)"/>
    <numFmt numFmtId="181" formatCode="#,##0_ "/>
    <numFmt numFmtId="182" formatCode="00"/>
    <numFmt numFmtId="183" formatCode="0000"/>
    <numFmt numFmtId="184" formatCode="0_ "/>
    <numFmt numFmtId="185" formatCode="#,##0_);\(#,##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color theme="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</cellStyleXfs>
  <cellXfs count="414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left" vertical="center" wrapText="1"/>
    </xf>
    <xf numFmtId="0" fontId="8" fillId="0" borderId="12" xfId="51" applyFont="1" applyFill="1" applyBorder="1" applyAlignment="1">
      <alignment horizontal="left" vertical="center" wrapText="1"/>
    </xf>
    <xf numFmtId="0" fontId="8" fillId="0" borderId="7" xfId="51" applyFont="1" applyFill="1" applyBorder="1" applyAlignment="1">
      <alignment horizontal="left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left" vertical="center" wrapText="1"/>
    </xf>
    <xf numFmtId="0" fontId="8" fillId="0" borderId="0" xfId="51" applyFont="1" applyFill="1" applyBorder="1" applyAlignment="1">
      <alignment horizontal="left" vertical="center" wrapText="1"/>
    </xf>
    <xf numFmtId="0" fontId="8" fillId="0" borderId="9" xfId="51" applyFont="1" applyFill="1" applyBorder="1" applyAlignment="1">
      <alignment horizontal="left" vertical="center" wrapText="1"/>
    </xf>
    <xf numFmtId="0" fontId="8" fillId="0" borderId="10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1" xfId="51" applyFont="1" applyFill="1" applyBorder="1" applyAlignment="1">
      <alignment horizontal="left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left" vertical="center" wrapText="1"/>
    </xf>
    <xf numFmtId="49" fontId="3" fillId="0" borderId="10" xfId="51" applyNumberFormat="1" applyFont="1" applyFill="1" applyBorder="1" applyAlignment="1">
      <alignment horizontal="left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left" vertical="center" wrapText="1"/>
    </xf>
    <xf numFmtId="49" fontId="3" fillId="0" borderId="7" xfId="51" applyNumberFormat="1" applyFont="1" applyFill="1" applyBorder="1" applyAlignment="1">
      <alignment horizontal="left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49" fontId="3" fillId="0" borderId="11" xfId="51" applyNumberFormat="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49" fontId="13" fillId="0" borderId="2" xfId="4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13" fillId="0" borderId="0" xfId="0" applyNumberFormat="1" applyFont="1" applyFill="1" applyAlignment="1" applyProtection="1">
      <alignment horizontal="centerContinuous" vertical="center"/>
    </xf>
    <xf numFmtId="0" fontId="16" fillId="0" borderId="2" xfId="4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4" applyNumberFormat="1" applyFont="1" applyFill="1" applyBorder="1" applyAlignment="1">
      <alignment horizontal="centerContinuous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2" xfId="4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180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13" fillId="0" borderId="2" xfId="0" applyNumberFormat="1" applyFont="1" applyFill="1" applyBorder="1"/>
    <xf numFmtId="181" fontId="13" fillId="0" borderId="2" xfId="0" applyNumberFormat="1" applyFont="1" applyFill="1" applyBorder="1"/>
    <xf numFmtId="0" fontId="15" fillId="0" borderId="2" xfId="0" applyFont="1" applyFill="1" applyBorder="1"/>
    <xf numFmtId="181" fontId="15" fillId="0" borderId="2" xfId="0" applyNumberFormat="1" applyFont="1" applyFill="1" applyBorder="1"/>
    <xf numFmtId="181" fontId="0" fillId="0" borderId="2" xfId="0" applyNumberFormat="1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3" fillId="0" borderId="0" xfId="0" applyFont="1" applyBorder="1"/>
    <xf numFmtId="0" fontId="15" fillId="0" borderId="0" xfId="0" applyFont="1" applyFill="1" applyBorder="1"/>
    <xf numFmtId="0" fontId="9" fillId="0" borderId="4" xfId="0" applyFont="1" applyFill="1" applyBorder="1"/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15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/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Protection="1"/>
    <xf numFmtId="49" fontId="9" fillId="0" borderId="2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horizontal="right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horizontal="right"/>
    </xf>
    <xf numFmtId="181" fontId="13" fillId="0" borderId="2" xfId="0" applyNumberFormat="1" applyFont="1" applyBorder="1"/>
    <xf numFmtId="181" fontId="9" fillId="0" borderId="2" xfId="0" applyNumberFormat="1" applyFont="1" applyFill="1" applyBorder="1" applyAlignment="1" applyProtection="1">
      <alignment horizontal="right"/>
    </xf>
    <xf numFmtId="181" fontId="13" fillId="0" borderId="2" xfId="0" applyNumberFormat="1" applyFont="1" applyFill="1" applyBorder="1" applyProtection="1"/>
    <xf numFmtId="0" fontId="15" fillId="0" borderId="2" xfId="0" applyNumberFormat="1" applyFont="1" applyFill="1" applyBorder="1" applyAlignment="1" applyProtection="1">
      <alignment horizontal="center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horizontal="right" vertical="center" wrapText="1"/>
    </xf>
    <xf numFmtId="181" fontId="13" fillId="0" borderId="2" xfId="0" applyNumberFormat="1" applyFont="1" applyFill="1" applyBorder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vertical="center"/>
    </xf>
    <xf numFmtId="181" fontId="9" fillId="0" borderId="2" xfId="0" applyNumberFormat="1" applyFont="1" applyFill="1" applyBorder="1" applyAlignment="1" applyProtection="1">
      <alignment horizontal="center" vertical="center"/>
    </xf>
    <xf numFmtId="181" fontId="9" fillId="0" borderId="2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horizontal="center" vertical="center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181" fontId="9" fillId="0" borderId="2" xfId="0" applyNumberFormat="1" applyFont="1" applyFill="1" applyBorder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81" fontId="15" fillId="0" borderId="2" xfId="0" applyNumberFormat="1" applyFont="1" applyFill="1" applyBorder="1" applyProtection="1"/>
    <xf numFmtId="181" fontId="0" fillId="0" borderId="2" xfId="0" applyNumberFormat="1" applyFont="1" applyFill="1" applyBorder="1" applyProtection="1"/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9" fillId="2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181" fontId="13" fillId="0" borderId="2" xfId="4" applyNumberFormat="1" applyFont="1" applyFill="1" applyBorder="1" applyAlignment="1" applyProtection="1">
      <alignment horizontal="center" vertical="center" wrapText="1"/>
    </xf>
    <xf numFmtId="181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181" fontId="18" fillId="0" borderId="2" xfId="0" applyNumberFormat="1" applyFont="1" applyFill="1" applyBorder="1" applyAlignment="1">
      <alignment horizontal="center" vertical="center"/>
    </xf>
    <xf numFmtId="181" fontId="0" fillId="0" borderId="2" xfId="4" applyNumberFormat="1" applyFont="1" applyFill="1" applyBorder="1" applyAlignment="1" applyProtection="1">
      <alignment horizontal="center" vertical="center" wrapText="1"/>
    </xf>
    <xf numFmtId="181" fontId="9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181" fontId="9" fillId="2" borderId="2" xfId="4" applyNumberFormat="1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13" fillId="0" borderId="0" xfId="4" applyNumberFormat="1" applyFont="1" applyFill="1" applyAlignment="1">
      <alignment horizontal="centerContinuous" vertical="center"/>
    </xf>
    <xf numFmtId="0" fontId="9" fillId="2" borderId="2" xfId="4" applyNumberFormat="1" applyFont="1" applyFill="1" applyBorder="1" applyAlignment="1">
      <alignment horizontal="centerContinuous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49" fontId="13" fillId="0" borderId="2" xfId="4" applyNumberFormat="1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9" fillId="0" borderId="0" xfId="4" applyNumberFormat="1" applyFont="1" applyFill="1" applyAlignment="1">
      <alignment horizontal="center" vertical="center"/>
    </xf>
    <xf numFmtId="178" fontId="9" fillId="0" borderId="0" xfId="4" applyNumberFormat="1" applyFont="1" applyFill="1" applyAlignment="1">
      <alignment vertical="center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9" fillId="0" borderId="2" xfId="0" applyFont="1" applyFill="1" applyBorder="1"/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/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0" fillId="0" borderId="2" xfId="0" applyBorder="1"/>
    <xf numFmtId="4" fontId="24" fillId="0" borderId="16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179" fontId="13" fillId="0" borderId="2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8" fontId="9" fillId="0" borderId="14" xfId="4" applyNumberFormat="1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>
      <alignment vertical="center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26" fillId="0" borderId="0" xfId="4" applyNumberFormat="1" applyFont="1" applyFill="1" applyAlignment="1" applyProtection="1">
      <alignment horizontal="center" vertical="center" wrapText="1"/>
    </xf>
    <xf numFmtId="0" fontId="0" fillId="0" borderId="15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3" fillId="0" borderId="2" xfId="4" applyNumberFormat="1" applyFont="1" applyFill="1" applyBorder="1" applyAlignment="1">
      <alignment horizontal="right" vertical="center" wrapText="1"/>
    </xf>
    <xf numFmtId="184" fontId="13" fillId="0" borderId="2" xfId="4" applyNumberFormat="1" applyFont="1" applyFill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right" vertical="center"/>
    </xf>
    <xf numFmtId="184" fontId="15" fillId="0" borderId="2" xfId="0" applyNumberFormat="1" applyFont="1" applyBorder="1"/>
    <xf numFmtId="181" fontId="0" fillId="0" borderId="2" xfId="0" applyNumberFormat="1" applyBorder="1" applyAlignment="1">
      <alignment horizontal="right" vertical="center"/>
    </xf>
    <xf numFmtId="184" fontId="0" fillId="0" borderId="2" xfId="0" applyNumberFormat="1" applyBorder="1"/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>
      <alignment horizontal="center" vertical="center" wrapText="1"/>
    </xf>
    <xf numFmtId="0" fontId="9" fillId="0" borderId="14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3" xfId="4" applyNumberFormat="1" applyFont="1" applyFill="1" applyBorder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right" vertical="center" wrapText="1"/>
    </xf>
    <xf numFmtId="0" fontId="9" fillId="0" borderId="15" xfId="4" applyNumberFormat="1" applyFont="1" applyFill="1" applyBorder="1" applyAlignment="1" applyProtection="1">
      <alignment horizontal="right" vertical="center" wrapText="1"/>
    </xf>
    <xf numFmtId="181" fontId="13" fillId="0" borderId="2" xfId="0" applyNumberFormat="1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181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centerContinuous" vertical="center"/>
    </xf>
    <xf numFmtId="0" fontId="9" fillId="0" borderId="1" xfId="4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/>
    <xf numFmtId="181" fontId="9" fillId="0" borderId="2" xfId="4" applyNumberFormat="1" applyFont="1" applyFill="1" applyBorder="1" applyAlignment="1">
      <alignment horizontal="centerContinuous" vertical="center"/>
    </xf>
    <xf numFmtId="181" fontId="0" fillId="0" borderId="2" xfId="4" applyNumberFormat="1" applyFont="1" applyFill="1" applyBorder="1" applyAlignment="1">
      <alignment vertical="center"/>
    </xf>
    <xf numFmtId="181" fontId="13" fillId="0" borderId="2" xfId="0" applyNumberFormat="1" applyFont="1" applyFill="1" applyBorder="1" applyAlignment="1">
      <alignment horizontal="center"/>
    </xf>
    <xf numFmtId="181" fontId="9" fillId="0" borderId="2" xfId="0" applyNumberFormat="1" applyFont="1" applyFill="1" applyBorder="1" applyAlignment="1">
      <alignment horizontal="center"/>
    </xf>
    <xf numFmtId="181" fontId="9" fillId="0" borderId="2" xfId="4" applyNumberFormat="1" applyFont="1" applyFill="1" applyBorder="1" applyAlignment="1">
      <alignment vertical="center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>
      <alignment wrapText="1"/>
    </xf>
    <xf numFmtId="181" fontId="13" fillId="0" borderId="2" xfId="0" applyNumberFormat="1" applyFont="1" applyFill="1" applyBorder="1" applyAlignment="1">
      <alignment horizontal="center" wrapText="1"/>
    </xf>
    <xf numFmtId="181" fontId="9" fillId="0" borderId="2" xfId="0" applyNumberFormat="1" applyFont="1" applyFill="1" applyBorder="1" applyAlignment="1">
      <alignment wrapText="1"/>
    </xf>
    <xf numFmtId="181" fontId="9" fillId="0" borderId="2" xfId="0" applyNumberFormat="1" applyFont="1" applyFill="1" applyBorder="1" applyAlignment="1">
      <alignment horizontal="center" wrapText="1"/>
    </xf>
    <xf numFmtId="181" fontId="13" fillId="0" borderId="2" xfId="0" applyNumberFormat="1" applyFont="1" applyFill="1" applyBorder="1" applyAlignment="1">
      <alignment horizontal="right" vertical="center"/>
    </xf>
    <xf numFmtId="181" fontId="13" fillId="0" borderId="2" xfId="4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181" fontId="9" fillId="0" borderId="2" xfId="4" applyNumberFormat="1" applyFont="1" applyFill="1" applyBorder="1" applyAlignment="1">
      <alignment horizontal="right" vertical="center"/>
    </xf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181" fontId="0" fillId="0" borderId="2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Continuous" vertical="center"/>
    </xf>
    <xf numFmtId="181" fontId="9" fillId="0" borderId="2" xfId="0" applyNumberFormat="1" applyFont="1" applyFill="1" applyBorder="1" applyAlignment="1">
      <alignment horizontal="center" vertical="center" wrapText="1"/>
    </xf>
    <xf numFmtId="181" fontId="9" fillId="0" borderId="2" xfId="4" applyNumberFormat="1" applyFont="1" applyFill="1" applyBorder="1" applyAlignment="1">
      <alignment horizontal="left" vertical="center"/>
    </xf>
    <xf numFmtId="178" fontId="13" fillId="0" borderId="2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179" fontId="13" fillId="0" borderId="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79" fontId="13" fillId="0" borderId="20" xfId="0" applyNumberFormat="1" applyFont="1" applyFill="1" applyBorder="1" applyAlignment="1">
      <alignment vertical="center"/>
    </xf>
    <xf numFmtId="179" fontId="13" fillId="0" borderId="20" xfId="0" applyNumberFormat="1" applyFont="1" applyFill="1" applyBorder="1" applyAlignment="1">
      <alignment vertical="center" wrapText="1"/>
    </xf>
    <xf numFmtId="179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/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85" fontId="13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181" fontId="13" fillId="0" borderId="2" xfId="4" applyNumberFormat="1" applyFont="1" applyFill="1" applyBorder="1" applyAlignment="1">
      <alignment horizontal="centerContinuous" vertical="center"/>
    </xf>
    <xf numFmtId="181" fontId="13" fillId="0" borderId="2" xfId="4" applyNumberFormat="1" applyFont="1" applyFill="1" applyBorder="1" applyAlignment="1">
      <alignment horizontal="center" vertical="center"/>
    </xf>
    <xf numFmtId="179" fontId="16" fillId="0" borderId="2" xfId="4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left" vertical="center"/>
    </xf>
    <xf numFmtId="0" fontId="9" fillId="0" borderId="2" xfId="4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" xfId="0" applyFont="1" applyFill="1" applyBorder="1"/>
    <xf numFmtId="181" fontId="13" fillId="0" borderId="2" xfId="4" applyNumberFormat="1" applyFont="1" applyFill="1" applyBorder="1" applyAlignment="1">
      <alignment horizontal="center" vertical="center" wrapText="1"/>
    </xf>
    <xf numFmtId="181" fontId="13" fillId="0" borderId="3" xfId="4" applyNumberFormat="1" applyFont="1" applyFill="1" applyBorder="1" applyAlignment="1">
      <alignment horizontal="center" vertical="center" wrapText="1"/>
    </xf>
    <xf numFmtId="0" fontId="13" fillId="0" borderId="3" xfId="4" applyNumberFormat="1" applyFont="1" applyFill="1" applyBorder="1" applyAlignment="1" applyProtection="1">
      <alignment horizontal="center" vertical="center" wrapText="1"/>
    </xf>
    <xf numFmtId="49" fontId="19" fillId="0" borderId="2" xfId="4" applyNumberFormat="1" applyFont="1" applyFill="1" applyBorder="1" applyAlignment="1">
      <alignment horizontal="center" vertical="center" wrapText="1"/>
    </xf>
    <xf numFmtId="180" fontId="1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right" wrapText="1"/>
    </xf>
    <xf numFmtId="0" fontId="13" fillId="0" borderId="2" xfId="4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79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0" fontId="3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0" zoomScaleNormal="110" workbookViewId="0">
      <selection activeCell="F6" sqref="F6"/>
    </sheetView>
  </sheetViews>
  <sheetFormatPr defaultColWidth="9.12222222222222" defaultRowHeight="11.25"/>
  <cols>
    <col min="1" max="1" width="49.5" style="134" customWidth="1"/>
    <col min="2" max="2" width="22.4666666666667" style="134" customWidth="1"/>
    <col min="3" max="3" width="34.3777777777778" style="134" customWidth="1"/>
    <col min="4" max="4" width="22.8777777777778" style="134" customWidth="1"/>
    <col min="5" max="5" width="34.3777777777778" style="134" customWidth="1"/>
    <col min="6" max="6" width="21.2888888888889" style="134" customWidth="1"/>
    <col min="7" max="7" width="34.3777777777778" style="134" customWidth="1"/>
    <col min="8" max="8" width="19.9888888888889" style="134" customWidth="1"/>
    <col min="9" max="16384" width="9.12222222222222" style="134"/>
  </cols>
  <sheetData>
    <row r="1" ht="21" customHeight="1" spans="1:256">
      <c r="A1" s="397" t="s">
        <v>0</v>
      </c>
      <c r="B1" s="397"/>
      <c r="C1" s="397"/>
      <c r="D1" s="397"/>
      <c r="E1" s="397"/>
      <c r="G1" s="98"/>
      <c r="H1" s="398" t="s">
        <v>1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ht="21" customHeight="1" spans="1:256">
      <c r="A2" s="77" t="s">
        <v>2</v>
      </c>
      <c r="B2" s="77"/>
      <c r="C2" s="77"/>
      <c r="D2" s="77"/>
      <c r="E2" s="77"/>
      <c r="F2" s="77"/>
      <c r="G2" s="399"/>
      <c r="H2" s="399"/>
      <c r="I2" s="399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ht="21" customHeight="1" spans="1:256">
      <c r="A3" s="400"/>
      <c r="B3" s="400"/>
      <c r="C3" s="400"/>
      <c r="D3" s="397"/>
      <c r="E3" s="397"/>
      <c r="G3" s="98"/>
      <c r="H3" s="401" t="s">
        <v>3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="134" customFormat="1" ht="21" customHeight="1" spans="1:256">
      <c r="A4" s="402" t="s">
        <v>4</v>
      </c>
      <c r="B4" s="402"/>
      <c r="C4" s="402" t="s">
        <v>5</v>
      </c>
      <c r="D4" s="402"/>
      <c r="E4" s="402"/>
      <c r="F4" s="402"/>
      <c r="G4" s="403"/>
      <c r="H4" s="403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="134" customFormat="1" ht="21" customHeight="1" spans="1:256">
      <c r="A5" s="151" t="s">
        <v>6</v>
      </c>
      <c r="B5" s="151" t="s">
        <v>7</v>
      </c>
      <c r="C5" s="377" t="s">
        <v>8</v>
      </c>
      <c r="D5" s="404" t="s">
        <v>7</v>
      </c>
      <c r="E5" s="377" t="s">
        <v>9</v>
      </c>
      <c r="F5" s="404" t="s">
        <v>7</v>
      </c>
      <c r="G5" s="377" t="s">
        <v>10</v>
      </c>
      <c r="H5" s="404" t="s">
        <v>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="134" customFormat="1" ht="21" customHeight="1" spans="1:256">
      <c r="A6" s="368" t="s">
        <v>11</v>
      </c>
      <c r="B6" s="405">
        <v>10342153</v>
      </c>
      <c r="C6" s="406" t="s">
        <v>12</v>
      </c>
      <c r="D6" s="407"/>
      <c r="E6" s="408" t="s">
        <v>13</v>
      </c>
      <c r="F6" s="405">
        <f>SUM(F7:F9)</f>
        <v>9942153</v>
      </c>
      <c r="G6" s="408" t="s">
        <v>14</v>
      </c>
      <c r="H6" s="40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="134" customFormat="1" ht="21" customHeight="1" spans="1:256">
      <c r="A7" s="368" t="s">
        <v>15</v>
      </c>
      <c r="B7" s="405">
        <v>10342153</v>
      </c>
      <c r="C7" s="406" t="s">
        <v>16</v>
      </c>
      <c r="D7" s="407"/>
      <c r="E7" s="408" t="s">
        <v>17</v>
      </c>
      <c r="F7" s="405">
        <v>8683233</v>
      </c>
      <c r="G7" s="408" t="s">
        <v>18</v>
      </c>
      <c r="H7" s="40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="134" customFormat="1" ht="21" customHeight="1" spans="1:256">
      <c r="A8" s="368" t="s">
        <v>19</v>
      </c>
      <c r="B8" s="407"/>
      <c r="C8" s="406" t="s">
        <v>20</v>
      </c>
      <c r="D8" s="407"/>
      <c r="E8" s="408" t="s">
        <v>21</v>
      </c>
      <c r="F8" s="405">
        <v>1060200</v>
      </c>
      <c r="G8" s="408" t="s">
        <v>22</v>
      </c>
      <c r="H8" s="407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="134" customFormat="1" ht="21" customHeight="1" spans="1:256">
      <c r="A9" s="368" t="s">
        <v>23</v>
      </c>
      <c r="B9" s="407"/>
      <c r="C9" s="406" t="s">
        <v>24</v>
      </c>
      <c r="D9" s="407"/>
      <c r="E9" s="408" t="s">
        <v>25</v>
      </c>
      <c r="F9" s="405">
        <v>198720</v>
      </c>
      <c r="G9" s="408" t="s">
        <v>26</v>
      </c>
      <c r="H9" s="40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="134" customFormat="1" ht="21" customHeight="1" spans="1:256">
      <c r="A10" s="368" t="s">
        <v>27</v>
      </c>
      <c r="B10" s="407"/>
      <c r="C10" s="406" t="s">
        <v>28</v>
      </c>
      <c r="D10" s="407"/>
      <c r="E10" s="408"/>
      <c r="F10" s="405"/>
      <c r="G10" s="408" t="s">
        <v>29</v>
      </c>
      <c r="H10" s="405">
        <v>10143433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="134" customFormat="1" ht="21" customHeight="1" spans="1:256">
      <c r="A11" s="368" t="s">
        <v>30</v>
      </c>
      <c r="B11" s="407"/>
      <c r="C11" s="406" t="s">
        <v>31</v>
      </c>
      <c r="D11" s="407"/>
      <c r="E11" s="408" t="s">
        <v>32</v>
      </c>
      <c r="F11" s="405">
        <v>400000</v>
      </c>
      <c r="G11" s="408" t="s">
        <v>33</v>
      </c>
      <c r="H11" s="407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="134" customFormat="1" ht="21" customHeight="1" spans="1:256">
      <c r="A12" s="368" t="s">
        <v>34</v>
      </c>
      <c r="B12" s="407"/>
      <c r="C12" s="406" t="s">
        <v>35</v>
      </c>
      <c r="D12" s="407"/>
      <c r="E12" s="408" t="s">
        <v>21</v>
      </c>
      <c r="F12" s="405">
        <v>400000</v>
      </c>
      <c r="G12" s="408" t="s">
        <v>36</v>
      </c>
      <c r="H12" s="40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="134" customFormat="1" ht="21" customHeight="1" spans="1:256">
      <c r="A13" s="368" t="s">
        <v>37</v>
      </c>
      <c r="B13" s="407"/>
      <c r="C13" s="406" t="s">
        <v>38</v>
      </c>
      <c r="D13" s="407"/>
      <c r="E13" s="408" t="s">
        <v>25</v>
      </c>
      <c r="F13" s="407"/>
      <c r="G13" s="408" t="s">
        <v>39</v>
      </c>
      <c r="H13" s="40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="134" customFormat="1" ht="21" customHeight="1" spans="1:256">
      <c r="A14" s="368" t="s">
        <v>40</v>
      </c>
      <c r="B14" s="407"/>
      <c r="C14" s="406" t="s">
        <v>41</v>
      </c>
      <c r="D14" s="407"/>
      <c r="E14" s="408" t="s">
        <v>42</v>
      </c>
      <c r="F14" s="407"/>
      <c r="G14" s="408" t="s">
        <v>43</v>
      </c>
      <c r="H14" s="405">
        <v>198720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="134" customFormat="1" ht="21" customHeight="1" spans="1:256">
      <c r="A15" s="368" t="s">
        <v>44</v>
      </c>
      <c r="B15" s="407"/>
      <c r="C15" s="406" t="s">
        <v>45</v>
      </c>
      <c r="D15" s="407"/>
      <c r="E15" s="408" t="s">
        <v>46</v>
      </c>
      <c r="F15" s="407"/>
      <c r="G15" s="408" t="s">
        <v>47</v>
      </c>
      <c r="H15" s="40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="134" customFormat="1" ht="21" customHeight="1" spans="1:256">
      <c r="A16" s="368"/>
      <c r="B16" s="407"/>
      <c r="C16" s="406" t="s">
        <v>48</v>
      </c>
      <c r="D16" s="407"/>
      <c r="E16" s="408" t="s">
        <v>49</v>
      </c>
      <c r="F16" s="407"/>
      <c r="G16" s="408" t="s">
        <v>50</v>
      </c>
      <c r="H16" s="40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="134" customFormat="1" ht="21" customHeight="1" spans="1:256">
      <c r="A17" s="139"/>
      <c r="B17" s="407"/>
      <c r="C17" s="406" t="s">
        <v>51</v>
      </c>
      <c r="D17" s="407"/>
      <c r="E17" s="408" t="s">
        <v>52</v>
      </c>
      <c r="F17" s="407"/>
      <c r="G17" s="408" t="s">
        <v>53</v>
      </c>
      <c r="H17" s="407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="134" customFormat="1" ht="21" customHeight="1" spans="1:256">
      <c r="A18" s="139"/>
      <c r="B18" s="407"/>
      <c r="C18" s="406" t="s">
        <v>54</v>
      </c>
      <c r="D18" s="407"/>
      <c r="E18" s="408" t="s">
        <v>55</v>
      </c>
      <c r="F18" s="407"/>
      <c r="G18" s="408" t="s">
        <v>56</v>
      </c>
      <c r="H18" s="407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="134" customFormat="1" ht="21" customHeight="1" spans="1:256">
      <c r="A19" s="139"/>
      <c r="B19" s="407"/>
      <c r="C19" s="406" t="s">
        <v>57</v>
      </c>
      <c r="D19" s="405">
        <v>10342153</v>
      </c>
      <c r="E19" s="408" t="s">
        <v>58</v>
      </c>
      <c r="F19" s="407"/>
      <c r="G19" s="408" t="s">
        <v>59</v>
      </c>
      <c r="H19" s="40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="134" customFormat="1" ht="21" customHeight="1" spans="1:256">
      <c r="A20" s="139"/>
      <c r="B20" s="407"/>
      <c r="C20" s="376" t="s">
        <v>60</v>
      </c>
      <c r="D20" s="407"/>
      <c r="E20" s="408" t="s">
        <v>61</v>
      </c>
      <c r="F20" s="407"/>
      <c r="G20" s="408" t="s">
        <v>62</v>
      </c>
      <c r="H20" s="40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="134" customFormat="1" ht="21" customHeight="1" spans="1:256">
      <c r="A21" s="139"/>
      <c r="B21" s="407"/>
      <c r="C21" s="376" t="s">
        <v>63</v>
      </c>
      <c r="D21" s="407"/>
      <c r="E21" s="408" t="s">
        <v>64</v>
      </c>
      <c r="F21" s="407"/>
      <c r="G21" s="409"/>
      <c r="H21" s="40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="134" customFormat="1" ht="21" customHeight="1" spans="1:256">
      <c r="A22" s="139"/>
      <c r="B22" s="407"/>
      <c r="C22" s="376" t="s">
        <v>65</v>
      </c>
      <c r="D22" s="407"/>
      <c r="E22" s="408" t="s">
        <v>66</v>
      </c>
      <c r="F22" s="407"/>
      <c r="G22" s="409"/>
      <c r="H22" s="407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="134" customFormat="1" ht="21" customHeight="1" spans="1:256">
      <c r="A23" s="139"/>
      <c r="B23" s="407"/>
      <c r="C23" s="376" t="s">
        <v>67</v>
      </c>
      <c r="D23" s="407"/>
      <c r="E23" s="408" t="s">
        <v>68</v>
      </c>
      <c r="F23" s="407"/>
      <c r="G23" s="409"/>
      <c r="H23" s="40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="134" customFormat="1" ht="21" customHeight="1" spans="1:256">
      <c r="A24" s="368"/>
      <c r="B24" s="407"/>
      <c r="C24" s="376" t="s">
        <v>69</v>
      </c>
      <c r="D24" s="407"/>
      <c r="F24" s="407"/>
      <c r="G24" s="368"/>
      <c r="H24" s="40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="134" customFormat="1" ht="21" customHeight="1" spans="1:256">
      <c r="A25" s="368"/>
      <c r="B25" s="407"/>
      <c r="C25" s="410" t="s">
        <v>70</v>
      </c>
      <c r="D25" s="407"/>
      <c r="E25" s="409"/>
      <c r="F25" s="407"/>
      <c r="G25" s="368"/>
      <c r="H25" s="407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="134" customFormat="1" ht="21" customHeight="1" spans="1:256">
      <c r="A26" s="368"/>
      <c r="B26" s="407"/>
      <c r="C26" s="410" t="s">
        <v>71</v>
      </c>
      <c r="D26" s="407"/>
      <c r="E26" s="409"/>
      <c r="F26" s="407"/>
      <c r="G26" s="368"/>
      <c r="H26" s="40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="134" customFormat="1" ht="21" customHeight="1" spans="1:256">
      <c r="A27" s="368"/>
      <c r="B27" s="407"/>
      <c r="C27" s="376" t="s">
        <v>72</v>
      </c>
      <c r="D27" s="407"/>
      <c r="E27" s="409"/>
      <c r="F27" s="407"/>
      <c r="G27" s="368"/>
      <c r="H27" s="407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="134" customFormat="1" ht="21" customHeight="1" spans="1:256">
      <c r="A28" s="368"/>
      <c r="B28" s="407"/>
      <c r="C28" s="411" t="s">
        <v>73</v>
      </c>
      <c r="D28" s="407"/>
      <c r="E28" s="409"/>
      <c r="F28" s="407"/>
      <c r="G28" s="368"/>
      <c r="H28" s="407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="134" customFormat="1" ht="21" customHeight="1" spans="1:256">
      <c r="A29" s="368"/>
      <c r="B29" s="407"/>
      <c r="C29" s="376" t="s">
        <v>74</v>
      </c>
      <c r="D29" s="407"/>
      <c r="E29" s="409"/>
      <c r="F29" s="407"/>
      <c r="G29" s="368"/>
      <c r="H29" s="407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="134" customFormat="1" ht="21" customHeight="1" spans="1:256">
      <c r="A30" s="368"/>
      <c r="B30" s="407"/>
      <c r="C30" s="376" t="s">
        <v>75</v>
      </c>
      <c r="D30" s="407"/>
      <c r="E30" s="409"/>
      <c r="F30" s="407"/>
      <c r="G30" s="368"/>
      <c r="H30" s="40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="134" customFormat="1" ht="21" customHeight="1" spans="1:256">
      <c r="A31" s="368"/>
      <c r="B31" s="407"/>
      <c r="C31" s="376" t="s">
        <v>76</v>
      </c>
      <c r="D31" s="407"/>
      <c r="E31" s="409"/>
      <c r="F31" s="407"/>
      <c r="G31" s="368"/>
      <c r="H31" s="407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="134" customFormat="1" ht="21" customHeight="1" spans="1:256">
      <c r="A32" s="368"/>
      <c r="B32" s="407"/>
      <c r="C32" s="376" t="s">
        <v>77</v>
      </c>
      <c r="D32" s="407"/>
      <c r="E32" s="409"/>
      <c r="F32" s="407"/>
      <c r="G32" s="368"/>
      <c r="H32" s="40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="134" customFormat="1" ht="21" customHeight="1" spans="1:256">
      <c r="A33" s="377" t="s">
        <v>78</v>
      </c>
      <c r="B33" s="405">
        <v>10342153</v>
      </c>
      <c r="C33" s="361" t="s">
        <v>79</v>
      </c>
      <c r="D33" s="405">
        <v>10342153</v>
      </c>
      <c r="E33" s="412" t="s">
        <v>79</v>
      </c>
      <c r="F33" s="405">
        <v>10342153</v>
      </c>
      <c r="G33" s="412" t="s">
        <v>79</v>
      </c>
      <c r="H33" s="405">
        <v>10342153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="134" customFormat="1" ht="21" customHeight="1" spans="1:256">
      <c r="A34" s="368" t="s">
        <v>80</v>
      </c>
      <c r="B34" s="407"/>
      <c r="C34" s="368"/>
      <c r="D34" s="407"/>
      <c r="E34" s="406" t="s">
        <v>81</v>
      </c>
      <c r="F34" s="407"/>
      <c r="G34" s="409"/>
      <c r="H34" s="40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="134" customFormat="1" ht="21" customHeight="1" spans="1:256">
      <c r="A35" s="368" t="s">
        <v>82</v>
      </c>
      <c r="B35" s="407"/>
      <c r="C35" s="368"/>
      <c r="D35" s="407"/>
      <c r="E35" s="413"/>
      <c r="F35" s="407"/>
      <c r="G35" s="413"/>
      <c r="H35" s="40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="134" customFormat="1" ht="21" customHeight="1" spans="1:256">
      <c r="A36" s="377" t="s">
        <v>83</v>
      </c>
      <c r="B36" s="405">
        <v>10342153</v>
      </c>
      <c r="C36" s="361" t="s">
        <v>84</v>
      </c>
      <c r="D36" s="405">
        <v>10342153</v>
      </c>
      <c r="E36" s="412" t="s">
        <v>84</v>
      </c>
      <c r="F36" s="405">
        <v>10342153</v>
      </c>
      <c r="G36" s="412" t="s">
        <v>84</v>
      </c>
      <c r="H36" s="405">
        <v>10342153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ht="18" customHeight="1" spans="1:256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customHeight="1" spans="1:256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customHeight="1" spans="1:256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customHeight="1" spans="1:256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customHeight="1" spans="1:256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customHeight="1" spans="1:256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zoomScale="130" zoomScaleNormal="130" topLeftCell="A4" workbookViewId="0">
      <selection activeCell="B21" sqref="B21"/>
    </sheetView>
  </sheetViews>
  <sheetFormatPr defaultColWidth="9.12222222222222" defaultRowHeight="11.25"/>
  <cols>
    <col min="1" max="1" width="13.5" style="1" customWidth="1"/>
    <col min="2" max="2" width="37.4333333333333" style="1" customWidth="1"/>
    <col min="3" max="3" width="20.1222222222222" style="1" customWidth="1"/>
    <col min="4" max="4" width="22.6888888888889" style="1" customWidth="1"/>
    <col min="5" max="5" width="20.1222222222222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18"/>
      <c r="B1" s="251"/>
      <c r="C1" s="251"/>
      <c r="D1" s="251"/>
      <c r="E1" s="251"/>
      <c r="F1" s="251"/>
      <c r="G1" s="251"/>
      <c r="H1" s="246"/>
      <c r="I1" s="246"/>
      <c r="J1" s="246"/>
      <c r="K1" s="251"/>
      <c r="L1" s="218"/>
      <c r="M1" s="218"/>
      <c r="N1" s="251" t="s">
        <v>85</v>
      </c>
      <c r="O1" s="218"/>
      <c r="P1" s="218"/>
    </row>
    <row r="2" ht="23.1" customHeight="1" spans="1:16">
      <c r="A2" s="238" t="s">
        <v>86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18"/>
      <c r="P2" s="218"/>
    </row>
    <row r="3" ht="23.1" customHeight="1" spans="1:16">
      <c r="A3" s="218"/>
      <c r="B3" s="381"/>
      <c r="C3" s="381"/>
      <c r="D3" s="208"/>
      <c r="E3" s="208"/>
      <c r="F3" s="208"/>
      <c r="G3" s="208"/>
      <c r="H3" s="246"/>
      <c r="I3" s="246"/>
      <c r="J3" s="246"/>
      <c r="K3" s="381"/>
      <c r="L3" s="218"/>
      <c r="M3" s="395" t="s">
        <v>87</v>
      </c>
      <c r="N3" s="395"/>
      <c r="O3" s="218"/>
      <c r="P3" s="218"/>
    </row>
    <row r="4" s="75" customFormat="1" ht="23.1" customHeight="1" spans="1:16">
      <c r="A4" s="242" t="s">
        <v>88</v>
      </c>
      <c r="B4" s="242" t="s">
        <v>89</v>
      </c>
      <c r="C4" s="240" t="s">
        <v>90</v>
      </c>
      <c r="D4" s="210" t="s">
        <v>91</v>
      </c>
      <c r="E4" s="210"/>
      <c r="F4" s="210"/>
      <c r="G4" s="254" t="s">
        <v>92</v>
      </c>
      <c r="H4" s="210" t="s">
        <v>93</v>
      </c>
      <c r="I4" s="210" t="s">
        <v>94</v>
      </c>
      <c r="J4" s="210"/>
      <c r="K4" s="242" t="s">
        <v>95</v>
      </c>
      <c r="L4" s="242" t="s">
        <v>96</v>
      </c>
      <c r="M4" s="255" t="s">
        <v>97</v>
      </c>
      <c r="N4" s="243" t="s">
        <v>98</v>
      </c>
      <c r="O4" s="218"/>
      <c r="P4" s="218"/>
    </row>
    <row r="5" s="75" customFormat="1" ht="46.5" customHeight="1" spans="1:16">
      <c r="A5" s="242"/>
      <c r="B5" s="242"/>
      <c r="C5" s="242"/>
      <c r="D5" s="255" t="s">
        <v>99</v>
      </c>
      <c r="E5" s="344" t="s">
        <v>100</v>
      </c>
      <c r="F5" s="342" t="s">
        <v>101</v>
      </c>
      <c r="G5" s="210"/>
      <c r="H5" s="210"/>
      <c r="I5" s="210"/>
      <c r="J5" s="210"/>
      <c r="K5" s="242"/>
      <c r="L5" s="242"/>
      <c r="M5" s="242"/>
      <c r="N5" s="210"/>
      <c r="O5" s="218"/>
      <c r="P5" s="218"/>
    </row>
    <row r="6" s="75" customFormat="1" ht="46.5" customHeight="1" spans="1:16">
      <c r="A6" s="242"/>
      <c r="B6" s="242"/>
      <c r="C6" s="242"/>
      <c r="D6" s="242"/>
      <c r="E6" s="240"/>
      <c r="F6" s="241"/>
      <c r="G6" s="210"/>
      <c r="H6" s="210"/>
      <c r="I6" s="210" t="s">
        <v>102</v>
      </c>
      <c r="J6" s="210" t="s">
        <v>103</v>
      </c>
      <c r="K6" s="242"/>
      <c r="L6" s="242"/>
      <c r="M6" s="242"/>
      <c r="N6" s="210"/>
      <c r="O6" s="218"/>
      <c r="P6" s="218"/>
    </row>
    <row r="7" s="118" customFormat="1" ht="46.5" customHeight="1" spans="1:16">
      <c r="A7" s="89">
        <v>404</v>
      </c>
      <c r="B7" s="89" t="s">
        <v>104</v>
      </c>
      <c r="C7" s="389">
        <v>10342153</v>
      </c>
      <c r="D7" s="389">
        <v>10342153</v>
      </c>
      <c r="E7" s="390">
        <v>10342153</v>
      </c>
      <c r="F7" s="391"/>
      <c r="G7" s="212"/>
      <c r="H7" s="212"/>
      <c r="I7" s="212"/>
      <c r="J7" s="212"/>
      <c r="K7" s="396"/>
      <c r="L7" s="396"/>
      <c r="M7" s="396"/>
      <c r="N7" s="212"/>
      <c r="O7" s="235"/>
      <c r="P7" s="235"/>
    </row>
    <row r="8" s="118" customFormat="1" ht="46.5" customHeight="1" spans="1:16">
      <c r="A8" s="89" t="s">
        <v>105</v>
      </c>
      <c r="B8" s="89" t="s">
        <v>106</v>
      </c>
      <c r="C8" s="389">
        <v>10342153</v>
      </c>
      <c r="D8" s="389">
        <v>10342153</v>
      </c>
      <c r="E8" s="390">
        <v>10342153</v>
      </c>
      <c r="F8" s="391"/>
      <c r="G8" s="212"/>
      <c r="H8" s="212"/>
      <c r="I8" s="212"/>
      <c r="J8" s="212"/>
      <c r="K8" s="396"/>
      <c r="L8" s="396"/>
      <c r="M8" s="396"/>
      <c r="N8" s="212"/>
      <c r="O8" s="235"/>
      <c r="P8" s="235"/>
    </row>
    <row r="9" s="388" customFormat="1" ht="29.25" customHeight="1" spans="1:18">
      <c r="A9" s="392" t="s">
        <v>107</v>
      </c>
      <c r="B9" s="392" t="s">
        <v>108</v>
      </c>
      <c r="C9" s="393"/>
      <c r="D9" s="393"/>
      <c r="E9" s="393">
        <v>10</v>
      </c>
      <c r="F9" s="393"/>
      <c r="G9" s="393"/>
      <c r="H9" s="393"/>
      <c r="I9" s="393"/>
      <c r="J9" s="393"/>
      <c r="K9" s="393"/>
      <c r="L9" s="393"/>
      <c r="M9" s="393"/>
      <c r="N9" s="393"/>
      <c r="O9" s="75"/>
      <c r="P9" s="75"/>
      <c r="Q9" s="75"/>
      <c r="R9" s="75"/>
    </row>
    <row r="10" customFormat="1" ht="23.1" customHeight="1" spans="1:18">
      <c r="A10" s="218"/>
      <c r="B10" s="218"/>
      <c r="C10" s="394"/>
      <c r="D10" s="218"/>
      <c r="E10" s="218"/>
      <c r="F10" s="218"/>
      <c r="G10" s="218"/>
      <c r="H10" s="246"/>
      <c r="I10" s="246"/>
      <c r="J10" s="246"/>
      <c r="K10" s="218"/>
      <c r="L10" s="218"/>
      <c r="M10" s="218"/>
      <c r="N10" s="218"/>
      <c r="O10" s="218"/>
      <c r="P10" s="218"/>
      <c r="Q10" s="1"/>
      <c r="R10" s="1"/>
    </row>
    <row r="11" ht="23.1" customHeight="1" spans="1:16">
      <c r="A11" s="218"/>
      <c r="B11" s="218"/>
      <c r="C11" s="394"/>
      <c r="D11" s="218"/>
      <c r="E11" s="218"/>
      <c r="F11" s="218"/>
      <c r="G11" s="218"/>
      <c r="H11" s="246"/>
      <c r="I11" s="246"/>
      <c r="J11" s="246"/>
      <c r="K11" s="218"/>
      <c r="L11" s="218"/>
      <c r="M11" s="218"/>
      <c r="N11" s="218"/>
      <c r="O11" s="218"/>
      <c r="P11" s="218"/>
    </row>
    <row r="12" ht="23.1" customHeight="1" spans="1:16">
      <c r="A12" s="218"/>
      <c r="B12" s="218"/>
      <c r="C12" s="218"/>
      <c r="D12" s="218"/>
      <c r="E12" s="218"/>
      <c r="F12" s="218"/>
      <c r="G12" s="218"/>
      <c r="H12" s="246"/>
      <c r="I12" s="246"/>
      <c r="J12" s="246"/>
      <c r="K12" s="218"/>
      <c r="L12" s="218"/>
      <c r="M12" s="218"/>
      <c r="N12" s="218"/>
      <c r="O12" s="218"/>
      <c r="P12" s="218"/>
    </row>
    <row r="13" ht="23.1" customHeight="1" spans="1:16">
      <c r="A13" s="218"/>
      <c r="B13" s="218"/>
      <c r="C13" s="218"/>
      <c r="D13" s="218"/>
      <c r="E13" s="218"/>
      <c r="F13" s="218"/>
      <c r="G13" s="218"/>
      <c r="H13" s="246"/>
      <c r="I13" s="246"/>
      <c r="J13" s="246"/>
      <c r="K13" s="218"/>
      <c r="L13" s="218"/>
      <c r="M13" s="218"/>
      <c r="N13" s="218"/>
      <c r="O13" s="218"/>
      <c r="P13" s="218"/>
    </row>
    <row r="14" ht="23.1" customHeight="1" spans="1:16">
      <c r="A14" s="218"/>
      <c r="B14" s="218"/>
      <c r="C14" s="218"/>
      <c r="D14" s="218"/>
      <c r="E14" s="218"/>
      <c r="F14" s="218"/>
      <c r="G14" s="218"/>
      <c r="H14" s="246"/>
      <c r="I14" s="246"/>
      <c r="J14" s="246"/>
      <c r="K14" s="218"/>
      <c r="L14" s="218"/>
      <c r="M14" s="218"/>
      <c r="N14" s="218"/>
      <c r="O14" s="218"/>
      <c r="P14" s="218"/>
    </row>
    <row r="15" ht="23.1" customHeight="1" spans="1:16">
      <c r="A15" s="218"/>
      <c r="B15" s="218"/>
      <c r="C15" s="218"/>
      <c r="D15" s="218"/>
      <c r="E15" s="218"/>
      <c r="F15" s="218"/>
      <c r="G15" s="218"/>
      <c r="H15" s="246"/>
      <c r="I15" s="246"/>
      <c r="J15" s="246"/>
      <c r="K15" s="218"/>
      <c r="L15" s="218"/>
      <c r="M15" s="218"/>
      <c r="N15" s="218"/>
      <c r="O15" s="218"/>
      <c r="P15" s="218"/>
    </row>
    <row r="16" ht="23.1" customHeight="1" spans="1:16">
      <c r="A16" s="218"/>
      <c r="B16" s="218"/>
      <c r="C16" s="218"/>
      <c r="D16" s="218"/>
      <c r="E16" s="218"/>
      <c r="F16" s="218"/>
      <c r="G16" s="218"/>
      <c r="H16" s="246"/>
      <c r="I16" s="246"/>
      <c r="J16" s="246"/>
      <c r="K16" s="218"/>
      <c r="L16" s="218"/>
      <c r="M16" s="218"/>
      <c r="N16" s="218"/>
      <c r="O16" s="218"/>
      <c r="P16" s="21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8"/>
  <sheetViews>
    <sheetView showGridLines="0" showZeros="0" zoomScale="115" zoomScaleNormal="115" workbookViewId="0">
      <selection activeCell="A11" sqref="A11:C1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1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18"/>
      <c r="N1" s="218"/>
      <c r="O1" s="251" t="s">
        <v>109</v>
      </c>
      <c r="P1" s="218"/>
      <c r="Q1" s="218"/>
    </row>
    <row r="2" ht="23.1" customHeight="1" spans="1:17">
      <c r="A2" s="207" t="s">
        <v>110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37"/>
      <c r="Q2" s="218"/>
    </row>
    <row r="3" ht="23.1" customHeight="1" spans="1:17">
      <c r="A3" s="380"/>
      <c r="B3" s="381"/>
      <c r="C3" s="208"/>
      <c r="D3" s="381"/>
      <c r="E3" s="208"/>
      <c r="F3" s="208"/>
      <c r="G3" s="208"/>
      <c r="H3" s="208"/>
      <c r="I3" s="381"/>
      <c r="J3" s="381"/>
      <c r="K3" s="208"/>
      <c r="L3" s="208"/>
      <c r="M3" s="218"/>
      <c r="N3" s="253" t="s">
        <v>87</v>
      </c>
      <c r="O3" s="253"/>
      <c r="P3" s="208"/>
      <c r="Q3" s="218"/>
    </row>
    <row r="4" s="75" customFormat="1" ht="24.75" customHeight="1" spans="1:17">
      <c r="A4" s="210" t="s">
        <v>111</v>
      </c>
      <c r="B4" s="286" t="s">
        <v>88</v>
      </c>
      <c r="C4" s="85" t="s">
        <v>112</v>
      </c>
      <c r="D4" s="286" t="s">
        <v>113</v>
      </c>
      <c r="E4" s="210" t="s">
        <v>91</v>
      </c>
      <c r="F4" s="210"/>
      <c r="G4" s="210"/>
      <c r="H4" s="254" t="s">
        <v>92</v>
      </c>
      <c r="I4" s="242" t="s">
        <v>93</v>
      </c>
      <c r="J4" s="242" t="s">
        <v>94</v>
      </c>
      <c r="K4" s="242"/>
      <c r="L4" s="242" t="s">
        <v>95</v>
      </c>
      <c r="M4" s="210" t="s">
        <v>96</v>
      </c>
      <c r="N4" s="243" t="s">
        <v>97</v>
      </c>
      <c r="O4" s="243" t="s">
        <v>98</v>
      </c>
      <c r="P4" s="218"/>
      <c r="Q4" s="218"/>
    </row>
    <row r="5" s="75" customFormat="1" ht="24.75" customHeight="1" spans="1:17">
      <c r="A5" s="210"/>
      <c r="B5" s="286"/>
      <c r="C5" s="85"/>
      <c r="D5" s="287"/>
      <c r="E5" s="255" t="s">
        <v>114</v>
      </c>
      <c r="F5" s="344" t="s">
        <v>100</v>
      </c>
      <c r="G5" s="243" t="s">
        <v>101</v>
      </c>
      <c r="H5" s="210"/>
      <c r="I5" s="242"/>
      <c r="J5" s="242"/>
      <c r="K5" s="242"/>
      <c r="L5" s="242"/>
      <c r="M5" s="210"/>
      <c r="N5" s="210"/>
      <c r="O5" s="210"/>
      <c r="P5" s="218"/>
      <c r="Q5" s="218"/>
    </row>
    <row r="6" s="75" customFormat="1" ht="39" customHeight="1" spans="1:51">
      <c r="A6" s="210"/>
      <c r="B6" s="286"/>
      <c r="C6" s="85"/>
      <c r="D6" s="287"/>
      <c r="E6" s="242"/>
      <c r="F6" s="240"/>
      <c r="G6" s="210"/>
      <c r="H6" s="210"/>
      <c r="I6" s="242"/>
      <c r="J6" s="242" t="s">
        <v>102</v>
      </c>
      <c r="K6" s="242" t="s">
        <v>103</v>
      </c>
      <c r="L6" s="242"/>
      <c r="M6" s="210"/>
      <c r="N6" s="210"/>
      <c r="O6" s="210"/>
      <c r="P6" s="218"/>
      <c r="Q6" s="218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</row>
    <row r="7" s="197" customFormat="1" ht="31" customHeight="1" spans="1:51">
      <c r="A7" s="121"/>
      <c r="B7" s="89">
        <v>404</v>
      </c>
      <c r="C7" s="89" t="s">
        <v>104</v>
      </c>
      <c r="D7" s="382">
        <v>10342153</v>
      </c>
      <c r="E7" s="383">
        <v>10342153</v>
      </c>
      <c r="F7" s="382">
        <v>10342153</v>
      </c>
      <c r="G7" s="384"/>
      <c r="H7" s="384"/>
      <c r="I7" s="384"/>
      <c r="J7" s="384"/>
      <c r="K7" s="384"/>
      <c r="L7" s="384"/>
      <c r="M7" s="384"/>
      <c r="N7" s="384"/>
      <c r="O7" s="384"/>
      <c r="P7" s="118"/>
      <c r="Q7" s="118"/>
      <c r="R7" s="118"/>
      <c r="S7" s="118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</row>
    <row r="8" s="118" customFormat="1" ht="31" customHeight="1" spans="1:51">
      <c r="A8" s="123"/>
      <c r="B8" s="89" t="s">
        <v>105</v>
      </c>
      <c r="C8" s="89" t="s">
        <v>106</v>
      </c>
      <c r="D8" s="382">
        <v>10342153</v>
      </c>
      <c r="E8" s="383">
        <v>10342153</v>
      </c>
      <c r="F8" s="382">
        <v>10342153</v>
      </c>
      <c r="G8" s="385"/>
      <c r="H8" s="123"/>
      <c r="I8" s="123"/>
      <c r="J8" s="385"/>
      <c r="K8" s="123"/>
      <c r="L8" s="123"/>
      <c r="M8" s="123"/>
      <c r="N8" s="123"/>
      <c r="O8" s="123"/>
      <c r="P8" s="235"/>
      <c r="Q8" s="235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</row>
    <row r="9" s="75" customFormat="1" ht="31" customHeight="1" spans="1:51">
      <c r="A9" s="124" t="s">
        <v>115</v>
      </c>
      <c r="B9" s="125" t="s">
        <v>105</v>
      </c>
      <c r="C9" s="126" t="s">
        <v>116</v>
      </c>
      <c r="D9" s="322">
        <v>10342153</v>
      </c>
      <c r="E9" s="322">
        <v>10342153</v>
      </c>
      <c r="F9" s="318">
        <v>10342153</v>
      </c>
      <c r="G9" s="319"/>
      <c r="H9" s="319"/>
      <c r="I9" s="319"/>
      <c r="J9" s="319"/>
      <c r="K9" s="319"/>
      <c r="L9" s="319"/>
      <c r="M9" s="319"/>
      <c r="N9" s="319"/>
      <c r="O9" s="319"/>
      <c r="P9" s="218"/>
      <c r="Q9" s="218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</row>
    <row r="10" s="75" customFormat="1" ht="31" customHeight="1" spans="1:51">
      <c r="A10" s="124" t="s">
        <v>117</v>
      </c>
      <c r="B10" s="125" t="s">
        <v>105</v>
      </c>
      <c r="C10" s="126" t="s">
        <v>118</v>
      </c>
      <c r="D10" s="322">
        <v>10342153</v>
      </c>
      <c r="E10" s="322">
        <v>10342153</v>
      </c>
      <c r="F10" s="318">
        <v>10342153</v>
      </c>
      <c r="G10" s="319"/>
      <c r="H10" s="319"/>
      <c r="I10" s="319"/>
      <c r="J10" s="319"/>
      <c r="K10" s="319"/>
      <c r="L10" s="319"/>
      <c r="M10" s="319"/>
      <c r="N10" s="319"/>
      <c r="O10" s="319"/>
      <c r="P10" s="218"/>
      <c r="Q10" s="218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</row>
    <row r="11" s="75" customFormat="1" ht="31" customHeight="1" spans="1:51">
      <c r="A11" s="124" t="s">
        <v>119</v>
      </c>
      <c r="B11" s="125" t="s">
        <v>105</v>
      </c>
      <c r="C11" s="126" t="s">
        <v>120</v>
      </c>
      <c r="D11" s="322">
        <v>3140037</v>
      </c>
      <c r="E11" s="322">
        <v>3140037</v>
      </c>
      <c r="F11" s="322">
        <v>3140037</v>
      </c>
      <c r="G11" s="386"/>
      <c r="H11" s="319"/>
      <c r="I11" s="319"/>
      <c r="J11" s="386"/>
      <c r="K11" s="319"/>
      <c r="L11" s="319"/>
      <c r="M11" s="319"/>
      <c r="N11" s="319"/>
      <c r="O11" s="319"/>
      <c r="P11" s="218"/>
      <c r="Q11" s="218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</row>
    <row r="12" s="75" customFormat="1" ht="31" customHeight="1" spans="1:17">
      <c r="A12" s="124" t="s">
        <v>121</v>
      </c>
      <c r="B12" s="125" t="s">
        <v>105</v>
      </c>
      <c r="C12" s="126" t="s">
        <v>122</v>
      </c>
      <c r="D12" s="322">
        <v>250000</v>
      </c>
      <c r="E12" s="322">
        <v>250000</v>
      </c>
      <c r="F12" s="318">
        <v>250000</v>
      </c>
      <c r="G12" s="386"/>
      <c r="H12" s="319"/>
      <c r="I12" s="319"/>
      <c r="J12" s="386"/>
      <c r="K12" s="319"/>
      <c r="L12" s="319"/>
      <c r="M12" s="319"/>
      <c r="N12" s="319"/>
      <c r="O12" s="319"/>
      <c r="P12" s="218"/>
      <c r="Q12" s="218"/>
    </row>
    <row r="13" s="75" customFormat="1" ht="31" customHeight="1" spans="1:17">
      <c r="A13" s="124" t="s">
        <v>123</v>
      </c>
      <c r="B13" s="125" t="s">
        <v>105</v>
      </c>
      <c r="C13" s="126" t="s">
        <v>124</v>
      </c>
      <c r="D13" s="322">
        <v>6952116</v>
      </c>
      <c r="E13" s="322">
        <v>6952116</v>
      </c>
      <c r="F13" s="322">
        <v>6952116</v>
      </c>
      <c r="G13" s="386"/>
      <c r="H13" s="319"/>
      <c r="I13" s="319"/>
      <c r="J13" s="386"/>
      <c r="K13" s="319"/>
      <c r="L13" s="319"/>
      <c r="M13" s="319"/>
      <c r="N13" s="319"/>
      <c r="O13" s="319"/>
      <c r="P13" s="218"/>
      <c r="Q13" s="218"/>
    </row>
    <row r="14" s="75" customFormat="1" ht="31" customHeight="1" spans="1:15">
      <c r="A14" s="124"/>
      <c r="B14" s="129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="75" customFormat="1" ht="31" customHeight="1" spans="1:15">
      <c r="A15" s="124"/>
      <c r="B15" s="129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="75" customFormat="1" ht="31" customHeight="1" spans="1:15">
      <c r="A16" s="124"/>
      <c r="B16" s="129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="75" customFormat="1" ht="31" customHeight="1" spans="1:15">
      <c r="A17" s="124"/>
      <c r="B17" s="129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="75" customFormat="1" ht="31" customHeight="1" spans="1:15">
      <c r="A18" s="124"/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8" workbookViewId="0">
      <selection activeCell="D21" sqref="D21"/>
    </sheetView>
  </sheetViews>
  <sheetFormatPr defaultColWidth="9" defaultRowHeight="11.25" outlineLevelCol="5"/>
  <cols>
    <col min="1" max="1" width="34.6222222222222" style="134" customWidth="1"/>
    <col min="2" max="2" width="19.8777777777778" style="134" customWidth="1"/>
    <col min="3" max="3" width="34.5" style="134" customWidth="1"/>
    <col min="4" max="6" width="17.8111111111111" style="134" customWidth="1"/>
    <col min="7" max="16384" width="9" style="134"/>
  </cols>
  <sheetData>
    <row r="1" ht="12" spans="6:6">
      <c r="F1" s="359" t="s">
        <v>125</v>
      </c>
    </row>
    <row r="2" spans="6:6">
      <c r="F2" s="360"/>
    </row>
    <row r="3" spans="1:6">
      <c r="A3" s="263" t="s">
        <v>126</v>
      </c>
      <c r="B3" s="263"/>
      <c r="C3" s="263"/>
      <c r="D3" s="263"/>
      <c r="E3" s="263"/>
      <c r="F3" s="263"/>
    </row>
    <row r="4" spans="1:6">
      <c r="A4" s="263"/>
      <c r="B4" s="263"/>
      <c r="C4" s="263"/>
      <c r="D4" s="263"/>
      <c r="E4" s="263"/>
      <c r="F4" s="263"/>
    </row>
    <row r="5" ht="19.5" customHeight="1" spans="1:6">
      <c r="A5" s="263"/>
      <c r="B5" s="263"/>
      <c r="C5" s="263"/>
      <c r="D5" s="263"/>
      <c r="E5" s="263"/>
      <c r="F5" s="263"/>
    </row>
    <row r="6" s="118" customFormat="1" ht="20.25" customHeight="1" spans="1:6">
      <c r="A6" s="118" t="s">
        <v>127</v>
      </c>
      <c r="F6" s="359" t="s">
        <v>87</v>
      </c>
    </row>
    <row r="7" s="118" customFormat="1" ht="25.5" customHeight="1" spans="1:6">
      <c r="A7" s="361" t="s">
        <v>4</v>
      </c>
      <c r="B7" s="362"/>
      <c r="C7" s="363" t="s">
        <v>128</v>
      </c>
      <c r="D7" s="364"/>
      <c r="E7" s="364"/>
      <c r="F7" s="365"/>
    </row>
    <row r="8" s="118" customFormat="1" ht="23" customHeight="1" spans="1:6">
      <c r="A8" s="151" t="s">
        <v>6</v>
      </c>
      <c r="B8" s="366" t="s">
        <v>129</v>
      </c>
      <c r="C8" s="151" t="s">
        <v>130</v>
      </c>
      <c r="D8" s="367" t="s">
        <v>131</v>
      </c>
      <c r="E8" s="367" t="s">
        <v>132</v>
      </c>
      <c r="F8" s="366" t="s">
        <v>133</v>
      </c>
    </row>
    <row r="9" s="118" customFormat="1" ht="23" customHeight="1" spans="1:6">
      <c r="A9" s="368" t="s">
        <v>134</v>
      </c>
      <c r="B9" s="369">
        <v>10342153</v>
      </c>
      <c r="C9" s="370" t="s">
        <v>12</v>
      </c>
      <c r="D9" s="371">
        <f>E9+F9</f>
        <v>0</v>
      </c>
      <c r="E9" s="372"/>
      <c r="F9" s="373"/>
    </row>
    <row r="10" s="118" customFormat="1" ht="23" customHeight="1" spans="1:6">
      <c r="A10" s="368" t="s">
        <v>135</v>
      </c>
      <c r="B10" s="369">
        <v>10342153</v>
      </c>
      <c r="C10" s="370" t="s">
        <v>16</v>
      </c>
      <c r="D10" s="371">
        <f t="shared" ref="D10:D29" si="0">E10+F10</f>
        <v>0</v>
      </c>
      <c r="E10" s="372"/>
      <c r="F10" s="373"/>
    </row>
    <row r="11" s="118" customFormat="1" ht="23" customHeight="1" spans="1:6">
      <c r="A11" s="368" t="s">
        <v>136</v>
      </c>
      <c r="B11" s="369"/>
      <c r="C11" s="370" t="s">
        <v>20</v>
      </c>
      <c r="D11" s="371">
        <f t="shared" si="0"/>
        <v>0</v>
      </c>
      <c r="E11" s="372"/>
      <c r="F11" s="373"/>
    </row>
    <row r="12" s="118" customFormat="1" ht="23" customHeight="1" spans="1:6">
      <c r="A12" s="368" t="s">
        <v>137</v>
      </c>
      <c r="B12" s="369"/>
      <c r="C12" s="370" t="s">
        <v>24</v>
      </c>
      <c r="D12" s="371">
        <f t="shared" si="0"/>
        <v>0</v>
      </c>
      <c r="E12" s="372"/>
      <c r="F12" s="373"/>
    </row>
    <row r="13" s="118" customFormat="1" ht="23" customHeight="1" spans="1:6">
      <c r="A13" s="368" t="s">
        <v>138</v>
      </c>
      <c r="B13" s="369"/>
      <c r="C13" s="370" t="s">
        <v>28</v>
      </c>
      <c r="D13" s="371">
        <f t="shared" si="0"/>
        <v>0</v>
      </c>
      <c r="E13" s="372"/>
      <c r="F13" s="373"/>
    </row>
    <row r="14" s="118" customFormat="1" ht="23" customHeight="1" spans="1:6">
      <c r="A14" s="368" t="s">
        <v>139</v>
      </c>
      <c r="B14" s="369"/>
      <c r="C14" s="370" t="s">
        <v>31</v>
      </c>
      <c r="D14" s="371">
        <f t="shared" si="0"/>
        <v>0</v>
      </c>
      <c r="E14" s="372"/>
      <c r="F14" s="373"/>
    </row>
    <row r="15" s="118" customFormat="1" ht="23" customHeight="1" spans="1:6">
      <c r="A15" s="368"/>
      <c r="B15" s="369"/>
      <c r="C15" s="370" t="s">
        <v>35</v>
      </c>
      <c r="D15" s="371">
        <f t="shared" si="0"/>
        <v>0</v>
      </c>
      <c r="E15" s="372"/>
      <c r="F15" s="373"/>
    </row>
    <row r="16" s="118" customFormat="1" ht="23" customHeight="1" spans="1:6">
      <c r="A16" s="368"/>
      <c r="B16" s="369"/>
      <c r="C16" s="370" t="s">
        <v>38</v>
      </c>
      <c r="D16" s="371">
        <f t="shared" si="0"/>
        <v>0</v>
      </c>
      <c r="E16" s="372"/>
      <c r="F16" s="373"/>
    </row>
    <row r="17" s="118" customFormat="1" ht="23" customHeight="1" spans="1:6">
      <c r="A17" s="368"/>
      <c r="B17" s="369"/>
      <c r="C17" s="370" t="s">
        <v>140</v>
      </c>
      <c r="D17" s="371">
        <f t="shared" si="0"/>
        <v>0</v>
      </c>
      <c r="E17" s="372"/>
      <c r="F17" s="373"/>
    </row>
    <row r="18" s="118" customFormat="1" ht="23" customHeight="1" spans="1:6">
      <c r="A18" s="368"/>
      <c r="B18" s="369"/>
      <c r="C18" s="370" t="s">
        <v>141</v>
      </c>
      <c r="D18" s="371">
        <f t="shared" si="0"/>
        <v>0</v>
      </c>
      <c r="E18" s="372"/>
      <c r="F18" s="373"/>
    </row>
    <row r="19" s="118" customFormat="1" ht="23" customHeight="1" spans="1:6">
      <c r="A19" s="368"/>
      <c r="B19" s="369"/>
      <c r="C19" s="370" t="s">
        <v>142</v>
      </c>
      <c r="D19" s="371">
        <f t="shared" si="0"/>
        <v>0</v>
      </c>
      <c r="E19" s="372"/>
      <c r="F19" s="373"/>
    </row>
    <row r="20" s="118" customFormat="1" ht="23" customHeight="1" spans="1:6">
      <c r="A20" s="368"/>
      <c r="B20" s="369"/>
      <c r="C20" s="370" t="s">
        <v>143</v>
      </c>
      <c r="D20" s="371">
        <f t="shared" si="0"/>
        <v>0</v>
      </c>
      <c r="E20" s="372"/>
      <c r="F20" s="373"/>
    </row>
    <row r="21" s="118" customFormat="1" ht="23" customHeight="1" spans="1:6">
      <c r="A21" s="374"/>
      <c r="B21" s="369"/>
      <c r="C21" s="370" t="s">
        <v>144</v>
      </c>
      <c r="D21" s="371">
        <v>10342153</v>
      </c>
      <c r="E21" s="372">
        <v>10342153</v>
      </c>
      <c r="F21" s="373"/>
    </row>
    <row r="22" s="118" customFormat="1" ht="23" customHeight="1" spans="1:6">
      <c r="A22" s="374"/>
      <c r="B22" s="369"/>
      <c r="C22" s="375" t="s">
        <v>145</v>
      </c>
      <c r="D22" s="371">
        <f t="shared" si="0"/>
        <v>0</v>
      </c>
      <c r="E22" s="372"/>
      <c r="F22" s="373"/>
    </row>
    <row r="23" s="118" customFormat="1" ht="23" customHeight="1" spans="1:6">
      <c r="A23" s="374"/>
      <c r="B23" s="369"/>
      <c r="C23" s="375" t="s">
        <v>146</v>
      </c>
      <c r="D23" s="371">
        <f t="shared" si="0"/>
        <v>0</v>
      </c>
      <c r="E23" s="372"/>
      <c r="F23" s="373"/>
    </row>
    <row r="24" s="118" customFormat="1" ht="23" customHeight="1" spans="1:6">
      <c r="A24" s="374"/>
      <c r="B24" s="369"/>
      <c r="C24" s="375" t="s">
        <v>147</v>
      </c>
      <c r="D24" s="371">
        <f t="shared" si="0"/>
        <v>0</v>
      </c>
      <c r="E24" s="372"/>
      <c r="F24" s="373"/>
    </row>
    <row r="25" s="118" customFormat="1" ht="23" customHeight="1" spans="1:6">
      <c r="A25" s="374"/>
      <c r="B25" s="369"/>
      <c r="C25" s="375" t="s">
        <v>148</v>
      </c>
      <c r="D25" s="371">
        <f t="shared" si="0"/>
        <v>0</v>
      </c>
      <c r="E25" s="372"/>
      <c r="F25" s="373"/>
    </row>
    <row r="26" s="118" customFormat="1" ht="23" customHeight="1" spans="1:6">
      <c r="A26" s="374"/>
      <c r="B26" s="369"/>
      <c r="C26" s="376" t="s">
        <v>149</v>
      </c>
      <c r="D26" s="371">
        <f t="shared" si="0"/>
        <v>0</v>
      </c>
      <c r="E26" s="372"/>
      <c r="F26" s="373"/>
    </row>
    <row r="27" s="118" customFormat="1" ht="23" customHeight="1" spans="1:6">
      <c r="A27" s="374"/>
      <c r="B27" s="369"/>
      <c r="C27" s="375" t="s">
        <v>150</v>
      </c>
      <c r="D27" s="371">
        <f t="shared" si="0"/>
        <v>0</v>
      </c>
      <c r="E27" s="372"/>
      <c r="F27" s="373"/>
    </row>
    <row r="28" s="118" customFormat="1" ht="23" customHeight="1" spans="1:6">
      <c r="A28" s="368"/>
      <c r="B28" s="369"/>
      <c r="C28" s="375" t="s">
        <v>151</v>
      </c>
      <c r="D28" s="371">
        <f t="shared" si="0"/>
        <v>0</v>
      </c>
      <c r="E28" s="372"/>
      <c r="F28" s="373"/>
    </row>
    <row r="29" s="118" customFormat="1" ht="23" customHeight="1" spans="1:6">
      <c r="A29" s="377" t="s">
        <v>78</v>
      </c>
      <c r="B29" s="378">
        <v>10342153</v>
      </c>
      <c r="C29" s="367" t="s">
        <v>90</v>
      </c>
      <c r="D29" s="371">
        <v>10342153</v>
      </c>
      <c r="E29" s="371">
        <v>10342153</v>
      </c>
      <c r="F29" s="379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"/>
  <sheetViews>
    <sheetView showGridLines="0" showZeros="0" workbookViewId="0">
      <selection activeCell="A12" sqref="$A12:$XFD13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22.5" style="1" customWidth="1"/>
    <col min="5" max="5" width="26.6666666666667" style="1" customWidth="1"/>
    <col min="6" max="6" width="25.1666666666667" style="1" customWidth="1"/>
    <col min="7" max="7" width="24" style="1" customWidth="1"/>
    <col min="8" max="8" width="27.6666666666667" style="1" customWidth="1"/>
    <col min="9" max="9" width="21.8333333333333" style="1" customWidth="1"/>
    <col min="10" max="10" width="20.6666666666667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0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47"/>
      <c r="R1" s="247"/>
      <c r="S1" s="246"/>
      <c r="T1" s="246"/>
      <c r="U1" s="257"/>
      <c r="V1" s="205" t="s">
        <v>152</v>
      </c>
      <c r="W1" s="246"/>
      <c r="X1" s="246"/>
    </row>
    <row r="2" ht="24.75" customHeight="1" spans="1:24">
      <c r="A2" s="238" t="s">
        <v>153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46"/>
      <c r="X2" s="246"/>
    </row>
    <row r="3" s="75" customFormat="1" ht="24.75" customHeight="1" spans="1:24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48"/>
      <c r="R3" s="248"/>
      <c r="S3" s="252"/>
      <c r="T3" s="252"/>
      <c r="U3" s="252"/>
      <c r="V3" s="261" t="s">
        <v>87</v>
      </c>
      <c r="W3" s="252"/>
      <c r="X3" s="252"/>
    </row>
    <row r="4" s="75" customFormat="1" ht="24.75" customHeight="1" spans="1:24">
      <c r="A4" s="222" t="s">
        <v>111</v>
      </c>
      <c r="B4" s="259" t="s">
        <v>88</v>
      </c>
      <c r="C4" s="180" t="s">
        <v>112</v>
      </c>
      <c r="D4" s="241" t="s">
        <v>90</v>
      </c>
      <c r="E4" s="241" t="s">
        <v>154</v>
      </c>
      <c r="F4" s="241"/>
      <c r="G4" s="241"/>
      <c r="H4" s="241"/>
      <c r="I4" s="210" t="s">
        <v>155</v>
      </c>
      <c r="J4" s="210"/>
      <c r="K4" s="210"/>
      <c r="L4" s="210"/>
      <c r="M4" s="210"/>
      <c r="N4" s="210"/>
      <c r="O4" s="210"/>
      <c r="P4" s="210"/>
      <c r="Q4" s="210"/>
      <c r="R4" s="210"/>
      <c r="S4" s="259" t="s">
        <v>156</v>
      </c>
      <c r="T4" s="210" t="s">
        <v>157</v>
      </c>
      <c r="U4" s="286" t="s">
        <v>158</v>
      </c>
      <c r="V4" s="210" t="s">
        <v>159</v>
      </c>
      <c r="W4" s="252"/>
      <c r="X4" s="252"/>
    </row>
    <row r="5" s="75" customFormat="1" ht="24.75" customHeight="1" spans="1:24">
      <c r="A5" s="222"/>
      <c r="B5" s="259"/>
      <c r="C5" s="180"/>
      <c r="D5" s="210"/>
      <c r="E5" s="350" t="s">
        <v>131</v>
      </c>
      <c r="F5" s="243" t="s">
        <v>160</v>
      </c>
      <c r="G5" s="243" t="s">
        <v>161</v>
      </c>
      <c r="H5" s="243" t="s">
        <v>162</v>
      </c>
      <c r="I5" s="243" t="s">
        <v>131</v>
      </c>
      <c r="J5" s="249" t="s">
        <v>163</v>
      </c>
      <c r="K5" s="249" t="s">
        <v>164</v>
      </c>
      <c r="L5" s="249" t="s">
        <v>165</v>
      </c>
      <c r="M5" s="292" t="s">
        <v>166</v>
      </c>
      <c r="N5" s="243" t="s">
        <v>167</v>
      </c>
      <c r="O5" s="243" t="s">
        <v>168</v>
      </c>
      <c r="P5" s="243" t="s">
        <v>169</v>
      </c>
      <c r="Q5" s="243" t="s">
        <v>170</v>
      </c>
      <c r="R5" s="342" t="s">
        <v>171</v>
      </c>
      <c r="S5" s="241"/>
      <c r="T5" s="210"/>
      <c r="U5" s="286"/>
      <c r="V5" s="210"/>
      <c r="W5" s="252"/>
      <c r="X5" s="252"/>
    </row>
    <row r="6" s="75" customFormat="1" ht="30.75" customHeight="1" spans="1:24">
      <c r="A6" s="222"/>
      <c r="B6" s="259"/>
      <c r="C6" s="180"/>
      <c r="D6" s="210"/>
      <c r="E6" s="254"/>
      <c r="F6" s="210"/>
      <c r="G6" s="210"/>
      <c r="H6" s="210"/>
      <c r="I6" s="210"/>
      <c r="J6" s="250"/>
      <c r="K6" s="250"/>
      <c r="L6" s="250"/>
      <c r="M6" s="249"/>
      <c r="N6" s="210"/>
      <c r="O6" s="210"/>
      <c r="P6" s="210"/>
      <c r="Q6" s="210"/>
      <c r="R6" s="241"/>
      <c r="S6" s="241"/>
      <c r="T6" s="210"/>
      <c r="U6" s="286"/>
      <c r="V6" s="210"/>
      <c r="W6" s="252"/>
      <c r="X6" s="252"/>
    </row>
    <row r="7" s="118" customFormat="1" ht="26" customHeight="1" spans="1:24">
      <c r="A7" s="121"/>
      <c r="B7" s="89">
        <v>404</v>
      </c>
      <c r="C7" s="89" t="s">
        <v>104</v>
      </c>
      <c r="D7" s="333">
        <v>10342153</v>
      </c>
      <c r="E7" s="333">
        <v>9942153</v>
      </c>
      <c r="F7" s="333">
        <v>8683233</v>
      </c>
      <c r="G7" s="333">
        <v>1060200</v>
      </c>
      <c r="H7" s="333">
        <v>198720</v>
      </c>
      <c r="I7" s="333">
        <v>400000</v>
      </c>
      <c r="J7" s="333">
        <v>400000</v>
      </c>
      <c r="K7" s="356"/>
      <c r="L7" s="356"/>
      <c r="M7" s="356"/>
      <c r="N7" s="356"/>
      <c r="O7" s="356"/>
      <c r="P7" s="356"/>
      <c r="Q7" s="356"/>
      <c r="R7" s="356"/>
      <c r="S7" s="357"/>
      <c r="T7" s="357"/>
      <c r="U7" s="123"/>
      <c r="V7" s="357"/>
      <c r="W7" s="293"/>
      <c r="X7" s="293"/>
    </row>
    <row r="8" s="118" customFormat="1" ht="26" customHeight="1" spans="1:24">
      <c r="A8" s="123"/>
      <c r="B8" s="89" t="s">
        <v>105</v>
      </c>
      <c r="C8" s="89" t="s">
        <v>106</v>
      </c>
      <c r="D8" s="333">
        <v>10342153</v>
      </c>
      <c r="E8" s="333">
        <v>9942153</v>
      </c>
      <c r="F8" s="333">
        <v>8683233</v>
      </c>
      <c r="G8" s="333">
        <v>1060200</v>
      </c>
      <c r="H8" s="333">
        <v>198720</v>
      </c>
      <c r="I8" s="333">
        <v>400000</v>
      </c>
      <c r="J8" s="333">
        <v>400000</v>
      </c>
      <c r="K8" s="356"/>
      <c r="L8" s="356"/>
      <c r="M8" s="356"/>
      <c r="N8" s="356"/>
      <c r="O8" s="356"/>
      <c r="P8" s="356"/>
      <c r="Q8" s="356"/>
      <c r="R8" s="356"/>
      <c r="S8" s="357"/>
      <c r="T8" s="357"/>
      <c r="U8" s="123"/>
      <c r="V8" s="357"/>
      <c r="W8" s="293"/>
      <c r="X8" s="293"/>
    </row>
    <row r="9" s="75" customFormat="1" ht="26" customHeight="1" spans="1:24">
      <c r="A9" s="124" t="s">
        <v>115</v>
      </c>
      <c r="B9" s="125" t="s">
        <v>105</v>
      </c>
      <c r="C9" s="126" t="s">
        <v>116</v>
      </c>
      <c r="D9" s="335">
        <v>10342153</v>
      </c>
      <c r="E9" s="335">
        <v>9942153</v>
      </c>
      <c r="F9" s="335">
        <v>8683233</v>
      </c>
      <c r="G9" s="335">
        <v>1060200</v>
      </c>
      <c r="H9" s="335">
        <v>198720</v>
      </c>
      <c r="I9" s="335">
        <v>400000</v>
      </c>
      <c r="J9" s="335">
        <v>400000</v>
      </c>
      <c r="K9" s="289"/>
      <c r="L9" s="289"/>
      <c r="M9" s="289"/>
      <c r="N9" s="289"/>
      <c r="O9" s="289"/>
      <c r="P9" s="289"/>
      <c r="Q9" s="289"/>
      <c r="R9" s="289"/>
      <c r="S9" s="358"/>
      <c r="T9" s="358"/>
      <c r="U9" s="319"/>
      <c r="V9" s="358"/>
      <c r="W9" s="252"/>
      <c r="X9" s="252"/>
    </row>
    <row r="10" s="75" customFormat="1" ht="26" customHeight="1" spans="1:24">
      <c r="A10" s="124" t="s">
        <v>117</v>
      </c>
      <c r="B10" s="125" t="s">
        <v>105</v>
      </c>
      <c r="C10" s="126" t="s">
        <v>118</v>
      </c>
      <c r="D10" s="335">
        <v>10342153</v>
      </c>
      <c r="E10" s="335">
        <v>9942153</v>
      </c>
      <c r="F10" s="335">
        <v>8683233</v>
      </c>
      <c r="G10" s="335">
        <v>1060200</v>
      </c>
      <c r="H10" s="335">
        <v>198720</v>
      </c>
      <c r="I10" s="335">
        <v>400000</v>
      </c>
      <c r="J10" s="335">
        <v>400000</v>
      </c>
      <c r="K10" s="289"/>
      <c r="L10" s="289"/>
      <c r="M10" s="289"/>
      <c r="N10" s="289"/>
      <c r="O10" s="289"/>
      <c r="P10" s="289"/>
      <c r="Q10" s="289"/>
      <c r="R10" s="289"/>
      <c r="S10" s="358"/>
      <c r="T10" s="358"/>
      <c r="U10" s="319"/>
      <c r="V10" s="358"/>
      <c r="W10" s="252"/>
      <c r="X10" s="252"/>
    </row>
    <row r="11" s="75" customFormat="1" ht="26" customHeight="1" spans="1:24">
      <c r="A11" s="124" t="s">
        <v>119</v>
      </c>
      <c r="B11" s="125" t="s">
        <v>105</v>
      </c>
      <c r="C11" s="126" t="s">
        <v>120</v>
      </c>
      <c r="D11" s="335">
        <v>3140037</v>
      </c>
      <c r="E11" s="335">
        <v>3140037</v>
      </c>
      <c r="F11" s="335">
        <v>1881117</v>
      </c>
      <c r="G11" s="335">
        <v>1060200</v>
      </c>
      <c r="H11" s="335">
        <v>198720</v>
      </c>
      <c r="I11" s="335"/>
      <c r="J11" s="335"/>
      <c r="K11" s="289"/>
      <c r="L11" s="289"/>
      <c r="M11" s="289"/>
      <c r="N11" s="289"/>
      <c r="O11" s="289"/>
      <c r="P11" s="289"/>
      <c r="Q11" s="289"/>
      <c r="R11" s="289"/>
      <c r="S11" s="358"/>
      <c r="T11" s="358"/>
      <c r="U11" s="319"/>
      <c r="V11" s="358"/>
      <c r="W11" s="252"/>
      <c r="X11" s="252"/>
    </row>
    <row r="12" s="75" customFormat="1" ht="26" customHeight="1" spans="1:24">
      <c r="A12" s="124" t="s">
        <v>121</v>
      </c>
      <c r="B12" s="125" t="s">
        <v>105</v>
      </c>
      <c r="C12" s="126" t="s">
        <v>122</v>
      </c>
      <c r="D12" s="335">
        <v>250000</v>
      </c>
      <c r="E12" s="335"/>
      <c r="F12" s="335"/>
      <c r="G12" s="335"/>
      <c r="H12" s="335"/>
      <c r="I12" s="335">
        <v>250000</v>
      </c>
      <c r="J12" s="335">
        <v>250000</v>
      </c>
      <c r="K12" s="289"/>
      <c r="L12" s="289"/>
      <c r="M12" s="289"/>
      <c r="N12" s="289"/>
      <c r="O12" s="289"/>
      <c r="P12" s="289"/>
      <c r="Q12" s="289"/>
      <c r="R12" s="289"/>
      <c r="S12" s="358"/>
      <c r="T12" s="358"/>
      <c r="U12" s="319"/>
      <c r="V12" s="358"/>
      <c r="W12" s="252"/>
      <c r="X12" s="252"/>
    </row>
    <row r="13" s="75" customFormat="1" ht="26" customHeight="1" spans="1:24">
      <c r="A13" s="124" t="s">
        <v>123</v>
      </c>
      <c r="B13" s="125" t="s">
        <v>105</v>
      </c>
      <c r="C13" s="126" t="s">
        <v>124</v>
      </c>
      <c r="D13" s="335">
        <v>6802116</v>
      </c>
      <c r="E13" s="335">
        <v>6802116</v>
      </c>
      <c r="F13" s="335">
        <v>6802116</v>
      </c>
      <c r="G13" s="335"/>
      <c r="H13" s="335"/>
      <c r="I13" s="335">
        <v>150000</v>
      </c>
      <c r="J13" s="335">
        <v>150000</v>
      </c>
      <c r="K13" s="289"/>
      <c r="L13" s="289"/>
      <c r="M13" s="289"/>
      <c r="N13" s="289"/>
      <c r="O13" s="289"/>
      <c r="P13" s="289"/>
      <c r="Q13" s="289"/>
      <c r="R13" s="289"/>
      <c r="S13" s="358"/>
      <c r="T13" s="358"/>
      <c r="U13" s="319"/>
      <c r="V13" s="358"/>
      <c r="W13" s="252"/>
      <c r="X13" s="252"/>
    </row>
    <row r="14" s="75" customFormat="1" ht="26" customHeight="1" spans="1:24">
      <c r="A14" s="124"/>
      <c r="B14" s="88"/>
      <c r="C14" s="12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358"/>
      <c r="T14" s="358"/>
      <c r="U14" s="319"/>
      <c r="V14" s="358"/>
      <c r="W14" s="252"/>
      <c r="X14" s="252"/>
    </row>
    <row r="15" s="75" customFormat="1" ht="26" customHeight="1" spans="1:24">
      <c r="A15" s="124"/>
      <c r="B15" s="88"/>
      <c r="C15" s="128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358"/>
      <c r="T15" s="358"/>
      <c r="U15" s="319"/>
      <c r="V15" s="358"/>
      <c r="W15" s="252"/>
      <c r="X15" s="252"/>
    </row>
    <row r="16" s="75" customFormat="1" ht="26" customHeight="1" spans="1:24">
      <c r="A16" s="124"/>
      <c r="B16" s="88"/>
      <c r="C16" s="128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358"/>
      <c r="T16" s="358"/>
      <c r="U16" s="319"/>
      <c r="V16" s="358"/>
      <c r="W16" s="252"/>
      <c r="X16" s="252"/>
    </row>
    <row r="17" s="75" customFormat="1" ht="26" customHeight="1" spans="1:24">
      <c r="A17" s="124"/>
      <c r="B17" s="88"/>
      <c r="C17" s="128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358"/>
      <c r="T17" s="358"/>
      <c r="U17" s="319"/>
      <c r="V17" s="358"/>
      <c r="W17" s="252"/>
      <c r="X17" s="252"/>
    </row>
    <row r="18" s="75" customFormat="1" ht="26" customHeight="1" spans="1:22">
      <c r="A18" s="124"/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="75" customFormat="1" ht="26" customHeight="1" spans="1:22">
      <c r="A19" s="124"/>
      <c r="B19" s="129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="75" customFormat="1" ht="26" customHeight="1" spans="1:22">
      <c r="A20" s="124"/>
      <c r="B20" s="129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="75" customFormat="1" ht="26" customHeight="1" spans="1:22">
      <c r="A21" s="124"/>
      <c r="B21" s="129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="75" customFormat="1" ht="26" customHeight="1" spans="1:22">
      <c r="A22" s="124"/>
      <c r="B22" s="129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="75" customFormat="1" ht="26" customHeight="1" spans="1:22">
      <c r="A23" s="124"/>
      <c r="B23" s="129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="75" customFormat="1" ht="26" customHeight="1" spans="1:22">
      <c r="A24" s="124"/>
      <c r="B24" s="129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="75" customFormat="1" ht="26" customHeight="1" spans="1:22">
      <c r="A25" s="124"/>
      <c r="B25" s="129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="75" customFormat="1" ht="26" customHeight="1" spans="1:22">
      <c r="A26" s="124"/>
      <c r="B26" s="129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="75" customFormat="1" ht="26" customHeight="1" spans="1:22">
      <c r="A27" s="124"/>
      <c r="B27" s="129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="75" customFormat="1" ht="26" customHeight="1" spans="1:22">
      <c r="A28" s="124"/>
      <c r="B28" s="129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E15" sqref="E15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22.6666666666667" style="1" customWidth="1"/>
    <col min="5" max="5" width="29.5" style="1" customWidth="1"/>
    <col min="6" max="6" width="28" style="1" customWidth="1"/>
    <col min="7" max="7" width="29.8333333333333" style="1" customWidth="1"/>
    <col min="8" max="9" width="6.87777777777778" style="1" customWidth="1"/>
    <col min="10" max="16384" width="9.12222222222222" style="1"/>
  </cols>
  <sheetData>
    <row r="1" ht="24.75" customHeight="1" spans="1:9">
      <c r="A1" s="237"/>
      <c r="B1" s="237"/>
      <c r="C1" s="237"/>
      <c r="D1" s="237"/>
      <c r="E1" s="237"/>
      <c r="F1" s="237"/>
      <c r="G1" s="237" t="s">
        <v>172</v>
      </c>
      <c r="H1" s="246"/>
      <c r="I1" s="246"/>
    </row>
    <row r="2" ht="24.75" customHeight="1" spans="1:9">
      <c r="A2" s="238" t="s">
        <v>173</v>
      </c>
      <c r="B2" s="238"/>
      <c r="C2" s="238"/>
      <c r="D2" s="238"/>
      <c r="E2" s="238"/>
      <c r="F2" s="238"/>
      <c r="G2" s="238"/>
      <c r="H2" s="246"/>
      <c r="I2" s="246"/>
    </row>
    <row r="3" s="75" customFormat="1" ht="24.75" customHeight="1" spans="1:9">
      <c r="A3" s="239"/>
      <c r="B3" s="237"/>
      <c r="C3" s="237"/>
      <c r="D3" s="237"/>
      <c r="E3" s="237"/>
      <c r="F3" s="237"/>
      <c r="G3" s="237" t="s">
        <v>87</v>
      </c>
      <c r="H3" s="252"/>
      <c r="I3" s="252"/>
    </row>
    <row r="4" s="75" customFormat="1" ht="24.75" customHeight="1" spans="1:9">
      <c r="A4" s="222" t="s">
        <v>111</v>
      </c>
      <c r="B4" s="210" t="s">
        <v>88</v>
      </c>
      <c r="C4" s="85" t="s">
        <v>112</v>
      </c>
      <c r="D4" s="210" t="s">
        <v>90</v>
      </c>
      <c r="E4" s="210" t="s">
        <v>154</v>
      </c>
      <c r="F4" s="210"/>
      <c r="G4" s="210"/>
      <c r="H4" s="252"/>
      <c r="I4" s="252"/>
    </row>
    <row r="5" s="75" customFormat="1" ht="24.75" customHeight="1" spans="1:9">
      <c r="A5" s="222"/>
      <c r="B5" s="210"/>
      <c r="C5" s="85"/>
      <c r="D5" s="210"/>
      <c r="E5" s="210" t="s">
        <v>160</v>
      </c>
      <c r="F5" s="210" t="s">
        <v>161</v>
      </c>
      <c r="G5" s="210" t="s">
        <v>162</v>
      </c>
      <c r="H5" s="252"/>
      <c r="I5" s="252"/>
    </row>
    <row r="6" s="75" customFormat="1" ht="30.75" customHeight="1" spans="1:9">
      <c r="A6" s="222"/>
      <c r="B6" s="210"/>
      <c r="C6" s="85"/>
      <c r="D6" s="210"/>
      <c r="E6" s="210"/>
      <c r="F6" s="210"/>
      <c r="G6" s="210"/>
      <c r="H6" s="252"/>
      <c r="I6" s="252"/>
    </row>
    <row r="7" s="118" customFormat="1" ht="27" customHeight="1" spans="1:9">
      <c r="A7" s="121"/>
      <c r="B7" s="89">
        <v>404</v>
      </c>
      <c r="C7" s="89" t="s">
        <v>104</v>
      </c>
      <c r="D7" s="333">
        <v>9942153</v>
      </c>
      <c r="E7" s="333">
        <v>8683233</v>
      </c>
      <c r="F7" s="333">
        <v>1060200</v>
      </c>
      <c r="G7" s="333">
        <v>198720</v>
      </c>
      <c r="H7" s="293"/>
      <c r="I7" s="293"/>
    </row>
    <row r="8" s="118" customFormat="1" ht="27" customHeight="1" spans="1:9">
      <c r="A8" s="123"/>
      <c r="B8" s="89" t="s">
        <v>105</v>
      </c>
      <c r="C8" s="89" t="s">
        <v>106</v>
      </c>
      <c r="D8" s="333">
        <v>9942153</v>
      </c>
      <c r="E8" s="333">
        <v>8683233</v>
      </c>
      <c r="F8" s="333">
        <v>1060200</v>
      </c>
      <c r="G8" s="333">
        <v>198720</v>
      </c>
      <c r="H8" s="293"/>
      <c r="I8" s="293"/>
    </row>
    <row r="9" s="75" customFormat="1" ht="27" customHeight="1" spans="1:9">
      <c r="A9" s="124" t="s">
        <v>115</v>
      </c>
      <c r="B9" s="125" t="s">
        <v>105</v>
      </c>
      <c r="C9" s="126" t="s">
        <v>116</v>
      </c>
      <c r="D9" s="335">
        <v>9942153</v>
      </c>
      <c r="E9" s="335">
        <v>8683233</v>
      </c>
      <c r="F9" s="335">
        <v>1060200</v>
      </c>
      <c r="G9" s="335">
        <v>198720</v>
      </c>
      <c r="H9" s="252"/>
      <c r="I9" s="252"/>
    </row>
    <row r="10" s="75" customFormat="1" ht="27" customHeight="1" spans="1:9">
      <c r="A10" s="124" t="s">
        <v>117</v>
      </c>
      <c r="B10" s="125" t="s">
        <v>105</v>
      </c>
      <c r="C10" s="126" t="s">
        <v>118</v>
      </c>
      <c r="D10" s="335">
        <v>9942153</v>
      </c>
      <c r="E10" s="335">
        <v>8683233</v>
      </c>
      <c r="F10" s="335">
        <v>1060200</v>
      </c>
      <c r="G10" s="335">
        <v>198720</v>
      </c>
      <c r="H10" s="252"/>
      <c r="I10" s="252"/>
    </row>
    <row r="11" s="75" customFormat="1" ht="27" customHeight="1" spans="1:9">
      <c r="A11" s="124" t="s">
        <v>119</v>
      </c>
      <c r="B11" s="125" t="s">
        <v>105</v>
      </c>
      <c r="C11" s="126" t="s">
        <v>120</v>
      </c>
      <c r="D11" s="335">
        <v>3140037</v>
      </c>
      <c r="E11" s="335">
        <v>1881117</v>
      </c>
      <c r="F11" s="335">
        <v>1060200</v>
      </c>
      <c r="G11" s="335">
        <v>198720</v>
      </c>
      <c r="H11" s="252"/>
      <c r="I11" s="252"/>
    </row>
    <row r="12" s="75" customFormat="1" ht="27" customHeight="1" spans="1:9">
      <c r="A12" s="124" t="s">
        <v>123</v>
      </c>
      <c r="B12" s="125" t="s">
        <v>105</v>
      </c>
      <c r="C12" s="126" t="s">
        <v>124</v>
      </c>
      <c r="D12" s="335">
        <v>6802116</v>
      </c>
      <c r="E12" s="335">
        <v>6802116</v>
      </c>
      <c r="F12" s="335"/>
      <c r="G12" s="335"/>
      <c r="H12" s="252"/>
      <c r="I12" s="252"/>
    </row>
    <row r="13" s="75" customFormat="1" ht="27" customHeight="1" spans="1:9">
      <c r="A13" s="124"/>
      <c r="B13" s="125"/>
      <c r="C13" s="126"/>
      <c r="D13" s="289"/>
      <c r="E13" s="289"/>
      <c r="F13" s="289"/>
      <c r="G13" s="289"/>
      <c r="H13" s="252"/>
      <c r="I13" s="252"/>
    </row>
    <row r="14" s="75" customFormat="1" ht="27" customHeight="1" spans="1:9">
      <c r="A14" s="124"/>
      <c r="B14" s="88"/>
      <c r="C14" s="128"/>
      <c r="D14" s="289"/>
      <c r="E14" s="289"/>
      <c r="F14" s="289"/>
      <c r="G14" s="289"/>
      <c r="H14" s="252"/>
      <c r="I14" s="252"/>
    </row>
    <row r="15" s="75" customFormat="1" ht="27" customHeight="1" spans="1:9">
      <c r="A15" s="124"/>
      <c r="B15" s="88"/>
      <c r="C15" s="128"/>
      <c r="D15" s="289"/>
      <c r="E15" s="289"/>
      <c r="F15" s="289"/>
      <c r="G15" s="289"/>
      <c r="H15" s="252"/>
      <c r="I15" s="252"/>
    </row>
    <row r="16" s="75" customFormat="1" ht="27" customHeight="1" spans="1:9">
      <c r="A16" s="124"/>
      <c r="B16" s="88"/>
      <c r="C16" s="128"/>
      <c r="D16" s="289"/>
      <c r="E16" s="289"/>
      <c r="F16" s="289"/>
      <c r="G16" s="289"/>
      <c r="H16" s="252"/>
      <c r="I16" s="252"/>
    </row>
    <row r="17" s="75" customFormat="1" ht="27" customHeight="1" spans="1:9">
      <c r="A17" s="124"/>
      <c r="B17" s="88"/>
      <c r="C17" s="128"/>
      <c r="D17" s="289"/>
      <c r="E17" s="289"/>
      <c r="F17" s="289"/>
      <c r="G17" s="289"/>
      <c r="H17" s="252"/>
      <c r="I17" s="25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topLeftCell="C1" workbookViewId="0">
      <selection activeCell="K11" sqref="E12 S12 T12 K11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4.8333333333333" style="1" customWidth="1"/>
    <col min="10" max="10" width="10.1222222222222" style="1" customWidth="1"/>
    <col min="11" max="11" width="17.6666666666667" style="1" customWidth="1"/>
    <col min="12" max="12" width="15.5" style="1" customWidth="1"/>
    <col min="13" max="13" width="16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0" width="17.5" style="1" customWidth="1"/>
    <col min="21" max="23" width="10.1222222222222" style="1" customWidth="1"/>
    <col min="24" max="24" width="12" style="1" customWidth="1"/>
    <col min="25" max="25" width="11" style="1" customWidth="1"/>
    <col min="26" max="26" width="12.3777777777778" style="135" customWidth="1"/>
    <col min="27" max="16384" width="6.62222222222222" style="1"/>
  </cols>
  <sheetData>
    <row r="1" s="246" customFormat="1" ht="23.1" customHeight="1" spans="1:256">
      <c r="A1" s="205"/>
      <c r="B1" s="205"/>
      <c r="C1" s="205"/>
      <c r="D1" s="205"/>
      <c r="E1" s="205"/>
      <c r="F1" s="205"/>
      <c r="G1" s="205"/>
      <c r="H1" s="205"/>
      <c r="I1" s="205"/>
      <c r="J1" s="205"/>
      <c r="L1" s="205"/>
      <c r="M1" s="205"/>
      <c r="N1" s="205"/>
      <c r="O1" s="205"/>
      <c r="P1" s="205"/>
      <c r="Q1" s="205"/>
      <c r="R1" s="205"/>
      <c r="S1" s="205"/>
      <c r="T1" s="312" t="s">
        <v>174</v>
      </c>
      <c r="U1" s="312"/>
      <c r="V1" s="312"/>
      <c r="W1" s="312"/>
      <c r="X1" s="312"/>
      <c r="Y1" s="312"/>
      <c r="Z1" s="347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</row>
    <row r="2" s="246" customFormat="1" ht="23.1" customHeight="1" spans="1:256">
      <c r="A2" s="238" t="s">
        <v>175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34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</row>
    <row r="3" s="252" customFormat="1" ht="44.25" customHeight="1" spans="4:256">
      <c r="D3" s="208"/>
      <c r="E3" s="208"/>
      <c r="F3" s="208"/>
      <c r="G3" s="208"/>
      <c r="H3" s="208"/>
      <c r="I3" s="208"/>
      <c r="J3" s="208"/>
      <c r="L3" s="336"/>
      <c r="M3" s="336"/>
      <c r="N3" s="237"/>
      <c r="O3" s="208"/>
      <c r="P3" s="337"/>
      <c r="Q3" s="208"/>
      <c r="R3" s="208"/>
      <c r="S3" s="336"/>
      <c r="U3" s="339"/>
      <c r="V3" s="339"/>
      <c r="W3" s="339"/>
      <c r="X3" s="339"/>
      <c r="Y3" s="339" t="s">
        <v>87</v>
      </c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/>
      <c r="IP3" s="218"/>
      <c r="IQ3" s="218"/>
      <c r="IR3" s="218"/>
      <c r="IS3" s="218"/>
      <c r="IT3" s="218"/>
      <c r="IU3" s="218"/>
      <c r="IV3" s="218"/>
    </row>
    <row r="4" s="252" customFormat="1" ht="23.1" customHeight="1" spans="1:256">
      <c r="A4" s="210" t="s">
        <v>111</v>
      </c>
      <c r="B4" s="210" t="s">
        <v>88</v>
      </c>
      <c r="C4" s="210" t="s">
        <v>112</v>
      </c>
      <c r="D4" s="241" t="s">
        <v>113</v>
      </c>
      <c r="E4" s="210" t="s">
        <v>176</v>
      </c>
      <c r="F4" s="210"/>
      <c r="G4" s="210"/>
      <c r="H4" s="210"/>
      <c r="I4" s="210"/>
      <c r="J4" s="210"/>
      <c r="K4" s="210" t="s">
        <v>177</v>
      </c>
      <c r="L4" s="210"/>
      <c r="M4" s="210"/>
      <c r="N4" s="210"/>
      <c r="O4" s="210"/>
      <c r="P4" s="210"/>
      <c r="Q4" s="210"/>
      <c r="R4" s="86"/>
      <c r="S4" s="86" t="s">
        <v>178</v>
      </c>
      <c r="T4" s="340" t="s">
        <v>179</v>
      </c>
      <c r="U4" s="341"/>
      <c r="V4" s="341"/>
      <c r="W4" s="341"/>
      <c r="X4" s="341"/>
      <c r="Y4" s="349"/>
      <c r="Z4" s="34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</row>
    <row r="5" s="252" customFormat="1" ht="19.5" customHeight="1" spans="1:256">
      <c r="A5" s="210"/>
      <c r="B5" s="210"/>
      <c r="C5" s="210"/>
      <c r="D5" s="241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86"/>
      <c r="S5" s="86"/>
      <c r="T5" s="342"/>
      <c r="U5" s="343"/>
      <c r="V5" s="343"/>
      <c r="W5" s="343"/>
      <c r="X5" s="343"/>
      <c r="Y5" s="350"/>
      <c r="Z5" s="34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</row>
    <row r="6" s="252" customFormat="1" ht="50.25" customHeight="1" spans="1:256">
      <c r="A6" s="210"/>
      <c r="B6" s="210"/>
      <c r="C6" s="210"/>
      <c r="D6" s="210"/>
      <c r="E6" s="255" t="s">
        <v>131</v>
      </c>
      <c r="F6" s="255" t="s">
        <v>180</v>
      </c>
      <c r="G6" s="255" t="s">
        <v>181</v>
      </c>
      <c r="H6" s="255" t="s">
        <v>182</v>
      </c>
      <c r="I6" s="255" t="s">
        <v>183</v>
      </c>
      <c r="J6" s="255" t="s">
        <v>184</v>
      </c>
      <c r="K6" s="82" t="s">
        <v>131</v>
      </c>
      <c r="L6" s="82" t="s">
        <v>185</v>
      </c>
      <c r="M6" s="82" t="s">
        <v>186</v>
      </c>
      <c r="N6" s="255" t="s">
        <v>187</v>
      </c>
      <c r="O6" s="255" t="s">
        <v>188</v>
      </c>
      <c r="P6" s="255" t="s">
        <v>189</v>
      </c>
      <c r="Q6" s="255" t="s">
        <v>190</v>
      </c>
      <c r="R6" s="344" t="s">
        <v>191</v>
      </c>
      <c r="S6" s="210"/>
      <c r="T6" s="242" t="s">
        <v>131</v>
      </c>
      <c r="U6" s="242" t="s">
        <v>192</v>
      </c>
      <c r="V6" s="242" t="s">
        <v>193</v>
      </c>
      <c r="W6" s="242" t="s">
        <v>194</v>
      </c>
      <c r="X6" s="242" t="s">
        <v>195</v>
      </c>
      <c r="Y6" s="351" t="s">
        <v>179</v>
      </c>
      <c r="Z6" s="34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</row>
    <row r="7" s="118" customFormat="1" ht="21" customHeight="1" spans="1:25">
      <c r="A7" s="121"/>
      <c r="B7" s="89">
        <v>404</v>
      </c>
      <c r="C7" s="89" t="s">
        <v>104</v>
      </c>
      <c r="D7" s="332">
        <v>8683233</v>
      </c>
      <c r="E7" s="333">
        <f>SUM(F7:I7)</f>
        <v>5970283</v>
      </c>
      <c r="F7" s="333">
        <v>3652032</v>
      </c>
      <c r="G7" s="333">
        <v>2013984</v>
      </c>
      <c r="H7" s="333"/>
      <c r="I7" s="333">
        <v>304267</v>
      </c>
      <c r="J7" s="332"/>
      <c r="K7" s="332">
        <v>1881117</v>
      </c>
      <c r="L7" s="332">
        <v>906563</v>
      </c>
      <c r="M7" s="332">
        <v>453281</v>
      </c>
      <c r="N7" s="332">
        <v>424951</v>
      </c>
      <c r="O7" s="332"/>
      <c r="P7" s="332">
        <v>56660</v>
      </c>
      <c r="Q7" s="332">
        <v>39662</v>
      </c>
      <c r="R7" s="332"/>
      <c r="S7" s="332">
        <v>679992</v>
      </c>
      <c r="T7" s="332">
        <v>151841</v>
      </c>
      <c r="U7" s="332">
        <v>5760</v>
      </c>
      <c r="V7" s="345"/>
      <c r="W7" s="345">
        <v>54780</v>
      </c>
      <c r="X7" s="345">
        <v>91301</v>
      </c>
      <c r="Y7" s="352"/>
    </row>
    <row r="8" s="293" customFormat="1" ht="21" customHeight="1" spans="1:256">
      <c r="A8" s="123"/>
      <c r="B8" s="89" t="s">
        <v>105</v>
      </c>
      <c r="C8" s="89" t="s">
        <v>106</v>
      </c>
      <c r="D8" s="332">
        <v>8683233</v>
      </c>
      <c r="E8" s="333">
        <f>SUM(F8:I8)</f>
        <v>5970283</v>
      </c>
      <c r="F8" s="333">
        <v>3652032</v>
      </c>
      <c r="G8" s="333">
        <v>2013984</v>
      </c>
      <c r="H8" s="333"/>
      <c r="I8" s="333">
        <v>304267</v>
      </c>
      <c r="J8" s="332"/>
      <c r="K8" s="332">
        <v>1881117</v>
      </c>
      <c r="L8" s="332">
        <v>906563</v>
      </c>
      <c r="M8" s="332">
        <v>453281</v>
      </c>
      <c r="N8" s="332">
        <v>424951</v>
      </c>
      <c r="O8" s="332"/>
      <c r="P8" s="332">
        <v>56660</v>
      </c>
      <c r="Q8" s="332">
        <v>39662</v>
      </c>
      <c r="R8" s="332"/>
      <c r="S8" s="332">
        <v>679992</v>
      </c>
      <c r="T8" s="332">
        <v>151841</v>
      </c>
      <c r="U8" s="332">
        <v>5760</v>
      </c>
      <c r="V8" s="345"/>
      <c r="W8" s="345">
        <v>54780</v>
      </c>
      <c r="X8" s="345">
        <v>91301</v>
      </c>
      <c r="Y8" s="352"/>
      <c r="Z8" s="353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</row>
    <row r="9" s="252" customFormat="1" ht="21" customHeight="1" spans="1:256">
      <c r="A9" s="124" t="s">
        <v>115</v>
      </c>
      <c r="B9" s="125" t="s">
        <v>105</v>
      </c>
      <c r="C9" s="126" t="s">
        <v>116</v>
      </c>
      <c r="D9" s="334">
        <v>8683233</v>
      </c>
      <c r="E9" s="335">
        <f>SUM(F9:I9)</f>
        <v>5970283</v>
      </c>
      <c r="F9" s="335">
        <v>3652032</v>
      </c>
      <c r="G9" s="335">
        <v>2013984</v>
      </c>
      <c r="H9" s="335"/>
      <c r="I9" s="335">
        <v>304267</v>
      </c>
      <c r="J9" s="334"/>
      <c r="K9" s="334">
        <v>1881117</v>
      </c>
      <c r="L9" s="334">
        <v>906563</v>
      </c>
      <c r="M9" s="334">
        <v>453281</v>
      </c>
      <c r="N9" s="334">
        <v>424951</v>
      </c>
      <c r="O9" s="334"/>
      <c r="P9" s="334">
        <v>56660</v>
      </c>
      <c r="Q9" s="334">
        <v>39662</v>
      </c>
      <c r="R9" s="334"/>
      <c r="S9" s="334">
        <v>679992</v>
      </c>
      <c r="T9" s="334">
        <v>151841</v>
      </c>
      <c r="U9" s="334">
        <v>5760</v>
      </c>
      <c r="V9" s="346"/>
      <c r="W9" s="346">
        <v>54780</v>
      </c>
      <c r="X9" s="346">
        <v>91301</v>
      </c>
      <c r="Y9" s="354"/>
      <c r="Z9" s="34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</row>
    <row r="10" s="252" customFormat="1" ht="21" customHeight="1" spans="1:256">
      <c r="A10" s="124" t="s">
        <v>117</v>
      </c>
      <c r="B10" s="125" t="s">
        <v>105</v>
      </c>
      <c r="C10" s="126" t="s">
        <v>118</v>
      </c>
      <c r="D10" s="334">
        <v>8683233</v>
      </c>
      <c r="E10" s="335">
        <f>SUM(F10:I10)</f>
        <v>5970283</v>
      </c>
      <c r="F10" s="335">
        <v>3652032</v>
      </c>
      <c r="G10" s="335">
        <v>2013984</v>
      </c>
      <c r="H10" s="335"/>
      <c r="I10" s="335">
        <v>304267</v>
      </c>
      <c r="J10" s="334"/>
      <c r="K10" s="334">
        <v>1881117</v>
      </c>
      <c r="L10" s="334">
        <v>906563</v>
      </c>
      <c r="M10" s="334">
        <v>453281</v>
      </c>
      <c r="N10" s="334">
        <v>424951</v>
      </c>
      <c r="O10" s="334"/>
      <c r="P10" s="334">
        <v>56660</v>
      </c>
      <c r="Q10" s="334">
        <v>39662</v>
      </c>
      <c r="R10" s="334"/>
      <c r="S10" s="334">
        <v>679992</v>
      </c>
      <c r="T10" s="334">
        <v>151841</v>
      </c>
      <c r="U10" s="334">
        <v>5760</v>
      </c>
      <c r="V10" s="346"/>
      <c r="W10" s="346">
        <v>54780</v>
      </c>
      <c r="X10" s="346">
        <v>91301</v>
      </c>
      <c r="Y10" s="354"/>
      <c r="Z10" s="34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</row>
    <row r="11" s="246" customFormat="1" ht="21" customHeight="1" spans="1:256">
      <c r="A11" s="124" t="s">
        <v>119</v>
      </c>
      <c r="B11" s="125" t="s">
        <v>105</v>
      </c>
      <c r="C11" s="126" t="s">
        <v>120</v>
      </c>
      <c r="D11" s="335">
        <v>1881117</v>
      </c>
      <c r="E11" s="335"/>
      <c r="F11" s="335"/>
      <c r="G11" s="335"/>
      <c r="H11" s="335"/>
      <c r="I11" s="335"/>
      <c r="J11" s="335"/>
      <c r="K11" s="335">
        <v>1881117</v>
      </c>
      <c r="L11" s="335">
        <v>906563</v>
      </c>
      <c r="M11" s="335">
        <v>453281</v>
      </c>
      <c r="N11" s="335">
        <v>424951</v>
      </c>
      <c r="O11" s="335"/>
      <c r="P11" s="335">
        <v>56660</v>
      </c>
      <c r="Q11" s="335">
        <v>39662</v>
      </c>
      <c r="R11" s="335"/>
      <c r="S11" s="335"/>
      <c r="T11" s="335"/>
      <c r="U11" s="335"/>
      <c r="V11" s="335"/>
      <c r="W11" s="335"/>
      <c r="X11" s="335"/>
      <c r="Y11" s="355"/>
      <c r="Z11" s="34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</row>
    <row r="12" s="246" customFormat="1" ht="21" customHeight="1" spans="1:256">
      <c r="A12" s="124" t="s">
        <v>123</v>
      </c>
      <c r="B12" s="125" t="s">
        <v>105</v>
      </c>
      <c r="C12" s="126" t="s">
        <v>124</v>
      </c>
      <c r="D12" s="335">
        <v>6802116</v>
      </c>
      <c r="E12" s="335">
        <f>SUM(F12:I12)</f>
        <v>5970283</v>
      </c>
      <c r="F12" s="335">
        <v>3652032</v>
      </c>
      <c r="G12" s="335">
        <v>2013984</v>
      </c>
      <c r="H12" s="335"/>
      <c r="I12" s="335">
        <v>304267</v>
      </c>
      <c r="J12" s="335"/>
      <c r="K12" s="338"/>
      <c r="L12" s="335"/>
      <c r="M12" s="335"/>
      <c r="N12" s="335"/>
      <c r="O12" s="335"/>
      <c r="P12" s="335"/>
      <c r="Q12" s="335"/>
      <c r="R12" s="335"/>
      <c r="S12" s="335">
        <v>679992</v>
      </c>
      <c r="T12" s="335">
        <v>151841</v>
      </c>
      <c r="U12" s="335">
        <v>5760</v>
      </c>
      <c r="V12" s="335"/>
      <c r="W12" s="335">
        <v>54780</v>
      </c>
      <c r="X12" s="335">
        <v>91301</v>
      </c>
      <c r="Y12" s="322"/>
      <c r="Z12" s="34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</row>
    <row r="13" s="246" customFormat="1" ht="21" customHeight="1" spans="1:256">
      <c r="A13" s="124"/>
      <c r="B13" s="88"/>
      <c r="C13" s="128"/>
      <c r="D13" s="322"/>
      <c r="E13" s="322"/>
      <c r="F13" s="322"/>
      <c r="G13" s="322"/>
      <c r="H13" s="322"/>
      <c r="I13" s="322"/>
      <c r="J13" s="322"/>
      <c r="K13" s="323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4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  <c r="IN13" s="218"/>
      <c r="IO13" s="218"/>
      <c r="IP13" s="218"/>
      <c r="IQ13" s="218"/>
      <c r="IR13" s="218"/>
      <c r="IS13" s="218"/>
      <c r="IT13" s="218"/>
      <c r="IU13" s="218"/>
      <c r="IV13" s="218"/>
    </row>
    <row r="14" s="246" customFormat="1" ht="21" customHeight="1" spans="1:256">
      <c r="A14" s="124"/>
      <c r="B14" s="88"/>
      <c r="C14" s="128"/>
      <c r="D14" s="322"/>
      <c r="E14" s="322"/>
      <c r="F14" s="322"/>
      <c r="G14" s="322"/>
      <c r="H14" s="322"/>
      <c r="I14" s="322"/>
      <c r="J14" s="322"/>
      <c r="K14" s="323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4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</row>
    <row r="15" s="246" customFormat="1" ht="21" customHeight="1" spans="1:256">
      <c r="A15" s="124"/>
      <c r="B15" s="88"/>
      <c r="C15" s="128"/>
      <c r="D15" s="322"/>
      <c r="E15" s="322"/>
      <c r="F15" s="322"/>
      <c r="G15" s="322"/>
      <c r="H15" s="322"/>
      <c r="I15" s="322"/>
      <c r="J15" s="322"/>
      <c r="K15" s="323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4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  <c r="IV15" s="218"/>
    </row>
    <row r="16" s="246" customFormat="1" ht="21" customHeight="1" spans="1:256">
      <c r="A16" s="124"/>
      <c r="B16" s="88"/>
      <c r="C16" s="128"/>
      <c r="D16" s="322"/>
      <c r="E16" s="322"/>
      <c r="F16" s="322"/>
      <c r="G16" s="322"/>
      <c r="H16" s="322"/>
      <c r="I16" s="322"/>
      <c r="J16" s="322"/>
      <c r="K16" s="323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4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</row>
    <row r="17" ht="21" customHeight="1" spans="1:25">
      <c r="A17" s="124"/>
      <c r="B17" s="88"/>
      <c r="C17" s="128"/>
      <c r="D17" s="141"/>
      <c r="E17" s="141"/>
      <c r="F17" s="141"/>
      <c r="G17" s="141"/>
      <c r="H17" s="141"/>
      <c r="I17" s="141"/>
      <c r="J17" s="141"/>
      <c r="K17" s="141"/>
      <c r="L17" s="141" t="s">
        <v>196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ht="21" customHeight="1" spans="1:25">
      <c r="A18" s="124"/>
      <c r="B18" s="129"/>
      <c r="C18" s="128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8"/>
  <sheetViews>
    <sheetView showGridLines="0" showZeros="0" topLeftCell="F1" workbookViewId="0">
      <selection activeCell="E7" sqref="E7:W7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R1" s="218"/>
      <c r="S1" s="218"/>
      <c r="T1" s="218"/>
      <c r="U1" s="312" t="s">
        <v>197</v>
      </c>
      <c r="V1" s="312"/>
      <c r="W1" s="312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</row>
    <row r="2" ht="23.1" customHeight="1" spans="1:242">
      <c r="A2" s="238" t="s">
        <v>198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</row>
    <row r="3" s="75" customFormat="1" ht="23.1" customHeight="1" spans="1:24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R3" s="218"/>
      <c r="S3" s="218"/>
      <c r="T3" s="218"/>
      <c r="U3" s="253" t="s">
        <v>87</v>
      </c>
      <c r="V3" s="253"/>
      <c r="W3" s="253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</row>
    <row r="4" s="75" customFormat="1" ht="23.1" customHeight="1" spans="1:242">
      <c r="A4" s="210" t="s">
        <v>111</v>
      </c>
      <c r="B4" s="210" t="s">
        <v>88</v>
      </c>
      <c r="C4" s="241" t="s">
        <v>112</v>
      </c>
      <c r="D4" s="210" t="s">
        <v>113</v>
      </c>
      <c r="E4" s="242" t="s">
        <v>199</v>
      </c>
      <c r="F4" s="242" t="s">
        <v>200</v>
      </c>
      <c r="G4" s="242" t="s">
        <v>201</v>
      </c>
      <c r="H4" s="242" t="s">
        <v>202</v>
      </c>
      <c r="I4" s="242" t="s">
        <v>203</v>
      </c>
      <c r="J4" s="210" t="s">
        <v>204</v>
      </c>
      <c r="K4" s="210" t="s">
        <v>205</v>
      </c>
      <c r="L4" s="210" t="s">
        <v>206</v>
      </c>
      <c r="M4" s="210" t="s">
        <v>207</v>
      </c>
      <c r="N4" s="210" t="s">
        <v>208</v>
      </c>
      <c r="O4" s="210" t="s">
        <v>209</v>
      </c>
      <c r="P4" s="260" t="s">
        <v>210</v>
      </c>
      <c r="Q4" s="210" t="s">
        <v>211</v>
      </c>
      <c r="R4" s="210" t="s">
        <v>212</v>
      </c>
      <c r="S4" s="222" t="s">
        <v>213</v>
      </c>
      <c r="T4" s="210" t="s">
        <v>214</v>
      </c>
      <c r="U4" s="210" t="s">
        <v>215</v>
      </c>
      <c r="V4" s="260" t="s">
        <v>216</v>
      </c>
      <c r="W4" s="210" t="s">
        <v>217</v>
      </c>
      <c r="X4" s="252"/>
      <c r="Y4" s="252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</row>
    <row r="5" s="75" customFormat="1" ht="19.5" customHeight="1" spans="1:242">
      <c r="A5" s="210"/>
      <c r="B5" s="210"/>
      <c r="C5" s="241"/>
      <c r="D5" s="210"/>
      <c r="E5" s="242"/>
      <c r="F5" s="242"/>
      <c r="G5" s="242"/>
      <c r="H5" s="242"/>
      <c r="I5" s="242"/>
      <c r="J5" s="210"/>
      <c r="K5" s="210"/>
      <c r="L5" s="210"/>
      <c r="M5" s="210"/>
      <c r="N5" s="210"/>
      <c r="O5" s="210"/>
      <c r="P5" s="327"/>
      <c r="Q5" s="210"/>
      <c r="R5" s="210"/>
      <c r="S5" s="222"/>
      <c r="T5" s="210"/>
      <c r="U5" s="210"/>
      <c r="V5" s="327"/>
      <c r="W5" s="210"/>
      <c r="X5" s="252"/>
      <c r="Y5" s="252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</row>
    <row r="6" s="75" customFormat="1" ht="39.75" customHeight="1" spans="1:242">
      <c r="A6" s="210"/>
      <c r="B6" s="210"/>
      <c r="C6" s="241"/>
      <c r="D6" s="210"/>
      <c r="E6" s="242"/>
      <c r="F6" s="242"/>
      <c r="G6" s="242"/>
      <c r="H6" s="242"/>
      <c r="I6" s="242"/>
      <c r="J6" s="210"/>
      <c r="K6" s="210"/>
      <c r="L6" s="210"/>
      <c r="M6" s="210"/>
      <c r="N6" s="210"/>
      <c r="O6" s="210"/>
      <c r="P6" s="243"/>
      <c r="Q6" s="210"/>
      <c r="R6" s="210"/>
      <c r="S6" s="222"/>
      <c r="T6" s="210"/>
      <c r="U6" s="210"/>
      <c r="V6" s="243"/>
      <c r="W6" s="210"/>
      <c r="X6" s="252"/>
      <c r="Y6" s="252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</row>
    <row r="7" s="118" customFormat="1" ht="26" customHeight="1" spans="1:23">
      <c r="A7" s="121"/>
      <c r="B7" s="89">
        <v>404</v>
      </c>
      <c r="C7" s="89" t="s">
        <v>104</v>
      </c>
      <c r="D7" s="138">
        <v>1060200</v>
      </c>
      <c r="E7" s="324">
        <v>111600</v>
      </c>
      <c r="F7" s="324">
        <v>27900</v>
      </c>
      <c r="G7" s="324">
        <v>18600</v>
      </c>
      <c r="H7" s="324">
        <v>27900</v>
      </c>
      <c r="I7" s="324">
        <v>46500</v>
      </c>
      <c r="J7" s="138"/>
      <c r="K7" s="138">
        <v>186000</v>
      </c>
      <c r="L7" s="324">
        <v>46500</v>
      </c>
      <c r="M7" s="138"/>
      <c r="N7" s="324">
        <v>93000</v>
      </c>
      <c r="O7" s="138"/>
      <c r="P7" s="138"/>
      <c r="Q7" s="324">
        <v>186000</v>
      </c>
      <c r="R7" s="138"/>
      <c r="S7" s="138"/>
      <c r="T7" s="138"/>
      <c r="U7" s="324">
        <v>167400</v>
      </c>
      <c r="V7" s="328"/>
      <c r="W7" s="329">
        <v>148800</v>
      </c>
    </row>
    <row r="8" s="134" customFormat="1" ht="26" customHeight="1" spans="1:242">
      <c r="A8" s="123"/>
      <c r="B8" s="89" t="s">
        <v>105</v>
      </c>
      <c r="C8" s="89" t="s">
        <v>106</v>
      </c>
      <c r="D8" s="138">
        <v>1060200</v>
      </c>
      <c r="E8" s="324">
        <v>111600</v>
      </c>
      <c r="F8" s="324">
        <v>27900</v>
      </c>
      <c r="G8" s="324">
        <v>18600</v>
      </c>
      <c r="H8" s="324">
        <v>27900</v>
      </c>
      <c r="I8" s="324">
        <v>46500</v>
      </c>
      <c r="J8" s="138"/>
      <c r="K8" s="138">
        <v>186000</v>
      </c>
      <c r="L8" s="324">
        <v>46500</v>
      </c>
      <c r="M8" s="138"/>
      <c r="N8" s="324">
        <v>93000</v>
      </c>
      <c r="O8" s="138"/>
      <c r="P8" s="138"/>
      <c r="Q8" s="324">
        <v>186000</v>
      </c>
      <c r="R8" s="138"/>
      <c r="S8" s="138"/>
      <c r="T8" s="138"/>
      <c r="U8" s="324">
        <v>167400</v>
      </c>
      <c r="V8" s="328"/>
      <c r="W8" s="329">
        <v>148800</v>
      </c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</row>
    <row r="9" ht="26" customHeight="1" spans="1:242">
      <c r="A9" s="124" t="s">
        <v>115</v>
      </c>
      <c r="B9" s="125" t="s">
        <v>105</v>
      </c>
      <c r="C9" s="126" t="s">
        <v>116</v>
      </c>
      <c r="D9" s="321">
        <v>1060200</v>
      </c>
      <c r="E9" s="325">
        <v>111600</v>
      </c>
      <c r="F9" s="325">
        <v>27900</v>
      </c>
      <c r="G9" s="325">
        <v>18600</v>
      </c>
      <c r="H9" s="325">
        <v>27900</v>
      </c>
      <c r="I9" s="325">
        <v>46500</v>
      </c>
      <c r="J9" s="321"/>
      <c r="K9" s="321">
        <v>186000</v>
      </c>
      <c r="L9" s="325">
        <v>46500</v>
      </c>
      <c r="M9" s="321"/>
      <c r="N9" s="325">
        <v>93000</v>
      </c>
      <c r="O9" s="321"/>
      <c r="P9" s="321"/>
      <c r="Q9" s="325">
        <v>186000</v>
      </c>
      <c r="R9" s="321"/>
      <c r="S9" s="321"/>
      <c r="T9" s="321"/>
      <c r="U9" s="325">
        <v>167400</v>
      </c>
      <c r="V9" s="330"/>
      <c r="W9" s="331">
        <v>148800</v>
      </c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</row>
    <row r="10" ht="26" customHeight="1" spans="1:242">
      <c r="A10" s="124" t="s">
        <v>117</v>
      </c>
      <c r="B10" s="125" t="s">
        <v>105</v>
      </c>
      <c r="C10" s="126" t="s">
        <v>118</v>
      </c>
      <c r="D10" s="321">
        <v>1060200</v>
      </c>
      <c r="E10" s="325">
        <v>111600</v>
      </c>
      <c r="F10" s="325">
        <v>27900</v>
      </c>
      <c r="G10" s="325">
        <v>18600</v>
      </c>
      <c r="H10" s="325">
        <v>27900</v>
      </c>
      <c r="I10" s="325">
        <v>46500</v>
      </c>
      <c r="J10" s="321"/>
      <c r="K10" s="321">
        <v>186000</v>
      </c>
      <c r="L10" s="325">
        <v>46500</v>
      </c>
      <c r="M10" s="321"/>
      <c r="N10" s="325">
        <v>93000</v>
      </c>
      <c r="O10" s="321"/>
      <c r="P10" s="321"/>
      <c r="Q10" s="325">
        <v>186000</v>
      </c>
      <c r="R10" s="321"/>
      <c r="S10" s="321"/>
      <c r="T10" s="321"/>
      <c r="U10" s="325">
        <v>167400</v>
      </c>
      <c r="V10" s="330"/>
      <c r="W10" s="331">
        <v>148800</v>
      </c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</row>
    <row r="11" ht="26" customHeight="1" spans="1:242">
      <c r="A11" s="124" t="s">
        <v>119</v>
      </c>
      <c r="B11" s="125" t="s">
        <v>105</v>
      </c>
      <c r="C11" s="126" t="s">
        <v>120</v>
      </c>
      <c r="D11" s="326">
        <v>1060200</v>
      </c>
      <c r="E11" s="318">
        <v>111600</v>
      </c>
      <c r="F11" s="318">
        <v>27900</v>
      </c>
      <c r="G11" s="318">
        <v>18600</v>
      </c>
      <c r="H11" s="318">
        <v>27900</v>
      </c>
      <c r="I11" s="318">
        <v>46500</v>
      </c>
      <c r="J11" s="322"/>
      <c r="K11" s="326">
        <v>186000</v>
      </c>
      <c r="L11" s="318">
        <v>46500</v>
      </c>
      <c r="M11" s="322"/>
      <c r="N11" s="318">
        <v>93000</v>
      </c>
      <c r="O11" s="322"/>
      <c r="P11" s="322"/>
      <c r="Q11" s="318">
        <v>186000</v>
      </c>
      <c r="R11" s="322"/>
      <c r="S11" s="322"/>
      <c r="T11" s="322"/>
      <c r="U11" s="318">
        <v>167400</v>
      </c>
      <c r="V11" s="322"/>
      <c r="W11" s="318">
        <v>148800</v>
      </c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</row>
    <row r="12" ht="26" customHeight="1" spans="1:242">
      <c r="A12" s="124"/>
      <c r="B12" s="88"/>
      <c r="C12" s="128"/>
      <c r="D12" s="319"/>
      <c r="E12" s="319"/>
      <c r="F12" s="319"/>
      <c r="G12" s="319"/>
      <c r="H12" s="319"/>
      <c r="I12" s="319"/>
      <c r="J12" s="319"/>
      <c r="K12" s="294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</row>
    <row r="13" ht="26" customHeight="1" spans="1:242">
      <c r="A13" s="124"/>
      <c r="B13" s="88"/>
      <c r="C13" s="128"/>
      <c r="D13" s="319"/>
      <c r="E13" s="319"/>
      <c r="F13" s="319"/>
      <c r="G13" s="319"/>
      <c r="H13" s="319"/>
      <c r="I13" s="319"/>
      <c r="J13" s="319"/>
      <c r="K13" s="294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</row>
    <row r="14" ht="26" customHeight="1" spans="1:242">
      <c r="A14" s="124"/>
      <c r="B14" s="88"/>
      <c r="C14" s="128"/>
      <c r="D14" s="319"/>
      <c r="E14" s="319"/>
      <c r="F14" s="319"/>
      <c r="G14" s="319"/>
      <c r="H14" s="319"/>
      <c r="I14" s="319"/>
      <c r="J14" s="319"/>
      <c r="K14" s="294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</row>
    <row r="15" ht="26" customHeight="1" spans="1:242">
      <c r="A15" s="124"/>
      <c r="B15" s="88"/>
      <c r="C15" s="128"/>
      <c r="D15" s="319"/>
      <c r="E15" s="319"/>
      <c r="F15" s="319"/>
      <c r="G15" s="319"/>
      <c r="H15" s="319"/>
      <c r="I15" s="319"/>
      <c r="J15" s="319"/>
      <c r="K15" s="294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</row>
    <row r="16" ht="26" customHeight="1" spans="1:242">
      <c r="A16" s="124"/>
      <c r="B16" s="88"/>
      <c r="C16" s="128"/>
      <c r="D16" s="319"/>
      <c r="E16" s="319"/>
      <c r="F16" s="319"/>
      <c r="G16" s="319"/>
      <c r="H16" s="319"/>
      <c r="I16" s="319"/>
      <c r="J16" s="319"/>
      <c r="K16" s="294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</row>
    <row r="17" ht="26" customHeight="1" spans="1:23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ht="26" customHeight="1" spans="1:23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8"/>
  <sheetViews>
    <sheetView showGridLines="0" showZeros="0" zoomScale="115" zoomScaleNormal="115" workbookViewId="0">
      <selection activeCell="E16" sqref="E16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46"/>
      <c r="L1" s="205"/>
      <c r="M1" s="205"/>
      <c r="N1" s="205"/>
      <c r="O1" s="312" t="s">
        <v>218</v>
      </c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</row>
    <row r="2" ht="23.1" customHeight="1" spans="1:227">
      <c r="A2" s="238" t="s">
        <v>219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</row>
    <row r="3" s="75" customFormat="1" ht="30.75" customHeight="1" spans="1:227">
      <c r="A3" s="208"/>
      <c r="B3" s="208"/>
      <c r="C3" s="208"/>
      <c r="D3" s="208"/>
      <c r="E3" s="237"/>
      <c r="F3" s="237"/>
      <c r="G3" s="208"/>
      <c r="H3" s="237"/>
      <c r="I3" s="208"/>
      <c r="J3" s="208"/>
      <c r="K3" s="252"/>
      <c r="L3" s="208"/>
      <c r="M3" s="208"/>
      <c r="N3" s="320" t="s">
        <v>87</v>
      </c>
      <c r="O3" s="320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</row>
    <row r="4" s="75" customFormat="1" ht="23.1" customHeight="1" spans="1:227">
      <c r="A4" s="210" t="s">
        <v>111</v>
      </c>
      <c r="B4" s="210" t="s">
        <v>88</v>
      </c>
      <c r="C4" s="210" t="s">
        <v>112</v>
      </c>
      <c r="D4" s="254" t="s">
        <v>113</v>
      </c>
      <c r="E4" s="242" t="s">
        <v>220</v>
      </c>
      <c r="F4" s="242" t="s">
        <v>221</v>
      </c>
      <c r="G4" s="242" t="s">
        <v>222</v>
      </c>
      <c r="H4" s="242" t="s">
        <v>223</v>
      </c>
      <c r="I4" s="242" t="s">
        <v>224</v>
      </c>
      <c r="J4" s="242" t="s">
        <v>225</v>
      </c>
      <c r="K4" s="210" t="s">
        <v>226</v>
      </c>
      <c r="L4" s="210" t="s">
        <v>227</v>
      </c>
      <c r="M4" s="210" t="s">
        <v>228</v>
      </c>
      <c r="N4" s="210" t="s">
        <v>229</v>
      </c>
      <c r="O4" s="210" t="s">
        <v>230</v>
      </c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</row>
    <row r="5" s="75" customFormat="1" ht="19.5" customHeight="1" spans="1:227">
      <c r="A5" s="210"/>
      <c r="B5" s="210"/>
      <c r="C5" s="210"/>
      <c r="D5" s="254"/>
      <c r="E5" s="242"/>
      <c r="F5" s="242"/>
      <c r="G5" s="242"/>
      <c r="H5" s="242"/>
      <c r="I5" s="242"/>
      <c r="J5" s="242"/>
      <c r="K5" s="210"/>
      <c r="L5" s="210"/>
      <c r="M5" s="210"/>
      <c r="N5" s="210"/>
      <c r="O5" s="210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</row>
    <row r="6" s="75" customFormat="1" ht="39.75" customHeight="1" spans="1:227">
      <c r="A6" s="210"/>
      <c r="B6" s="210"/>
      <c r="C6" s="210"/>
      <c r="D6" s="254"/>
      <c r="E6" s="242"/>
      <c r="F6" s="242"/>
      <c r="G6" s="242"/>
      <c r="H6" s="242"/>
      <c r="I6" s="242"/>
      <c r="J6" s="242"/>
      <c r="K6" s="210"/>
      <c r="L6" s="210"/>
      <c r="M6" s="210"/>
      <c r="N6" s="210"/>
      <c r="O6" s="210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</row>
    <row r="7" s="118" customFormat="1" ht="23" customHeight="1" spans="1:227">
      <c r="A7" s="121"/>
      <c r="B7" s="89">
        <v>404</v>
      </c>
      <c r="C7" s="89" t="s">
        <v>104</v>
      </c>
      <c r="D7" s="316">
        <v>198720</v>
      </c>
      <c r="E7" s="316"/>
      <c r="F7" s="316"/>
      <c r="G7" s="316"/>
      <c r="H7" s="316"/>
      <c r="I7" s="316">
        <v>198720</v>
      </c>
      <c r="J7" s="138"/>
      <c r="K7" s="138"/>
      <c r="L7" s="138"/>
      <c r="M7" s="138"/>
      <c r="N7" s="138"/>
      <c r="O7" s="138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</row>
    <row r="8" s="134" customFormat="1" ht="23" customHeight="1" spans="1:15">
      <c r="A8" s="123"/>
      <c r="B8" s="89" t="s">
        <v>105</v>
      </c>
      <c r="C8" s="89" t="s">
        <v>106</v>
      </c>
      <c r="D8" s="316">
        <v>198720</v>
      </c>
      <c r="E8" s="316"/>
      <c r="F8" s="316"/>
      <c r="G8" s="316"/>
      <c r="H8" s="316"/>
      <c r="I8" s="316">
        <v>198720</v>
      </c>
      <c r="J8" s="138"/>
      <c r="K8" s="138"/>
      <c r="L8" s="138"/>
      <c r="M8" s="138"/>
      <c r="N8" s="138"/>
      <c r="O8" s="138"/>
    </row>
    <row r="9" ht="23" customHeight="1" spans="1:227">
      <c r="A9" s="124" t="s">
        <v>115</v>
      </c>
      <c r="B9" s="125" t="s">
        <v>105</v>
      </c>
      <c r="C9" s="126" t="s">
        <v>116</v>
      </c>
      <c r="D9" s="317">
        <v>198720</v>
      </c>
      <c r="E9" s="317"/>
      <c r="F9" s="317"/>
      <c r="G9" s="317"/>
      <c r="H9" s="317"/>
      <c r="I9" s="317">
        <v>198720</v>
      </c>
      <c r="J9" s="321"/>
      <c r="K9" s="321"/>
      <c r="L9" s="321"/>
      <c r="M9" s="321"/>
      <c r="N9" s="321"/>
      <c r="O9" s="321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</row>
    <row r="10" ht="23" customHeight="1" spans="1:227">
      <c r="A10" s="124" t="s">
        <v>117</v>
      </c>
      <c r="B10" s="125" t="s">
        <v>105</v>
      </c>
      <c r="C10" s="126" t="s">
        <v>118</v>
      </c>
      <c r="D10" s="317">
        <v>198720</v>
      </c>
      <c r="E10" s="317"/>
      <c r="F10" s="317"/>
      <c r="G10" s="317"/>
      <c r="H10" s="317"/>
      <c r="I10" s="317">
        <v>198720</v>
      </c>
      <c r="J10" s="321"/>
      <c r="K10" s="321"/>
      <c r="L10" s="321"/>
      <c r="M10" s="321"/>
      <c r="N10" s="321"/>
      <c r="O10" s="321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</row>
    <row r="11" ht="23" customHeight="1" spans="1:227">
      <c r="A11" s="124" t="s">
        <v>119</v>
      </c>
      <c r="B11" s="125" t="s">
        <v>105</v>
      </c>
      <c r="C11" s="126" t="s">
        <v>120</v>
      </c>
      <c r="D11" s="318">
        <v>198720</v>
      </c>
      <c r="E11" s="318"/>
      <c r="F11" s="318"/>
      <c r="G11" s="318"/>
      <c r="H11" s="318"/>
      <c r="I11" s="318">
        <v>198720</v>
      </c>
      <c r="J11" s="322"/>
      <c r="K11" s="323"/>
      <c r="L11" s="322"/>
      <c r="M11" s="322"/>
      <c r="N11" s="322"/>
      <c r="O11" s="322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</row>
    <row r="12" ht="23" customHeight="1" spans="1:227">
      <c r="A12" s="124"/>
      <c r="B12" s="88"/>
      <c r="C12" s="128"/>
      <c r="D12" s="319"/>
      <c r="E12" s="319"/>
      <c r="F12" s="319"/>
      <c r="G12" s="319"/>
      <c r="H12" s="319"/>
      <c r="I12" s="319"/>
      <c r="J12" s="319"/>
      <c r="K12" s="294"/>
      <c r="L12" s="319"/>
      <c r="M12" s="319"/>
      <c r="N12" s="319"/>
      <c r="O12" s="319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</row>
    <row r="13" ht="23" customHeight="1" spans="1:227">
      <c r="A13" s="124"/>
      <c r="B13" s="88"/>
      <c r="C13" s="128"/>
      <c r="D13" s="319"/>
      <c r="E13" s="319"/>
      <c r="F13" s="319"/>
      <c r="G13" s="319"/>
      <c r="H13" s="319"/>
      <c r="I13" s="319"/>
      <c r="J13" s="319"/>
      <c r="K13" s="294"/>
      <c r="L13" s="319"/>
      <c r="M13" s="319"/>
      <c r="N13" s="319"/>
      <c r="O13" s="319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</row>
    <row r="14" ht="23" customHeight="1" spans="1:227">
      <c r="A14" s="124"/>
      <c r="B14" s="88"/>
      <c r="C14" s="128"/>
      <c r="D14" s="319"/>
      <c r="E14" s="319"/>
      <c r="F14" s="319"/>
      <c r="G14" s="319"/>
      <c r="H14" s="319"/>
      <c r="I14" s="319"/>
      <c r="J14" s="319"/>
      <c r="K14" s="294"/>
      <c r="L14" s="319"/>
      <c r="M14" s="319"/>
      <c r="N14" s="319"/>
      <c r="O14" s="319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</row>
    <row r="15" ht="23" customHeight="1" spans="1:227">
      <c r="A15" s="124"/>
      <c r="B15" s="88"/>
      <c r="C15" s="128"/>
      <c r="D15" s="319"/>
      <c r="E15" s="319"/>
      <c r="F15" s="319"/>
      <c r="G15" s="319"/>
      <c r="H15" s="319"/>
      <c r="I15" s="319"/>
      <c r="J15" s="319"/>
      <c r="K15" s="294"/>
      <c r="L15" s="319"/>
      <c r="M15" s="319"/>
      <c r="N15" s="319"/>
      <c r="O15" s="319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</row>
    <row r="16" ht="23" customHeight="1" spans="1:227">
      <c r="A16" s="124"/>
      <c r="B16" s="88"/>
      <c r="C16" s="128"/>
      <c r="D16" s="319"/>
      <c r="E16" s="319"/>
      <c r="F16" s="319"/>
      <c r="G16" s="319"/>
      <c r="H16" s="319"/>
      <c r="I16" s="319"/>
      <c r="J16" s="319"/>
      <c r="K16" s="294"/>
      <c r="L16" s="319"/>
      <c r="M16" s="319"/>
      <c r="N16" s="319"/>
      <c r="O16" s="319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</row>
    <row r="17" ht="23" customHeight="1" spans="1:227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</row>
    <row r="18" ht="23" customHeight="1" spans="1:15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zoomScale="115" zoomScaleNormal="115" workbookViewId="0">
      <selection activeCell="C16" sqref="C16"/>
    </sheetView>
  </sheetViews>
  <sheetFormatPr defaultColWidth="9" defaultRowHeight="11.25"/>
  <cols>
    <col min="1" max="1" width="37.1" customWidth="1"/>
    <col min="2" max="2" width="28.4111111111111" customWidth="1"/>
    <col min="3" max="3" width="48.9777777777778" customWidth="1"/>
    <col min="4" max="4" width="23.1777777777778" customWidth="1"/>
    <col min="5" max="5" width="16.6666666666667"/>
    <col min="6" max="6" width="18.2555555555556" customWidth="1"/>
    <col min="7" max="7" width="24.2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9.98888888888889" customWidth="1"/>
    <col min="16" max="16" width="10.4333333333333" customWidth="1"/>
  </cols>
  <sheetData>
    <row r="1" ht="12" customHeight="1" spans="1:17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46"/>
      <c r="L1" s="217"/>
      <c r="M1" s="218"/>
      <c r="N1" s="218"/>
      <c r="O1" s="218"/>
      <c r="P1" s="218"/>
      <c r="Q1" s="312" t="s">
        <v>231</v>
      </c>
    </row>
    <row r="2" ht="18.75" customHeight="1" spans="1:17">
      <c r="A2" s="296" t="s">
        <v>232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ht="12" customHeight="1" spans="1:17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46"/>
      <c r="L3" s="221"/>
      <c r="M3" s="218"/>
      <c r="N3" s="218"/>
      <c r="O3" s="218"/>
      <c r="P3" s="218"/>
      <c r="Q3" s="219" t="s">
        <v>87</v>
      </c>
    </row>
    <row r="4" customFormat="1" ht="24" customHeight="1" spans="1:17">
      <c r="A4" s="210" t="s">
        <v>89</v>
      </c>
      <c r="B4" s="210" t="s">
        <v>111</v>
      </c>
      <c r="C4" s="210" t="s">
        <v>233</v>
      </c>
      <c r="D4" s="210" t="s">
        <v>234</v>
      </c>
      <c r="E4" s="286" t="s">
        <v>113</v>
      </c>
      <c r="F4" s="229" t="s">
        <v>91</v>
      </c>
      <c r="G4" s="229"/>
      <c r="H4" s="229"/>
      <c r="I4" s="309" t="s">
        <v>92</v>
      </c>
      <c r="J4" s="242" t="s">
        <v>93</v>
      </c>
      <c r="K4" s="242" t="s">
        <v>94</v>
      </c>
      <c r="L4" s="242"/>
      <c r="M4" s="242" t="s">
        <v>95</v>
      </c>
      <c r="N4" s="310" t="s">
        <v>235</v>
      </c>
      <c r="O4" s="210" t="s">
        <v>96</v>
      </c>
      <c r="P4" s="210" t="s">
        <v>97</v>
      </c>
      <c r="Q4" s="313" t="s">
        <v>98</v>
      </c>
    </row>
    <row r="5" customFormat="1" ht="12" customHeight="1" spans="1:17">
      <c r="A5" s="210"/>
      <c r="B5" s="210"/>
      <c r="C5" s="210"/>
      <c r="D5" s="210"/>
      <c r="E5" s="287"/>
      <c r="F5" s="297" t="s">
        <v>114</v>
      </c>
      <c r="G5" s="298" t="s">
        <v>100</v>
      </c>
      <c r="H5" s="299" t="s">
        <v>101</v>
      </c>
      <c r="I5" s="229"/>
      <c r="J5" s="242"/>
      <c r="K5" s="242"/>
      <c r="L5" s="242"/>
      <c r="M5" s="242"/>
      <c r="N5" s="311"/>
      <c r="O5" s="210"/>
      <c r="P5" s="210"/>
      <c r="Q5" s="314"/>
    </row>
    <row r="6" customFormat="1" ht="24" customHeight="1" spans="1:17">
      <c r="A6" s="210"/>
      <c r="B6" s="210"/>
      <c r="C6" s="210"/>
      <c r="D6" s="210"/>
      <c r="E6" s="287"/>
      <c r="F6" s="300"/>
      <c r="G6" s="301"/>
      <c r="H6" s="302"/>
      <c r="I6" s="229"/>
      <c r="J6" s="242"/>
      <c r="K6" s="242" t="s">
        <v>102</v>
      </c>
      <c r="L6" s="242" t="s">
        <v>103</v>
      </c>
      <c r="M6" s="242"/>
      <c r="N6" s="255"/>
      <c r="O6" s="210"/>
      <c r="P6" s="210"/>
      <c r="Q6" s="315"/>
    </row>
    <row r="7" s="119" customFormat="1" ht="23" customHeight="1" spans="1:16">
      <c r="A7" s="89" t="s">
        <v>104</v>
      </c>
      <c r="B7" s="89"/>
      <c r="C7" s="89"/>
      <c r="D7" s="153" t="s">
        <v>236</v>
      </c>
      <c r="E7" s="303">
        <v>400000</v>
      </c>
      <c r="F7" s="303">
        <v>400000</v>
      </c>
      <c r="G7" s="303">
        <v>400000</v>
      </c>
      <c r="H7" s="304"/>
      <c r="I7" s="304"/>
      <c r="J7" s="304"/>
      <c r="K7" s="304"/>
      <c r="L7" s="304"/>
      <c r="M7" s="304"/>
      <c r="N7" s="304"/>
      <c r="O7" s="304"/>
      <c r="P7" s="304"/>
    </row>
    <row r="8" s="150" customFormat="1" ht="23" customHeight="1" spans="1:16">
      <c r="A8" s="89" t="s">
        <v>106</v>
      </c>
      <c r="B8" s="89"/>
      <c r="C8" s="89"/>
      <c r="D8" s="153" t="s">
        <v>236</v>
      </c>
      <c r="E8" s="305">
        <v>400000</v>
      </c>
      <c r="F8" s="305">
        <v>400000</v>
      </c>
      <c r="G8" s="305">
        <v>400000</v>
      </c>
      <c r="H8" s="306"/>
      <c r="I8" s="306"/>
      <c r="J8" s="306"/>
      <c r="K8" s="306"/>
      <c r="L8" s="306"/>
      <c r="M8" s="306"/>
      <c r="N8" s="306"/>
      <c r="O8" s="306"/>
      <c r="P8" s="306"/>
    </row>
    <row r="9" ht="23" customHeight="1" spans="1:16">
      <c r="A9" s="125" t="s">
        <v>106</v>
      </c>
      <c r="B9" s="124" t="s">
        <v>115</v>
      </c>
      <c r="C9" s="126" t="s">
        <v>116</v>
      </c>
      <c r="D9" s="282" t="s">
        <v>236</v>
      </c>
      <c r="E9" s="307">
        <v>400000</v>
      </c>
      <c r="F9" s="307">
        <v>400000</v>
      </c>
      <c r="G9" s="307">
        <v>400000</v>
      </c>
      <c r="H9" s="308"/>
      <c r="I9" s="308"/>
      <c r="J9" s="308"/>
      <c r="K9" s="308"/>
      <c r="L9" s="308"/>
      <c r="M9" s="308"/>
      <c r="N9" s="308"/>
      <c r="O9" s="308"/>
      <c r="P9" s="308"/>
    </row>
    <row r="10" ht="23" customHeight="1" spans="1:16">
      <c r="A10" s="125" t="s">
        <v>106</v>
      </c>
      <c r="B10" s="124" t="s">
        <v>117</v>
      </c>
      <c r="C10" s="126" t="s">
        <v>118</v>
      </c>
      <c r="D10" s="282" t="s">
        <v>236</v>
      </c>
      <c r="E10" s="307">
        <v>400000</v>
      </c>
      <c r="F10" s="307">
        <v>400000</v>
      </c>
      <c r="G10" s="307">
        <v>400000</v>
      </c>
      <c r="H10" s="308"/>
      <c r="I10" s="308"/>
      <c r="J10" s="308"/>
      <c r="K10" s="308"/>
      <c r="L10" s="308"/>
      <c r="M10" s="308"/>
      <c r="N10" s="308"/>
      <c r="O10" s="308"/>
      <c r="P10" s="308"/>
    </row>
    <row r="11" ht="23" customHeight="1" spans="1:16">
      <c r="A11" s="125" t="s">
        <v>106</v>
      </c>
      <c r="B11" s="124" t="s">
        <v>121</v>
      </c>
      <c r="C11" s="126" t="s">
        <v>122</v>
      </c>
      <c r="D11" s="282" t="s">
        <v>237</v>
      </c>
      <c r="E11" s="307">
        <v>50000</v>
      </c>
      <c r="F11" s="307">
        <v>50000</v>
      </c>
      <c r="G11" s="307">
        <v>50000</v>
      </c>
      <c r="H11" s="308"/>
      <c r="I11" s="308"/>
      <c r="J11" s="308"/>
      <c r="K11" s="308"/>
      <c r="L11" s="308"/>
      <c r="M11" s="308"/>
      <c r="N11" s="308"/>
      <c r="O11" s="308"/>
      <c r="P11" s="308"/>
    </row>
    <row r="12" ht="23" customHeight="1" spans="1:16">
      <c r="A12" s="125" t="s">
        <v>106</v>
      </c>
      <c r="B12" s="124" t="s">
        <v>121</v>
      </c>
      <c r="C12" s="126" t="s">
        <v>122</v>
      </c>
      <c r="D12" s="282" t="s">
        <v>238</v>
      </c>
      <c r="E12" s="307">
        <v>200000</v>
      </c>
      <c r="F12" s="307">
        <v>200000</v>
      </c>
      <c r="G12" s="307">
        <v>200000</v>
      </c>
      <c r="H12" s="308"/>
      <c r="I12" s="308"/>
      <c r="J12" s="308"/>
      <c r="K12" s="308"/>
      <c r="L12" s="308"/>
      <c r="M12" s="308"/>
      <c r="N12" s="308"/>
      <c r="O12" s="308"/>
      <c r="P12" s="308"/>
    </row>
    <row r="13" ht="23" customHeight="1" spans="1:16">
      <c r="A13" s="125" t="s">
        <v>106</v>
      </c>
      <c r="B13" s="124" t="s">
        <v>123</v>
      </c>
      <c r="C13" s="126" t="s">
        <v>124</v>
      </c>
      <c r="D13" s="282" t="s">
        <v>239</v>
      </c>
      <c r="E13" s="307">
        <v>150000</v>
      </c>
      <c r="F13" s="307">
        <v>150000</v>
      </c>
      <c r="G13" s="307">
        <v>150000</v>
      </c>
      <c r="H13" s="308"/>
      <c r="I13" s="308"/>
      <c r="J13" s="308"/>
      <c r="K13" s="308"/>
      <c r="L13" s="308"/>
      <c r="M13" s="308"/>
      <c r="N13" s="308"/>
      <c r="O13" s="308"/>
      <c r="P13" s="308"/>
    </row>
    <row r="14" ht="23" customHeight="1" spans="1:16">
      <c r="A14" s="124"/>
      <c r="B14" s="124"/>
      <c r="C14" s="128"/>
      <c r="D14" s="282"/>
      <c r="E14" s="307"/>
      <c r="F14" s="307"/>
      <c r="G14" s="307"/>
      <c r="H14" s="308"/>
      <c r="I14" s="308"/>
      <c r="J14" s="308"/>
      <c r="K14" s="308"/>
      <c r="L14" s="308"/>
      <c r="M14" s="308"/>
      <c r="N14" s="308"/>
      <c r="O14" s="308"/>
      <c r="P14" s="308"/>
    </row>
    <row r="15" ht="23" customHeight="1" spans="1:16">
      <c r="A15" s="124"/>
      <c r="B15" s="124"/>
      <c r="C15" s="128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</row>
    <row r="16" ht="23" customHeight="1" spans="1:16">
      <c r="A16" s="124"/>
      <c r="B16" s="124"/>
      <c r="C16" s="128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</row>
    <row r="17" ht="23" customHeight="1" spans="1:16">
      <c r="A17" s="124"/>
      <c r="B17" s="124"/>
      <c r="C17" s="128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ht="23" customHeight="1" spans="1:16">
      <c r="A18" s="124"/>
      <c r="B18" s="124"/>
      <c r="C18" s="128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</row>
    <row r="19" ht="23" customHeight="1" spans="1:16">
      <c r="A19" s="124"/>
      <c r="B19" s="124"/>
      <c r="C19" s="128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B1" workbookViewId="0">
      <selection activeCell="K21" sqref="K21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47"/>
      <c r="Q1" s="247"/>
      <c r="R1" s="247"/>
      <c r="S1" s="246"/>
      <c r="T1" s="246"/>
      <c r="U1" s="251" t="s">
        <v>240</v>
      </c>
      <c r="V1" s="246"/>
    </row>
    <row r="2" s="1" customFormat="1" ht="24.75" customHeight="1" spans="1:22">
      <c r="A2" s="238" t="s">
        <v>241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46"/>
    </row>
    <row r="3" s="75" customFormat="1" ht="24.75" customHeight="1" spans="1:22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8"/>
      <c r="Q3" s="248"/>
      <c r="R3" s="248"/>
      <c r="S3" s="252"/>
      <c r="T3" s="253" t="s">
        <v>87</v>
      </c>
      <c r="U3" s="253"/>
      <c r="V3" s="252"/>
    </row>
    <row r="4" s="75" customFormat="1" ht="24.75" customHeight="1" spans="1:22">
      <c r="A4" s="222" t="s">
        <v>111</v>
      </c>
      <c r="B4" s="241" t="s">
        <v>88</v>
      </c>
      <c r="C4" s="85" t="s">
        <v>112</v>
      </c>
      <c r="D4" s="286" t="s">
        <v>113</v>
      </c>
      <c r="E4" s="210" t="s">
        <v>154</v>
      </c>
      <c r="F4" s="210"/>
      <c r="G4" s="210"/>
      <c r="H4" s="241"/>
      <c r="I4" s="210" t="s">
        <v>155</v>
      </c>
      <c r="J4" s="210"/>
      <c r="K4" s="210"/>
      <c r="L4" s="210"/>
      <c r="M4" s="210"/>
      <c r="N4" s="210"/>
      <c r="O4" s="210"/>
      <c r="P4" s="210"/>
      <c r="Q4" s="210"/>
      <c r="R4" s="210"/>
      <c r="S4" s="254" t="s">
        <v>242</v>
      </c>
      <c r="T4" s="243" t="s">
        <v>157</v>
      </c>
      <c r="U4" s="255" t="s">
        <v>158</v>
      </c>
      <c r="V4" s="252"/>
    </row>
    <row r="5" s="75" customFormat="1" ht="24.75" customHeight="1" spans="1:22">
      <c r="A5" s="222"/>
      <c r="B5" s="241"/>
      <c r="C5" s="85"/>
      <c r="D5" s="287"/>
      <c r="E5" s="243" t="s">
        <v>131</v>
      </c>
      <c r="F5" s="243" t="s">
        <v>160</v>
      </c>
      <c r="G5" s="243" t="s">
        <v>161</v>
      </c>
      <c r="H5" s="243" t="s">
        <v>162</v>
      </c>
      <c r="I5" s="243" t="s">
        <v>131</v>
      </c>
      <c r="J5" s="249" t="s">
        <v>163</v>
      </c>
      <c r="K5" s="292" t="s">
        <v>164</v>
      </c>
      <c r="L5" s="249" t="s">
        <v>165</v>
      </c>
      <c r="M5" s="292" t="s">
        <v>166</v>
      </c>
      <c r="N5" s="243" t="s">
        <v>167</v>
      </c>
      <c r="O5" s="243" t="s">
        <v>168</v>
      </c>
      <c r="P5" s="243" t="s">
        <v>169</v>
      </c>
      <c r="Q5" s="243" t="s">
        <v>170</v>
      </c>
      <c r="R5" s="243" t="s">
        <v>171</v>
      </c>
      <c r="S5" s="210"/>
      <c r="T5" s="210"/>
      <c r="U5" s="242"/>
      <c r="V5" s="252"/>
    </row>
    <row r="6" s="75" customFormat="1" ht="30.75" customHeight="1" spans="1:22">
      <c r="A6" s="222"/>
      <c r="B6" s="241"/>
      <c r="C6" s="85"/>
      <c r="D6" s="287"/>
      <c r="E6" s="210"/>
      <c r="F6" s="210"/>
      <c r="G6" s="210"/>
      <c r="H6" s="210"/>
      <c r="I6" s="210"/>
      <c r="J6" s="250"/>
      <c r="K6" s="249"/>
      <c r="L6" s="250"/>
      <c r="M6" s="249"/>
      <c r="N6" s="210"/>
      <c r="O6" s="210"/>
      <c r="P6" s="210"/>
      <c r="Q6" s="210"/>
      <c r="R6" s="210"/>
      <c r="S6" s="210"/>
      <c r="T6" s="210"/>
      <c r="U6" s="242"/>
      <c r="V6" s="252"/>
    </row>
    <row r="7" s="118" customFormat="1" ht="23" customHeight="1" spans="1:22">
      <c r="A7" s="151"/>
      <c r="B7" s="89">
        <v>404</v>
      </c>
      <c r="C7" s="89" t="s">
        <v>104</v>
      </c>
      <c r="D7" s="244" t="s">
        <v>243</v>
      </c>
      <c r="E7" s="288"/>
      <c r="F7" s="288">
        <v>0</v>
      </c>
      <c r="G7" s="288">
        <v>0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93"/>
    </row>
    <row r="8" s="134" customFormat="1" ht="23" customHeight="1" spans="1:21">
      <c r="A8" s="153"/>
      <c r="B8" s="89" t="s">
        <v>105</v>
      </c>
      <c r="C8" s="89" t="s">
        <v>106</v>
      </c>
      <c r="D8" s="244" t="s">
        <v>243</v>
      </c>
      <c r="E8" s="139"/>
      <c r="F8" s="139">
        <v>0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</row>
    <row r="9" ht="23" customHeight="1" spans="1:22">
      <c r="A9" s="154"/>
      <c r="B9" s="155"/>
      <c r="C9" s="155"/>
      <c r="D9" s="289">
        <v>0</v>
      </c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94"/>
      <c r="T9" s="294"/>
      <c r="U9" s="295"/>
      <c r="V9" s="246"/>
    </row>
    <row r="10" ht="23" customHeight="1" spans="1:22">
      <c r="A10" s="157"/>
      <c r="B10" s="155"/>
      <c r="C10" s="155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94"/>
      <c r="T10" s="294"/>
      <c r="U10" s="295"/>
      <c r="V10" s="246"/>
    </row>
    <row r="11" ht="23" customHeight="1" spans="1:22">
      <c r="A11" s="157"/>
      <c r="B11" s="155"/>
      <c r="C11" s="155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94"/>
      <c r="T11" s="294"/>
      <c r="U11" s="295"/>
      <c r="V11" s="246"/>
    </row>
    <row r="12" ht="18.9" customHeight="1" spans="1:22">
      <c r="A12" s="290"/>
      <c r="B12" s="290"/>
      <c r="C12" s="291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6"/>
      <c r="T12" s="246"/>
      <c r="U12" s="257"/>
      <c r="V12" s="246"/>
    </row>
    <row r="13" ht="18.9" customHeight="1" spans="1:22">
      <c r="A13" s="290"/>
      <c r="B13" s="290"/>
      <c r="C13" s="291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6"/>
      <c r="T13" s="246"/>
      <c r="U13" s="257"/>
      <c r="V13" s="246"/>
    </row>
    <row r="14" ht="18.9" customHeight="1" spans="1:22">
      <c r="A14" s="290"/>
      <c r="B14" s="290"/>
      <c r="C14" s="291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6"/>
      <c r="T14" s="246"/>
      <c r="U14" s="257"/>
      <c r="V14" s="246"/>
    </row>
    <row r="15" ht="18.9" customHeight="1" spans="1:22">
      <c r="A15" s="290"/>
      <c r="B15" s="290"/>
      <c r="C15" s="291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6"/>
      <c r="T15" s="246"/>
      <c r="U15" s="257"/>
      <c r="V15" s="246"/>
    </row>
    <row r="16" ht="18.9" customHeight="1" spans="1:22">
      <c r="A16" s="290"/>
      <c r="B16" s="290"/>
      <c r="C16" s="291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6"/>
      <c r="T16" s="246"/>
      <c r="U16" s="257"/>
      <c r="V16" s="246"/>
    </row>
    <row r="17" ht="18.9" customHeight="1" spans="1:22">
      <c r="A17" s="290"/>
      <c r="B17" s="290"/>
      <c r="C17" s="291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6"/>
      <c r="T17" s="246"/>
      <c r="U17" s="257"/>
      <c r="V17" s="246"/>
    </row>
    <row r="18" ht="18.9" customHeight="1" spans="1:22">
      <c r="A18" s="290"/>
      <c r="B18" s="290"/>
      <c r="C18" s="291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6"/>
      <c r="T18" s="246"/>
      <c r="U18" s="257"/>
      <c r="V18" s="24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B8" sqref="B8:D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6" t="s">
        <v>244</v>
      </c>
    </row>
    <row r="2" s="272" customFormat="1" ht="38.85" customHeight="1" spans="1:9">
      <c r="A2" s="274" t="s">
        <v>245</v>
      </c>
      <c r="B2" s="274"/>
      <c r="C2" s="274"/>
      <c r="D2" s="274"/>
      <c r="E2" s="274"/>
      <c r="F2" s="274"/>
      <c r="G2" s="274"/>
      <c r="H2" s="274"/>
      <c r="I2" s="274"/>
    </row>
    <row r="3" s="272" customFormat="1" ht="24.15" customHeight="1" spans="1:10">
      <c r="A3" s="275"/>
      <c r="B3" s="275"/>
      <c r="C3" s="275"/>
      <c r="D3" s="275"/>
      <c r="E3" s="275"/>
      <c r="F3" s="275"/>
      <c r="G3" s="275"/>
      <c r="H3" s="275"/>
      <c r="I3" s="275"/>
      <c r="J3" s="275"/>
    </row>
    <row r="4" s="273" customFormat="1" ht="16.35" customHeight="1" spans="8:9">
      <c r="H4" s="276" t="s">
        <v>87</v>
      </c>
      <c r="I4" s="276"/>
    </row>
    <row r="5" s="273" customFormat="1" ht="25.05" customHeight="1" spans="1:10">
      <c r="A5" s="277" t="s">
        <v>111</v>
      </c>
      <c r="B5" s="278" t="s">
        <v>88</v>
      </c>
      <c r="C5" s="277" t="s">
        <v>112</v>
      </c>
      <c r="D5" s="277" t="s">
        <v>131</v>
      </c>
      <c r="E5" s="277" t="s">
        <v>246</v>
      </c>
      <c r="F5" s="277"/>
      <c r="G5" s="277"/>
      <c r="H5" s="277"/>
      <c r="I5" s="277" t="s">
        <v>155</v>
      </c>
      <c r="J5" s="284"/>
    </row>
    <row r="6" s="273" customFormat="1" ht="25.8" customHeight="1" spans="1:9">
      <c r="A6" s="277"/>
      <c r="B6" s="279"/>
      <c r="C6" s="277"/>
      <c r="D6" s="277"/>
      <c r="E6" s="277" t="s">
        <v>247</v>
      </c>
      <c r="F6" s="277" t="s">
        <v>248</v>
      </c>
      <c r="G6" s="277"/>
      <c r="H6" s="277" t="s">
        <v>249</v>
      </c>
      <c r="I6" s="277"/>
    </row>
    <row r="7" s="273" customFormat="1" ht="35.4" customHeight="1" spans="1:9">
      <c r="A7" s="277"/>
      <c r="B7" s="280"/>
      <c r="C7" s="277"/>
      <c r="D7" s="277"/>
      <c r="E7" s="277"/>
      <c r="F7" s="277" t="s">
        <v>160</v>
      </c>
      <c r="G7" s="277" t="s">
        <v>162</v>
      </c>
      <c r="H7" s="277"/>
      <c r="I7" s="277"/>
    </row>
    <row r="8" s="273" customFormat="1" ht="26.1" customHeight="1" spans="1:9">
      <c r="A8" s="80"/>
      <c r="B8" s="89">
        <v>404</v>
      </c>
      <c r="C8" s="89" t="s">
        <v>104</v>
      </c>
      <c r="D8" s="244" t="s">
        <v>243</v>
      </c>
      <c r="E8" s="281"/>
      <c r="F8" s="281"/>
      <c r="G8" s="281"/>
      <c r="H8" s="281"/>
      <c r="I8" s="281"/>
    </row>
    <row r="9" s="273" customFormat="1" ht="30.15" customHeight="1" spans="1:10">
      <c r="A9" s="282"/>
      <c r="B9" s="89" t="s">
        <v>105</v>
      </c>
      <c r="C9" s="89" t="s">
        <v>106</v>
      </c>
      <c r="D9" s="244" t="s">
        <v>243</v>
      </c>
      <c r="E9" s="281"/>
      <c r="F9" s="281"/>
      <c r="G9" s="281"/>
      <c r="H9" s="281"/>
      <c r="I9" s="281">
        <v>0</v>
      </c>
      <c r="J9" s="285"/>
    </row>
    <row r="10" s="273" customFormat="1" ht="30.15" customHeight="1" spans="1:10">
      <c r="A10" s="154"/>
      <c r="B10" s="155"/>
      <c r="C10" s="155"/>
      <c r="D10" s="281"/>
      <c r="E10" s="281"/>
      <c r="F10" s="281"/>
      <c r="G10" s="281"/>
      <c r="H10" s="281"/>
      <c r="I10" s="281"/>
      <c r="J10" s="285"/>
    </row>
    <row r="11" s="273" customFormat="1" ht="30.15" customHeight="1" spans="1:10">
      <c r="A11" s="157"/>
      <c r="B11" s="155"/>
      <c r="C11" s="155"/>
      <c r="D11" s="281"/>
      <c r="E11" s="281"/>
      <c r="F11" s="281"/>
      <c r="G11" s="281"/>
      <c r="H11" s="281"/>
      <c r="I11" s="281"/>
      <c r="J11" s="285"/>
    </row>
    <row r="12" s="273" customFormat="1" ht="30.15" customHeight="1" spans="1:9">
      <c r="A12" s="157"/>
      <c r="B12" s="155"/>
      <c r="C12" s="155"/>
      <c r="D12" s="281"/>
      <c r="E12" s="281"/>
      <c r="F12" s="283"/>
      <c r="G12" s="283"/>
      <c r="H12" s="283"/>
      <c r="I12" s="283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19" sqref="C1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6" t="s">
        <v>250</v>
      </c>
    </row>
    <row r="2" ht="24" customHeight="1" spans="1:3">
      <c r="A2" s="263" t="s">
        <v>251</v>
      </c>
      <c r="B2" s="263"/>
      <c r="C2" s="263"/>
    </row>
    <row r="3" ht="18" customHeight="1" spans="1:3">
      <c r="A3" s="263"/>
      <c r="B3" s="263"/>
      <c r="C3" s="263"/>
    </row>
    <row r="4" s="75" customFormat="1" ht="18" customHeight="1" spans="1:3">
      <c r="A4" s="264" t="s">
        <v>252</v>
      </c>
      <c r="B4" s="265"/>
      <c r="C4" s="266" t="s">
        <v>87</v>
      </c>
    </row>
    <row r="5" s="75" customFormat="1" ht="25.5" customHeight="1" spans="1:3">
      <c r="A5" s="267" t="s">
        <v>253</v>
      </c>
      <c r="B5" s="267" t="s">
        <v>254</v>
      </c>
      <c r="C5" s="267" t="s">
        <v>255</v>
      </c>
    </row>
    <row r="6" s="75" customFormat="1" ht="25.5" customHeight="1" spans="1:3">
      <c r="A6" s="267" t="s">
        <v>131</v>
      </c>
      <c r="B6" s="268">
        <v>186000</v>
      </c>
      <c r="C6" s="129"/>
    </row>
    <row r="7" s="262" customFormat="1" ht="25.5" customHeight="1" spans="1:3">
      <c r="A7" s="269" t="s">
        <v>256</v>
      </c>
      <c r="B7" s="270"/>
      <c r="C7" s="269"/>
    </row>
    <row r="8" s="262" customFormat="1" ht="25.5" customHeight="1" spans="1:3">
      <c r="A8" s="269" t="s">
        <v>257</v>
      </c>
      <c r="B8" s="271">
        <v>186000</v>
      </c>
      <c r="C8" s="269"/>
    </row>
    <row r="9" s="262" customFormat="1" ht="25.5" customHeight="1" spans="1:3">
      <c r="A9" s="269" t="s">
        <v>258</v>
      </c>
      <c r="B9" s="270"/>
      <c r="C9" s="269"/>
    </row>
    <row r="10" s="262" customFormat="1" ht="25.5" customHeight="1" spans="1:3">
      <c r="A10" s="269" t="s">
        <v>259</v>
      </c>
      <c r="B10" s="270"/>
      <c r="C10" s="269"/>
    </row>
    <row r="11" s="262" customFormat="1" ht="25.5" customHeight="1" spans="1:3">
      <c r="A11" s="269" t="s">
        <v>260</v>
      </c>
      <c r="B11" s="270"/>
      <c r="C11" s="269"/>
    </row>
    <row r="12" ht="12" spans="1:3">
      <c r="A12" s="75"/>
      <c r="B12" s="75"/>
      <c r="C12" s="7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zoomScale="115" zoomScaleNormal="115" topLeftCell="B1" workbookViewId="0">
      <selection activeCell="Q13" sqref="Q13"/>
    </sheetView>
  </sheetViews>
  <sheetFormatPr defaultColWidth="9.37777777777778" defaultRowHeight="11.25"/>
  <cols>
    <col min="1" max="1" width="45.3666666666667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18" t="s">
        <v>261</v>
      </c>
    </row>
    <row r="2" ht="23.1" customHeight="1" spans="1:21">
      <c r="A2" s="207" t="s">
        <v>262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="1" customFormat="1" ht="23.1" customHeight="1" spans="1:2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57"/>
      <c r="T3" s="257"/>
      <c r="U3" s="261" t="s">
        <v>87</v>
      </c>
    </row>
    <row r="4" s="75" customFormat="1" ht="30.75" customHeight="1" spans="1:21">
      <c r="A4" s="210" t="s">
        <v>89</v>
      </c>
      <c r="B4" s="210" t="s">
        <v>234</v>
      </c>
      <c r="C4" s="210" t="s">
        <v>263</v>
      </c>
      <c r="D4" s="241" t="s">
        <v>264</v>
      </c>
      <c r="E4" s="210" t="s">
        <v>265</v>
      </c>
      <c r="F4" s="210"/>
      <c r="G4" s="210"/>
      <c r="H4" s="210"/>
      <c r="I4" s="241" t="s">
        <v>266</v>
      </c>
      <c r="J4" s="259"/>
      <c r="K4" s="259"/>
      <c r="L4" s="259"/>
      <c r="M4" s="259"/>
      <c r="N4" s="259"/>
      <c r="O4" s="254"/>
      <c r="P4" s="210" t="s">
        <v>216</v>
      </c>
      <c r="Q4" s="210"/>
      <c r="R4" s="210" t="s">
        <v>267</v>
      </c>
      <c r="S4" s="210"/>
      <c r="T4" s="210"/>
      <c r="U4" s="210"/>
    </row>
    <row r="5" s="75" customFormat="1" ht="30.75" customHeight="1" spans="1:21">
      <c r="A5" s="210"/>
      <c r="B5" s="210"/>
      <c r="C5" s="210"/>
      <c r="D5" s="210"/>
      <c r="E5" s="242" t="s">
        <v>247</v>
      </c>
      <c r="F5" s="210" t="s">
        <v>268</v>
      </c>
      <c r="G5" s="210" t="s">
        <v>269</v>
      </c>
      <c r="H5" s="210" t="s">
        <v>270</v>
      </c>
      <c r="I5" s="260" t="s">
        <v>271</v>
      </c>
      <c r="J5" s="260" t="s">
        <v>272</v>
      </c>
      <c r="K5" s="260" t="s">
        <v>273</v>
      </c>
      <c r="L5" s="260" t="s">
        <v>274</v>
      </c>
      <c r="M5" s="260" t="s">
        <v>275</v>
      </c>
      <c r="N5" s="260" t="s">
        <v>96</v>
      </c>
      <c r="O5" s="260" t="s">
        <v>247</v>
      </c>
      <c r="P5" s="210" t="s">
        <v>276</v>
      </c>
      <c r="Q5" s="210" t="s">
        <v>277</v>
      </c>
      <c r="R5" s="210" t="s">
        <v>131</v>
      </c>
      <c r="S5" s="210" t="s">
        <v>278</v>
      </c>
      <c r="T5" s="260" t="s">
        <v>273</v>
      </c>
      <c r="U5" s="210" t="s">
        <v>279</v>
      </c>
    </row>
    <row r="6" s="75" customFormat="1" ht="23.25" customHeight="1" spans="1:21">
      <c r="A6" s="210"/>
      <c r="B6" s="210"/>
      <c r="C6" s="210"/>
      <c r="D6" s="210"/>
      <c r="E6" s="242"/>
      <c r="F6" s="210"/>
      <c r="G6" s="210"/>
      <c r="H6" s="210"/>
      <c r="I6" s="243"/>
      <c r="J6" s="243"/>
      <c r="K6" s="243"/>
      <c r="L6" s="243"/>
      <c r="M6" s="243"/>
      <c r="N6" s="243"/>
      <c r="O6" s="243"/>
      <c r="P6" s="210"/>
      <c r="Q6" s="210"/>
      <c r="R6" s="210"/>
      <c r="S6" s="210"/>
      <c r="T6" s="243"/>
      <c r="U6" s="210"/>
    </row>
    <row r="7" s="75" customFormat="1" ht="23.25" customHeight="1" spans="1:21">
      <c r="A7" s="89" t="s">
        <v>104</v>
      </c>
      <c r="B7" s="129"/>
      <c r="C7" s="244" t="s">
        <v>243</v>
      </c>
      <c r="D7" s="244" t="s">
        <v>243</v>
      </c>
      <c r="E7" s="244" t="s">
        <v>243</v>
      </c>
      <c r="F7" s="244" t="s">
        <v>243</v>
      </c>
      <c r="G7" s="244" t="s">
        <v>243</v>
      </c>
      <c r="H7" s="244" t="s">
        <v>243</v>
      </c>
      <c r="I7" s="244" t="s">
        <v>243</v>
      </c>
      <c r="J7" s="244" t="s">
        <v>243</v>
      </c>
      <c r="K7" s="244" t="s">
        <v>243</v>
      </c>
      <c r="L7" s="244" t="s">
        <v>243</v>
      </c>
      <c r="M7" s="244" t="s">
        <v>243</v>
      </c>
      <c r="N7" s="244" t="s">
        <v>243</v>
      </c>
      <c r="O7" s="244" t="s">
        <v>243</v>
      </c>
      <c r="P7" s="244" t="s">
        <v>243</v>
      </c>
      <c r="Q7" s="244" t="s">
        <v>243</v>
      </c>
      <c r="R7" s="244" t="s">
        <v>243</v>
      </c>
      <c r="S7" s="244" t="s">
        <v>243</v>
      </c>
      <c r="T7" s="244" t="s">
        <v>243</v>
      </c>
      <c r="U7" s="244" t="s">
        <v>243</v>
      </c>
    </row>
    <row r="8" s="256" customFormat="1" ht="23.1" customHeight="1" spans="1:21">
      <c r="A8" s="89" t="s">
        <v>106</v>
      </c>
      <c r="B8" s="258"/>
      <c r="C8" s="244" t="s">
        <v>243</v>
      </c>
      <c r="D8" s="244" t="s">
        <v>243</v>
      </c>
      <c r="E8" s="244" t="s">
        <v>243</v>
      </c>
      <c r="F8" s="244" t="s">
        <v>243</v>
      </c>
      <c r="G8" s="244" t="s">
        <v>243</v>
      </c>
      <c r="H8" s="244" t="s">
        <v>243</v>
      </c>
      <c r="I8" s="244" t="s">
        <v>243</v>
      </c>
      <c r="J8" s="244" t="s">
        <v>243</v>
      </c>
      <c r="K8" s="244" t="s">
        <v>243</v>
      </c>
      <c r="L8" s="244" t="s">
        <v>243</v>
      </c>
      <c r="M8" s="244" t="s">
        <v>243</v>
      </c>
      <c r="N8" s="244" t="s">
        <v>243</v>
      </c>
      <c r="O8" s="244" t="s">
        <v>243</v>
      </c>
      <c r="P8" s="244" t="s">
        <v>243</v>
      </c>
      <c r="Q8" s="244" t="s">
        <v>243</v>
      </c>
      <c r="R8" s="244" t="s">
        <v>243</v>
      </c>
      <c r="S8" s="244" t="s">
        <v>243</v>
      </c>
      <c r="T8" s="244" t="s">
        <v>243</v>
      </c>
      <c r="U8" s="244" t="s">
        <v>243</v>
      </c>
    </row>
    <row r="9" s="1" customFormat="1" ht="23.1" customHeight="1" spans="1:14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46"/>
    </row>
    <row r="10" ht="23.1" customHeight="1" spans="1:14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46"/>
    </row>
    <row r="11" ht="23.1" customHeight="1" spans="1:14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46"/>
    </row>
    <row r="12" ht="23.1" customHeight="1" spans="1:14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46"/>
    </row>
    <row r="13" ht="23.1" customHeight="1" spans="1:14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46"/>
    </row>
    <row r="14" ht="23.1" customHeight="1" spans="1:14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4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47"/>
      <c r="Q1" s="247"/>
      <c r="R1" s="247"/>
      <c r="S1" s="246"/>
      <c r="T1" s="246"/>
      <c r="U1" s="251" t="s">
        <v>280</v>
      </c>
      <c r="V1" s="246"/>
      <c r="W1" s="246"/>
      <c r="X1" s="246"/>
      <c r="Y1" s="246"/>
      <c r="Z1" s="246"/>
    </row>
    <row r="2" ht="24.75" customHeight="1" spans="1:26">
      <c r="A2" s="238" t="s">
        <v>281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46"/>
      <c r="W2" s="246"/>
      <c r="X2" s="246"/>
      <c r="Y2" s="246"/>
      <c r="Z2" s="246"/>
    </row>
    <row r="3" s="75" customFormat="1" ht="24.75" customHeight="1" spans="1:26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8"/>
      <c r="Q3" s="248"/>
      <c r="R3" s="248"/>
      <c r="S3" s="252"/>
      <c r="T3" s="253" t="s">
        <v>87</v>
      </c>
      <c r="U3" s="253"/>
      <c r="V3" s="252"/>
      <c r="W3" s="252"/>
      <c r="X3" s="252"/>
      <c r="Y3" s="252"/>
      <c r="Z3" s="252"/>
    </row>
    <row r="4" s="75" customFormat="1" ht="24.75" customHeight="1" spans="1:26">
      <c r="A4" s="222" t="s">
        <v>111</v>
      </c>
      <c r="B4" s="210" t="s">
        <v>88</v>
      </c>
      <c r="C4" s="85" t="s">
        <v>282</v>
      </c>
      <c r="D4" s="240" t="s">
        <v>113</v>
      </c>
      <c r="E4" s="210" t="s">
        <v>154</v>
      </c>
      <c r="F4" s="210"/>
      <c r="G4" s="210"/>
      <c r="H4" s="241"/>
      <c r="I4" s="210" t="s">
        <v>155</v>
      </c>
      <c r="J4" s="210"/>
      <c r="K4" s="210"/>
      <c r="L4" s="210"/>
      <c r="M4" s="210"/>
      <c r="N4" s="210"/>
      <c r="O4" s="210"/>
      <c r="P4" s="210"/>
      <c r="Q4" s="210"/>
      <c r="R4" s="210"/>
      <c r="S4" s="254" t="s">
        <v>242</v>
      </c>
      <c r="T4" s="243" t="s">
        <v>157</v>
      </c>
      <c r="U4" s="255" t="s">
        <v>158</v>
      </c>
      <c r="V4" s="252"/>
      <c r="W4" s="252"/>
      <c r="X4" s="252"/>
      <c r="Y4" s="252"/>
      <c r="Z4" s="252"/>
    </row>
    <row r="5" s="75" customFormat="1" ht="24.75" customHeight="1" spans="1:26">
      <c r="A5" s="222"/>
      <c r="B5" s="210"/>
      <c r="C5" s="85"/>
      <c r="D5" s="242"/>
      <c r="E5" s="243" t="s">
        <v>131</v>
      </c>
      <c r="F5" s="243" t="s">
        <v>160</v>
      </c>
      <c r="G5" s="243" t="s">
        <v>161</v>
      </c>
      <c r="H5" s="243" t="s">
        <v>162</v>
      </c>
      <c r="I5" s="243" t="s">
        <v>131</v>
      </c>
      <c r="J5" s="249" t="s">
        <v>163</v>
      </c>
      <c r="K5" s="249" t="s">
        <v>164</v>
      </c>
      <c r="L5" s="249" t="s">
        <v>165</v>
      </c>
      <c r="M5" s="249" t="s">
        <v>166</v>
      </c>
      <c r="N5" s="243" t="s">
        <v>167</v>
      </c>
      <c r="O5" s="243" t="s">
        <v>168</v>
      </c>
      <c r="P5" s="243" t="s">
        <v>169</v>
      </c>
      <c r="Q5" s="243" t="s">
        <v>170</v>
      </c>
      <c r="R5" s="243" t="s">
        <v>171</v>
      </c>
      <c r="S5" s="210"/>
      <c r="T5" s="210"/>
      <c r="U5" s="242"/>
      <c r="V5" s="252"/>
      <c r="W5" s="252"/>
      <c r="X5" s="252"/>
      <c r="Y5" s="252"/>
      <c r="Z5" s="252"/>
    </row>
    <row r="6" s="75" customFormat="1" ht="30.75" customHeight="1" spans="1:26">
      <c r="A6" s="222"/>
      <c r="B6" s="210"/>
      <c r="C6" s="85"/>
      <c r="D6" s="242"/>
      <c r="E6" s="210"/>
      <c r="F6" s="210"/>
      <c r="G6" s="210"/>
      <c r="H6" s="210"/>
      <c r="I6" s="210"/>
      <c r="J6" s="250"/>
      <c r="K6" s="250"/>
      <c r="L6" s="250"/>
      <c r="M6" s="250"/>
      <c r="N6" s="210"/>
      <c r="O6" s="210"/>
      <c r="P6" s="210"/>
      <c r="Q6" s="210"/>
      <c r="R6" s="210"/>
      <c r="S6" s="210"/>
      <c r="T6" s="210"/>
      <c r="U6" s="242"/>
      <c r="V6" s="252"/>
      <c r="W6" s="252"/>
      <c r="X6" s="252"/>
      <c r="Y6" s="252"/>
      <c r="Z6" s="252"/>
    </row>
    <row r="7" s="75" customFormat="1" ht="24" customHeight="1" spans="1:26">
      <c r="A7" s="88"/>
      <c r="B7" s="89">
        <v>404</v>
      </c>
      <c r="C7" s="89" t="s">
        <v>104</v>
      </c>
      <c r="D7" s="244" t="s">
        <v>243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52"/>
      <c r="W7" s="252"/>
      <c r="X7" s="252"/>
      <c r="Y7" s="252"/>
      <c r="Z7" s="252"/>
    </row>
    <row r="8" s="1" customFormat="1" ht="24" customHeight="1" spans="1:21">
      <c r="A8" s="88"/>
      <c r="B8" s="89" t="s">
        <v>105</v>
      </c>
      <c r="C8" s="89" t="s">
        <v>106</v>
      </c>
      <c r="D8" s="244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1"/>
  <sheetViews>
    <sheetView showGridLines="0" showZeros="0" zoomScale="115" zoomScaleNormal="115" workbookViewId="0">
      <selection activeCell="I9" sqref="I9"/>
    </sheetView>
  </sheetViews>
  <sheetFormatPr defaultColWidth="9.12222222222222" defaultRowHeight="11.25"/>
  <cols>
    <col min="1" max="1" width="10.6222222222222" style="1" customWidth="1"/>
    <col min="2" max="2" width="25.7888888888889" style="1" customWidth="1"/>
    <col min="3" max="3" width="38.4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6.9555555555556" style="1" customWidth="1"/>
    <col min="10" max="10" width="17.9666666666667" style="1" customWidth="1"/>
    <col min="11" max="11" width="20.7222222222222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04"/>
      <c r="B1" s="205"/>
      <c r="C1" s="205"/>
      <c r="D1" s="206"/>
      <c r="E1" s="205"/>
      <c r="F1" s="205"/>
      <c r="G1" s="205"/>
      <c r="H1" s="205"/>
      <c r="I1" s="205"/>
      <c r="J1" s="205"/>
      <c r="K1" s="205"/>
      <c r="N1" s="217"/>
      <c r="O1" s="218"/>
      <c r="P1" s="218"/>
      <c r="S1" s="233" t="s">
        <v>283</v>
      </c>
      <c r="T1" s="233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</row>
    <row r="2" ht="23.1" customHeight="1" spans="2:246">
      <c r="B2" s="207" t="s">
        <v>284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</row>
    <row r="3" s="75" customFormat="1" ht="23.1" customHeight="1" spans="2:246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19"/>
      <c r="M3" s="220"/>
      <c r="N3" s="221"/>
      <c r="O3" s="218"/>
      <c r="P3" s="218"/>
      <c r="S3" s="234" t="s">
        <v>285</v>
      </c>
      <c r="T3" s="234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</row>
    <row r="4" s="75" customFormat="1" ht="23.1" customHeight="1" spans="1:248">
      <c r="A4" s="209" t="s">
        <v>286</v>
      </c>
      <c r="B4" s="210" t="s">
        <v>88</v>
      </c>
      <c r="C4" s="210" t="s">
        <v>89</v>
      </c>
      <c r="D4" s="210" t="s">
        <v>287</v>
      </c>
      <c r="E4" s="210" t="s">
        <v>288</v>
      </c>
      <c r="F4" s="210" t="s">
        <v>289</v>
      </c>
      <c r="G4" s="210" t="s">
        <v>290</v>
      </c>
      <c r="H4" s="210" t="s">
        <v>291</v>
      </c>
      <c r="I4" s="210" t="s">
        <v>90</v>
      </c>
      <c r="J4" s="222" t="s">
        <v>91</v>
      </c>
      <c r="K4" s="222"/>
      <c r="L4" s="222"/>
      <c r="M4" s="80" t="s">
        <v>92</v>
      </c>
      <c r="N4" s="210" t="s">
        <v>93</v>
      </c>
      <c r="O4" s="210" t="s">
        <v>94</v>
      </c>
      <c r="P4" s="210"/>
      <c r="Q4" s="210" t="s">
        <v>95</v>
      </c>
      <c r="R4" s="210" t="s">
        <v>96</v>
      </c>
      <c r="S4" s="210" t="s">
        <v>97</v>
      </c>
      <c r="T4" s="210" t="s">
        <v>98</v>
      </c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</row>
    <row r="5" s="75" customFormat="1" ht="23.1" customHeight="1" spans="1:248">
      <c r="A5" s="209"/>
      <c r="B5" s="210"/>
      <c r="C5" s="210"/>
      <c r="D5" s="210"/>
      <c r="E5" s="210"/>
      <c r="F5" s="210"/>
      <c r="G5" s="210"/>
      <c r="H5" s="210"/>
      <c r="I5" s="210"/>
      <c r="J5" s="210" t="s">
        <v>114</v>
      </c>
      <c r="K5" s="210" t="s">
        <v>100</v>
      </c>
      <c r="L5" s="210" t="s">
        <v>101</v>
      </c>
      <c r="M5" s="210"/>
      <c r="N5" s="210"/>
      <c r="O5" s="210"/>
      <c r="P5" s="210"/>
      <c r="Q5" s="210"/>
      <c r="R5" s="210"/>
      <c r="S5" s="210"/>
      <c r="T5" s="210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</row>
    <row r="6" s="75" customFormat="1" ht="19.5" customHeight="1" spans="1:248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 t="s">
        <v>102</v>
      </c>
      <c r="P6" s="210" t="s">
        <v>103</v>
      </c>
      <c r="Q6" s="210"/>
      <c r="R6" s="210"/>
      <c r="S6" s="210"/>
      <c r="T6" s="210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</row>
    <row r="7" s="75" customFormat="1" ht="39.75" customHeight="1" spans="1:248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</row>
    <row r="8" s="118" customFormat="1" ht="33" customHeight="1" spans="1:246">
      <c r="A8" s="211"/>
      <c r="B8" s="89">
        <v>404</v>
      </c>
      <c r="C8" s="89" t="s">
        <v>104</v>
      </c>
      <c r="D8" s="212"/>
      <c r="E8" s="212"/>
      <c r="F8" s="212"/>
      <c r="G8" s="212">
        <v>1170</v>
      </c>
      <c r="H8" s="212"/>
      <c r="I8" s="223">
        <v>138000</v>
      </c>
      <c r="J8" s="224">
        <v>138000</v>
      </c>
      <c r="K8" s="223">
        <v>138000</v>
      </c>
      <c r="L8" s="212"/>
      <c r="M8" s="225"/>
      <c r="N8" s="225"/>
      <c r="O8" s="225"/>
      <c r="P8" s="225"/>
      <c r="Q8" s="212"/>
      <c r="R8" s="212"/>
      <c r="S8" s="212"/>
      <c r="T8" s="22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</row>
    <row r="9" s="134" customFormat="1" ht="33" customHeight="1" spans="1:246">
      <c r="A9" s="211"/>
      <c r="B9" s="89" t="s">
        <v>105</v>
      </c>
      <c r="C9" s="89" t="s">
        <v>106</v>
      </c>
      <c r="D9" s="212"/>
      <c r="E9" s="212"/>
      <c r="F9" s="212"/>
      <c r="G9" s="212">
        <v>1170</v>
      </c>
      <c r="H9" s="212"/>
      <c r="I9" s="223">
        <v>138000</v>
      </c>
      <c r="J9" s="224">
        <v>138000</v>
      </c>
      <c r="K9" s="223">
        <v>138000</v>
      </c>
      <c r="L9" s="212"/>
      <c r="M9" s="225"/>
      <c r="N9" s="225"/>
      <c r="O9" s="225"/>
      <c r="P9" s="225"/>
      <c r="Q9" s="212"/>
      <c r="R9" s="212"/>
      <c r="S9" s="212"/>
      <c r="T9" s="22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</row>
    <row r="10" ht="33" customHeight="1" spans="1:246">
      <c r="A10" s="213">
        <v>1</v>
      </c>
      <c r="B10" s="125" t="s">
        <v>105</v>
      </c>
      <c r="C10" s="125" t="s">
        <v>106</v>
      </c>
      <c r="D10" s="214" t="s">
        <v>292</v>
      </c>
      <c r="E10" s="215" t="s">
        <v>293</v>
      </c>
      <c r="F10" s="210">
        <v>2140101</v>
      </c>
      <c r="G10" s="215">
        <v>5</v>
      </c>
      <c r="H10" s="215">
        <v>4000</v>
      </c>
      <c r="I10" s="226">
        <v>20000</v>
      </c>
      <c r="J10" s="227">
        <v>20000</v>
      </c>
      <c r="K10" s="228">
        <v>20000</v>
      </c>
      <c r="L10" s="210"/>
      <c r="M10" s="229"/>
      <c r="N10" s="229"/>
      <c r="O10" s="229"/>
      <c r="P10" s="229"/>
      <c r="Q10" s="210"/>
      <c r="R10" s="210"/>
      <c r="S10" s="210"/>
      <c r="T10" s="229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</row>
    <row r="11" ht="33" customHeight="1" spans="1:246">
      <c r="A11" s="213">
        <v>2</v>
      </c>
      <c r="B11" s="125" t="s">
        <v>105</v>
      </c>
      <c r="C11" s="125" t="s">
        <v>106</v>
      </c>
      <c r="D11" s="215" t="s">
        <v>294</v>
      </c>
      <c r="E11" s="215" t="s">
        <v>295</v>
      </c>
      <c r="F11" s="210">
        <v>2140101</v>
      </c>
      <c r="G11" s="215">
        <v>10</v>
      </c>
      <c r="H11" s="215">
        <v>1000</v>
      </c>
      <c r="I11" s="226">
        <v>10000</v>
      </c>
      <c r="J11" s="227">
        <v>10000</v>
      </c>
      <c r="K11" s="228">
        <v>10000</v>
      </c>
      <c r="L11" s="210"/>
      <c r="M11" s="229"/>
      <c r="N11" s="229"/>
      <c r="O11" s="229"/>
      <c r="P11" s="229"/>
      <c r="Q11" s="210"/>
      <c r="R11" s="210"/>
      <c r="S11" s="210"/>
      <c r="T11" s="229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</row>
    <row r="12" ht="33" customHeight="1" spans="1:246">
      <c r="A12" s="213">
        <v>3</v>
      </c>
      <c r="B12" s="125" t="s">
        <v>105</v>
      </c>
      <c r="C12" s="125" t="s">
        <v>106</v>
      </c>
      <c r="D12" s="215" t="s">
        <v>296</v>
      </c>
      <c r="E12" s="215" t="s">
        <v>297</v>
      </c>
      <c r="F12" s="210">
        <v>2140101</v>
      </c>
      <c r="G12" s="215">
        <v>20</v>
      </c>
      <c r="H12" s="215">
        <v>1000</v>
      </c>
      <c r="I12" s="226">
        <v>20000</v>
      </c>
      <c r="J12" s="227">
        <v>20000</v>
      </c>
      <c r="K12" s="228">
        <v>20000</v>
      </c>
      <c r="L12" s="210"/>
      <c r="M12" s="229"/>
      <c r="N12" s="229"/>
      <c r="O12" s="229"/>
      <c r="P12" s="229"/>
      <c r="Q12" s="210"/>
      <c r="R12" s="210"/>
      <c r="S12" s="210"/>
      <c r="T12" s="229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</row>
    <row r="13" ht="33" customHeight="1" spans="1:246">
      <c r="A13" s="213">
        <v>4</v>
      </c>
      <c r="B13" s="125" t="s">
        <v>105</v>
      </c>
      <c r="C13" s="125" t="s">
        <v>106</v>
      </c>
      <c r="D13" s="215" t="s">
        <v>298</v>
      </c>
      <c r="E13" s="215" t="s">
        <v>299</v>
      </c>
      <c r="F13" s="210">
        <v>2140101</v>
      </c>
      <c r="G13" s="215">
        <v>100</v>
      </c>
      <c r="H13" s="215">
        <v>100</v>
      </c>
      <c r="I13" s="226">
        <v>10000</v>
      </c>
      <c r="J13" s="227">
        <v>10000</v>
      </c>
      <c r="K13" s="228">
        <v>10000</v>
      </c>
      <c r="L13" s="210"/>
      <c r="M13" s="229"/>
      <c r="N13" s="229"/>
      <c r="O13" s="229"/>
      <c r="P13" s="229"/>
      <c r="Q13" s="210"/>
      <c r="R13" s="210"/>
      <c r="S13" s="210"/>
      <c r="T13" s="229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</row>
    <row r="14" ht="33" customHeight="1" spans="1:246">
      <c r="A14" s="213">
        <v>5</v>
      </c>
      <c r="B14" s="125" t="s">
        <v>105</v>
      </c>
      <c r="C14" s="125" t="s">
        <v>106</v>
      </c>
      <c r="D14" s="215" t="s">
        <v>300</v>
      </c>
      <c r="E14" s="215" t="s">
        <v>301</v>
      </c>
      <c r="F14" s="210">
        <v>2140101</v>
      </c>
      <c r="G14" s="215">
        <v>200</v>
      </c>
      <c r="H14" s="215">
        <v>100</v>
      </c>
      <c r="I14" s="226">
        <v>20000</v>
      </c>
      <c r="J14" s="227">
        <v>20000</v>
      </c>
      <c r="K14" s="228">
        <v>20000</v>
      </c>
      <c r="L14" s="210"/>
      <c r="M14" s="229"/>
      <c r="N14" s="229"/>
      <c r="O14" s="229"/>
      <c r="P14" s="229"/>
      <c r="Q14" s="210"/>
      <c r="R14" s="210"/>
      <c r="S14" s="210"/>
      <c r="T14" s="229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</row>
    <row r="15" ht="33" customHeight="1" spans="1:246">
      <c r="A15" s="213">
        <v>6</v>
      </c>
      <c r="B15" s="125" t="s">
        <v>105</v>
      </c>
      <c r="C15" s="125" t="s">
        <v>106</v>
      </c>
      <c r="D15" s="215" t="s">
        <v>302</v>
      </c>
      <c r="E15" s="215" t="s">
        <v>303</v>
      </c>
      <c r="F15" s="210">
        <v>2140101</v>
      </c>
      <c r="G15" s="215">
        <v>500</v>
      </c>
      <c r="H15" s="215">
        <v>20</v>
      </c>
      <c r="I15" s="226">
        <v>10000</v>
      </c>
      <c r="J15" s="227">
        <v>10000</v>
      </c>
      <c r="K15" s="228">
        <v>10000</v>
      </c>
      <c r="L15" s="210"/>
      <c r="M15" s="229"/>
      <c r="N15" s="229"/>
      <c r="O15" s="229"/>
      <c r="P15" s="229"/>
      <c r="Q15" s="210"/>
      <c r="R15" s="210"/>
      <c r="S15" s="210"/>
      <c r="T15" s="229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</row>
    <row r="16" ht="33" customHeight="1" spans="1:246">
      <c r="A16" s="213">
        <v>7</v>
      </c>
      <c r="B16" s="125" t="s">
        <v>105</v>
      </c>
      <c r="C16" s="125" t="s">
        <v>106</v>
      </c>
      <c r="D16" s="215" t="s">
        <v>304</v>
      </c>
      <c r="E16" s="215" t="s">
        <v>305</v>
      </c>
      <c r="F16" s="210">
        <v>2140101</v>
      </c>
      <c r="G16" s="215">
        <v>50</v>
      </c>
      <c r="H16" s="215">
        <v>100</v>
      </c>
      <c r="I16" s="226">
        <v>5000</v>
      </c>
      <c r="J16" s="227">
        <v>5000</v>
      </c>
      <c r="K16" s="228">
        <v>5000</v>
      </c>
      <c r="L16" s="210"/>
      <c r="M16" s="229"/>
      <c r="N16" s="229"/>
      <c r="O16" s="229"/>
      <c r="P16" s="229"/>
      <c r="Q16" s="210"/>
      <c r="R16" s="210"/>
      <c r="S16" s="210"/>
      <c r="T16" s="229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</row>
    <row r="17" ht="33" customHeight="1" spans="1:246">
      <c r="A17" s="213">
        <v>8</v>
      </c>
      <c r="B17" s="125" t="s">
        <v>105</v>
      </c>
      <c r="C17" s="125" t="s">
        <v>106</v>
      </c>
      <c r="D17" s="215" t="s">
        <v>306</v>
      </c>
      <c r="E17" s="215" t="s">
        <v>307</v>
      </c>
      <c r="F17" s="210">
        <v>2140101</v>
      </c>
      <c r="G17" s="215">
        <v>50</v>
      </c>
      <c r="H17" s="215">
        <v>200</v>
      </c>
      <c r="I17" s="226">
        <v>10000</v>
      </c>
      <c r="J17" s="227">
        <v>10000</v>
      </c>
      <c r="K17" s="228">
        <v>10000</v>
      </c>
      <c r="L17" s="210"/>
      <c r="M17" s="229"/>
      <c r="N17" s="229"/>
      <c r="O17" s="229"/>
      <c r="P17" s="229"/>
      <c r="Q17" s="210"/>
      <c r="R17" s="210"/>
      <c r="S17" s="210"/>
      <c r="T17" s="229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</row>
    <row r="18" ht="33" customHeight="1" spans="1:20">
      <c r="A18" s="213">
        <v>9</v>
      </c>
      <c r="B18" s="125" t="s">
        <v>105</v>
      </c>
      <c r="C18" s="125" t="s">
        <v>106</v>
      </c>
      <c r="D18" s="215" t="s">
        <v>308</v>
      </c>
      <c r="E18" s="215" t="s">
        <v>309</v>
      </c>
      <c r="F18" s="210">
        <v>2140101</v>
      </c>
      <c r="G18" s="215">
        <v>30</v>
      </c>
      <c r="H18" s="215">
        <v>100</v>
      </c>
      <c r="I18" s="226">
        <v>3000</v>
      </c>
      <c r="J18" s="227">
        <v>3000</v>
      </c>
      <c r="K18" s="228">
        <v>3000</v>
      </c>
      <c r="L18" s="210"/>
      <c r="M18" s="229"/>
      <c r="N18" s="229"/>
      <c r="O18" s="229"/>
      <c r="P18" s="229"/>
      <c r="Q18" s="210"/>
      <c r="R18" s="210"/>
      <c r="S18" s="210"/>
      <c r="T18" s="229"/>
    </row>
    <row r="19" ht="33" customHeight="1" spans="1:20">
      <c r="A19" s="213">
        <v>10</v>
      </c>
      <c r="B19" s="125" t="s">
        <v>105</v>
      </c>
      <c r="C19" s="125" t="s">
        <v>106</v>
      </c>
      <c r="D19" s="215" t="s">
        <v>310</v>
      </c>
      <c r="E19" s="215" t="s">
        <v>311</v>
      </c>
      <c r="F19" s="210">
        <v>2140101</v>
      </c>
      <c r="G19" s="215">
        <v>100</v>
      </c>
      <c r="H19" s="215">
        <v>100</v>
      </c>
      <c r="I19" s="226">
        <v>10000</v>
      </c>
      <c r="J19" s="227">
        <v>10000</v>
      </c>
      <c r="K19" s="228">
        <v>10000</v>
      </c>
      <c r="L19" s="210"/>
      <c r="M19" s="229"/>
      <c r="N19" s="229"/>
      <c r="O19" s="229"/>
      <c r="P19" s="229"/>
      <c r="Q19" s="210"/>
      <c r="R19" s="210"/>
      <c r="S19" s="210"/>
      <c r="T19" s="229"/>
    </row>
    <row r="20" ht="33" customHeight="1" spans="1:20">
      <c r="A20" s="213">
        <v>11</v>
      </c>
      <c r="B20" s="125" t="s">
        <v>105</v>
      </c>
      <c r="C20" s="125" t="s">
        <v>106</v>
      </c>
      <c r="D20" s="214" t="s">
        <v>312</v>
      </c>
      <c r="E20" s="215" t="s">
        <v>313</v>
      </c>
      <c r="F20" s="210">
        <v>2140101</v>
      </c>
      <c r="G20" s="215">
        <v>100</v>
      </c>
      <c r="H20" s="215">
        <v>100</v>
      </c>
      <c r="I20" s="226">
        <v>10000</v>
      </c>
      <c r="J20" s="227">
        <v>10000</v>
      </c>
      <c r="K20" s="228">
        <v>10000</v>
      </c>
      <c r="L20" s="210"/>
      <c r="M20" s="229"/>
      <c r="N20" s="229"/>
      <c r="O20" s="229"/>
      <c r="P20" s="229"/>
      <c r="Q20" s="210"/>
      <c r="R20" s="210"/>
      <c r="S20" s="210"/>
      <c r="T20" s="229"/>
    </row>
    <row r="21" ht="33" customHeight="1" spans="1:20">
      <c r="A21" s="216" t="s">
        <v>314</v>
      </c>
      <c r="B21" s="125" t="s">
        <v>105</v>
      </c>
      <c r="C21" s="125" t="s">
        <v>106</v>
      </c>
      <c r="D21" s="215" t="s">
        <v>315</v>
      </c>
      <c r="E21" s="215" t="s">
        <v>316</v>
      </c>
      <c r="F21" s="216" t="s">
        <v>317</v>
      </c>
      <c r="G21" s="215">
        <v>5</v>
      </c>
      <c r="H21" s="215">
        <v>2000</v>
      </c>
      <c r="I21" s="226">
        <v>10000</v>
      </c>
      <c r="J21" s="230">
        <v>10000</v>
      </c>
      <c r="K21" s="230">
        <v>10000</v>
      </c>
      <c r="L21" s="231"/>
      <c r="M21" s="231"/>
      <c r="N21" s="232"/>
      <c r="O21" s="232"/>
      <c r="P21" s="232"/>
      <c r="Q21" s="232"/>
      <c r="R21" s="232"/>
      <c r="S21" s="236"/>
      <c r="T21" s="23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showGridLines="0" showZeros="0" zoomScale="115" zoomScaleNormal="115" workbookViewId="0">
      <selection activeCell="D11" sqref="D11:D1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8.5444444444444" style="1" customWidth="1"/>
    <col min="5" max="9" width="12.6222222222222" style="1" customWidth="1"/>
    <col min="10" max="10" width="18.6888888888889" style="1" customWidth="1"/>
    <col min="11" max="12" width="12.6222222222222" style="1" customWidth="1"/>
    <col min="13" max="13" width="18.5333333333333" style="1" customWidth="1"/>
    <col min="14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93" t="s">
        <v>318</v>
      </c>
      <c r="T1" s="98"/>
    </row>
    <row r="2" ht="25.5" customHeight="1" spans="1:20">
      <c r="A2" s="77" t="s">
        <v>319</v>
      </c>
      <c r="B2" s="198"/>
      <c r="C2" s="198"/>
      <c r="D2" s="198"/>
      <c r="E2" s="198"/>
      <c r="F2" s="198"/>
      <c r="G2" s="77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98"/>
    </row>
    <row r="3" ht="25.5" customHeight="1" spans="1:20">
      <c r="A3" s="199"/>
      <c r="B3" s="200"/>
      <c r="C3" s="200"/>
      <c r="D3" s="200"/>
      <c r="E3" s="200"/>
      <c r="F3" s="200"/>
      <c r="G3" s="20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96" t="s">
        <v>87</v>
      </c>
      <c r="T3" s="98"/>
    </row>
    <row r="4" s="75" customFormat="1" ht="19.5" customHeight="1" spans="1:20">
      <c r="A4" s="85" t="s">
        <v>111</v>
      </c>
      <c r="B4" s="80" t="s">
        <v>88</v>
      </c>
      <c r="C4" s="81" t="s">
        <v>282</v>
      </c>
      <c r="D4" s="83" t="s">
        <v>113</v>
      </c>
      <c r="E4" s="83" t="s">
        <v>320</v>
      </c>
      <c r="F4" s="84" t="s">
        <v>321</v>
      </c>
      <c r="G4" s="83" t="s">
        <v>322</v>
      </c>
      <c r="H4" s="86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6" t="s">
        <v>327</v>
      </c>
      <c r="Q4" s="86" t="s">
        <v>328</v>
      </c>
      <c r="R4" s="86" t="s">
        <v>329</v>
      </c>
      <c r="S4" s="80" t="s">
        <v>171</v>
      </c>
      <c r="T4" s="100"/>
    </row>
    <row r="5" s="75" customFormat="1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100"/>
    </row>
    <row r="6" s="75" customFormat="1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100"/>
    </row>
    <row r="7" s="197" customFormat="1" ht="24" customHeight="1" spans="1:25">
      <c r="A7" s="121"/>
      <c r="B7" s="89">
        <v>404</v>
      </c>
      <c r="C7" s="89" t="s">
        <v>104</v>
      </c>
      <c r="D7" s="181">
        <v>10342153</v>
      </c>
      <c r="E7" s="181"/>
      <c r="F7" s="181"/>
      <c r="G7" s="181"/>
      <c r="H7" s="181"/>
      <c r="I7" s="181"/>
      <c r="J7" s="181">
        <v>10143433</v>
      </c>
      <c r="K7" s="181"/>
      <c r="L7" s="181"/>
      <c r="M7" s="181">
        <v>198720</v>
      </c>
      <c r="N7" s="203"/>
      <c r="O7" s="203"/>
      <c r="P7" s="203"/>
      <c r="Q7" s="203"/>
      <c r="R7" s="203"/>
      <c r="S7" s="203"/>
      <c r="T7" s="118"/>
      <c r="U7" s="118"/>
      <c r="V7" s="118"/>
      <c r="W7" s="118"/>
      <c r="X7" s="118"/>
      <c r="Y7" s="118"/>
    </row>
    <row r="8" s="134" customFormat="1" ht="24" customHeight="1" spans="1:20">
      <c r="A8" s="123"/>
      <c r="B8" s="89" t="s">
        <v>105</v>
      </c>
      <c r="C8" s="89" t="s">
        <v>106</v>
      </c>
      <c r="D8" s="201">
        <v>10342153</v>
      </c>
      <c r="E8" s="201"/>
      <c r="F8" s="201"/>
      <c r="G8" s="201"/>
      <c r="H8" s="201"/>
      <c r="I8" s="201"/>
      <c r="J8" s="201">
        <v>10143433</v>
      </c>
      <c r="K8" s="201"/>
      <c r="L8" s="201"/>
      <c r="M8" s="201">
        <v>198720</v>
      </c>
      <c r="N8" s="156"/>
      <c r="O8" s="156"/>
      <c r="P8" s="156"/>
      <c r="Q8" s="156"/>
      <c r="R8" s="156"/>
      <c r="S8" s="156"/>
      <c r="T8" s="98"/>
    </row>
    <row r="9" ht="24" customHeight="1" spans="1:20">
      <c r="A9" s="124" t="s">
        <v>115</v>
      </c>
      <c r="B9" s="125" t="s">
        <v>105</v>
      </c>
      <c r="C9" s="126" t="s">
        <v>116</v>
      </c>
      <c r="D9" s="202">
        <v>10342153</v>
      </c>
      <c r="E9" s="202"/>
      <c r="F9" s="202"/>
      <c r="G9" s="202"/>
      <c r="H9" s="202"/>
      <c r="I9" s="202"/>
      <c r="J9" s="202">
        <v>10143433</v>
      </c>
      <c r="K9" s="202"/>
      <c r="L9" s="202"/>
      <c r="M9" s="202">
        <v>198720</v>
      </c>
      <c r="N9" s="156"/>
      <c r="O9" s="156"/>
      <c r="P9" s="156"/>
      <c r="Q9" s="156"/>
      <c r="R9" s="156"/>
      <c r="S9" s="156"/>
      <c r="T9" s="98"/>
    </row>
    <row r="10" ht="24" customHeight="1" spans="1:20">
      <c r="A10" s="124" t="s">
        <v>117</v>
      </c>
      <c r="B10" s="125" t="s">
        <v>105</v>
      </c>
      <c r="C10" s="126" t="s">
        <v>118</v>
      </c>
      <c r="D10" s="202">
        <v>10342153</v>
      </c>
      <c r="E10" s="202"/>
      <c r="F10" s="202"/>
      <c r="G10" s="202"/>
      <c r="H10" s="202"/>
      <c r="I10" s="202"/>
      <c r="J10" s="202">
        <v>10143433</v>
      </c>
      <c r="K10" s="202"/>
      <c r="L10" s="202"/>
      <c r="M10" s="202">
        <v>198720</v>
      </c>
      <c r="N10" s="156"/>
      <c r="O10" s="156"/>
      <c r="P10" s="156"/>
      <c r="Q10" s="156"/>
      <c r="R10" s="156"/>
      <c r="S10" s="156"/>
      <c r="T10" s="98"/>
    </row>
    <row r="11" ht="24" customHeight="1" spans="1:20">
      <c r="A11" s="124" t="s">
        <v>119</v>
      </c>
      <c r="B11" s="125" t="s">
        <v>105</v>
      </c>
      <c r="C11" s="126" t="s">
        <v>120</v>
      </c>
      <c r="D11" s="202">
        <v>3140037</v>
      </c>
      <c r="E11" s="202"/>
      <c r="F11" s="202"/>
      <c r="G11" s="202"/>
      <c r="H11" s="202"/>
      <c r="I11" s="202"/>
      <c r="J11" s="202">
        <v>2941317</v>
      </c>
      <c r="K11" s="202"/>
      <c r="L11" s="202"/>
      <c r="M11" s="202">
        <v>198720</v>
      </c>
      <c r="N11" s="156"/>
      <c r="O11" s="156"/>
      <c r="P11" s="156"/>
      <c r="Q11" s="156"/>
      <c r="R11" s="156"/>
      <c r="S11" s="156"/>
      <c r="T11" s="98"/>
    </row>
    <row r="12" ht="24" customHeight="1" spans="1:20">
      <c r="A12" s="124" t="s">
        <v>121</v>
      </c>
      <c r="B12" s="125" t="s">
        <v>105</v>
      </c>
      <c r="C12" s="126" t="s">
        <v>122</v>
      </c>
      <c r="D12" s="202">
        <v>250000</v>
      </c>
      <c r="E12" s="202"/>
      <c r="F12" s="202"/>
      <c r="G12" s="202"/>
      <c r="H12" s="202"/>
      <c r="I12" s="202"/>
      <c r="J12" s="202">
        <v>250000</v>
      </c>
      <c r="K12" s="202"/>
      <c r="L12" s="202"/>
      <c r="M12" s="202"/>
      <c r="N12" s="156"/>
      <c r="O12" s="156"/>
      <c r="P12" s="156"/>
      <c r="Q12" s="156"/>
      <c r="R12" s="156"/>
      <c r="S12" s="156"/>
      <c r="T12" s="98"/>
    </row>
    <row r="13" ht="24" customHeight="1" spans="1:20">
      <c r="A13" s="124" t="s">
        <v>123</v>
      </c>
      <c r="B13" s="125" t="s">
        <v>105</v>
      </c>
      <c r="C13" s="126" t="s">
        <v>124</v>
      </c>
      <c r="D13" s="202">
        <v>6952116</v>
      </c>
      <c r="E13" s="202"/>
      <c r="F13" s="202"/>
      <c r="G13" s="202"/>
      <c r="H13" s="202"/>
      <c r="I13" s="202"/>
      <c r="J13" s="202">
        <v>6952116</v>
      </c>
      <c r="K13" s="202"/>
      <c r="L13" s="202"/>
      <c r="M13" s="202"/>
      <c r="N13" s="156"/>
      <c r="O13" s="156"/>
      <c r="P13" s="156"/>
      <c r="Q13" s="156"/>
      <c r="R13" s="156"/>
      <c r="S13" s="156"/>
      <c r="T13" s="98"/>
    </row>
    <row r="14" ht="24" customHeight="1" spans="1:20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98"/>
    </row>
    <row r="15" ht="24" customHeight="1" spans="1:20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98"/>
    </row>
    <row r="16" ht="24" customHeight="1" spans="1:20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98"/>
    </row>
    <row r="17" ht="24" customHeight="1" spans="1:20">
      <c r="A17" s="124"/>
      <c r="B17" s="88"/>
      <c r="C17" s="12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98"/>
    </row>
    <row r="18" ht="24" customHeight="1" spans="1:20">
      <c r="A18" s="124"/>
      <c r="B18" s="129"/>
      <c r="C18" s="128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9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30" zoomScaleNormal="130" workbookViewId="0">
      <selection activeCell="J6" sqref="J6:J11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24.6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8"/>
      <c r="B1" s="159"/>
      <c r="C1" s="76"/>
      <c r="D1" s="172"/>
      <c r="E1" s="172"/>
      <c r="F1" s="172"/>
      <c r="G1" s="172"/>
      <c r="H1" s="172"/>
      <c r="I1" s="172"/>
      <c r="J1" s="172"/>
      <c r="K1" s="186" t="s">
        <v>330</v>
      </c>
      <c r="L1" s="186"/>
    </row>
    <row r="2" ht="23.25" customHeight="1" spans="1:12">
      <c r="A2" s="173" t="s">
        <v>331</v>
      </c>
      <c r="B2" s="174"/>
      <c r="C2" s="173"/>
      <c r="D2" s="174"/>
      <c r="E2" s="174"/>
      <c r="F2" s="174"/>
      <c r="G2" s="174"/>
      <c r="H2" s="174"/>
      <c r="I2" s="174"/>
      <c r="J2" s="174"/>
      <c r="K2" s="174"/>
      <c r="L2" s="174"/>
    </row>
    <row r="3" ht="23.25" customHeight="1" spans="1:12">
      <c r="A3" s="192"/>
      <c r="B3" s="193"/>
      <c r="C3" s="193"/>
      <c r="D3" s="193"/>
      <c r="E3" s="194"/>
      <c r="F3" s="194"/>
      <c r="G3" s="194"/>
      <c r="H3" s="194"/>
      <c r="I3" s="194"/>
      <c r="K3" s="196"/>
      <c r="L3" s="66" t="s">
        <v>87</v>
      </c>
    </row>
    <row r="4" s="75" customFormat="1" ht="23.25" customHeight="1" spans="1:12">
      <c r="A4" s="80" t="s">
        <v>111</v>
      </c>
      <c r="B4" s="80" t="s">
        <v>88</v>
      </c>
      <c r="C4" s="81" t="s">
        <v>282</v>
      </c>
      <c r="D4" s="177" t="s">
        <v>113</v>
      </c>
      <c r="E4" s="80" t="s">
        <v>320</v>
      </c>
      <c r="F4" s="80"/>
      <c r="G4" s="80"/>
      <c r="H4" s="80"/>
      <c r="I4" s="80"/>
      <c r="J4" s="80" t="s">
        <v>324</v>
      </c>
      <c r="K4" s="80"/>
      <c r="L4" s="80"/>
    </row>
    <row r="5" s="75" customFormat="1" ht="36.75" customHeight="1" spans="1:12">
      <c r="A5" s="80"/>
      <c r="B5" s="80"/>
      <c r="C5" s="85"/>
      <c r="D5" s="179"/>
      <c r="E5" s="80" t="s">
        <v>131</v>
      </c>
      <c r="F5" s="80" t="s">
        <v>332</v>
      </c>
      <c r="G5" s="80" t="s">
        <v>177</v>
      </c>
      <c r="H5" s="80" t="s">
        <v>178</v>
      </c>
      <c r="I5" s="80" t="s">
        <v>179</v>
      </c>
      <c r="J5" s="80" t="s">
        <v>131</v>
      </c>
      <c r="K5" s="80" t="s">
        <v>160</v>
      </c>
      <c r="L5" s="80" t="s">
        <v>333</v>
      </c>
    </row>
    <row r="6" s="118" customFormat="1" ht="21" customHeight="1" spans="1:12">
      <c r="A6" s="121"/>
      <c r="B6" s="89">
        <v>404</v>
      </c>
      <c r="C6" s="89" t="s">
        <v>104</v>
      </c>
      <c r="D6" s="181">
        <v>8683233</v>
      </c>
      <c r="E6" s="181"/>
      <c r="F6" s="181"/>
      <c r="G6" s="181"/>
      <c r="H6" s="181"/>
      <c r="I6" s="181"/>
      <c r="J6" s="181">
        <v>8683233</v>
      </c>
      <c r="K6" s="181">
        <v>8683233</v>
      </c>
      <c r="L6" s="181"/>
    </row>
    <row r="7" s="118" customFormat="1" ht="21" customHeight="1" spans="1:12">
      <c r="A7" s="123"/>
      <c r="B7" s="89" t="s">
        <v>105</v>
      </c>
      <c r="C7" s="89" t="s">
        <v>106</v>
      </c>
      <c r="D7" s="183">
        <v>8683233</v>
      </c>
      <c r="E7" s="183"/>
      <c r="F7" s="183"/>
      <c r="G7" s="183"/>
      <c r="H7" s="183"/>
      <c r="I7" s="183"/>
      <c r="J7" s="183">
        <v>8683233</v>
      </c>
      <c r="K7" s="183">
        <v>8683233</v>
      </c>
      <c r="L7" s="168"/>
    </row>
    <row r="8" s="75" customFormat="1" ht="21" customHeight="1" spans="1:12">
      <c r="A8" s="124" t="s">
        <v>115</v>
      </c>
      <c r="B8" s="125" t="s">
        <v>105</v>
      </c>
      <c r="C8" s="126" t="s">
        <v>116</v>
      </c>
      <c r="D8" s="195">
        <v>8683233</v>
      </c>
      <c r="E8" s="195"/>
      <c r="F8" s="195"/>
      <c r="G8" s="195"/>
      <c r="H8" s="195"/>
      <c r="I8" s="195"/>
      <c r="J8" s="195">
        <v>8683233</v>
      </c>
      <c r="K8" s="195">
        <v>8683233</v>
      </c>
      <c r="L8" s="168"/>
    </row>
    <row r="9" s="75" customFormat="1" ht="21" customHeight="1" spans="1:12">
      <c r="A9" s="124" t="s">
        <v>117</v>
      </c>
      <c r="B9" s="125" t="s">
        <v>105</v>
      </c>
      <c r="C9" s="126" t="s">
        <v>118</v>
      </c>
      <c r="D9" s="195">
        <v>8683233</v>
      </c>
      <c r="E9" s="195"/>
      <c r="F9" s="195"/>
      <c r="G9" s="195"/>
      <c r="H9" s="195"/>
      <c r="I9" s="195"/>
      <c r="J9" s="195">
        <v>8683233</v>
      </c>
      <c r="K9" s="195">
        <v>8683233</v>
      </c>
      <c r="L9" s="168"/>
    </row>
    <row r="10" s="75" customFormat="1" ht="21" customHeight="1" spans="1:12">
      <c r="A10" s="124" t="s">
        <v>119</v>
      </c>
      <c r="B10" s="125" t="s">
        <v>105</v>
      </c>
      <c r="C10" s="126" t="s">
        <v>120</v>
      </c>
      <c r="D10" s="195">
        <v>1881117</v>
      </c>
      <c r="E10" s="195"/>
      <c r="F10" s="195"/>
      <c r="G10" s="195"/>
      <c r="H10" s="195"/>
      <c r="I10" s="195"/>
      <c r="J10" s="195">
        <v>1881117</v>
      </c>
      <c r="K10" s="195">
        <v>1881117</v>
      </c>
      <c r="L10" s="168"/>
    </row>
    <row r="11" s="75" customFormat="1" ht="21" customHeight="1" spans="1:12">
      <c r="A11" s="124" t="s">
        <v>123</v>
      </c>
      <c r="B11" s="125" t="s">
        <v>105</v>
      </c>
      <c r="C11" s="126" t="s">
        <v>124</v>
      </c>
      <c r="D11" s="195">
        <v>6802116</v>
      </c>
      <c r="E11" s="195"/>
      <c r="F11" s="195"/>
      <c r="G11" s="195"/>
      <c r="H11" s="195"/>
      <c r="I11" s="195"/>
      <c r="J11" s="195">
        <v>6802116</v>
      </c>
      <c r="K11" s="195">
        <v>6802116</v>
      </c>
      <c r="L11" s="168"/>
    </row>
    <row r="12" ht="21" customHeight="1" spans="1:12">
      <c r="A12" s="92"/>
      <c r="B12" s="92"/>
      <c r="C12" s="92"/>
      <c r="D12" s="156"/>
      <c r="E12" s="156"/>
      <c r="F12" s="156"/>
      <c r="G12" s="156"/>
      <c r="H12" s="156"/>
      <c r="I12" s="156"/>
      <c r="J12" s="156"/>
      <c r="K12" s="156"/>
      <c r="L12" s="156"/>
    </row>
    <row r="13" ht="21" customHeight="1" spans="1:12">
      <c r="A13" s="124"/>
      <c r="B13" s="88"/>
      <c r="C13" s="128"/>
      <c r="D13" s="156"/>
      <c r="E13" s="156"/>
      <c r="F13" s="156"/>
      <c r="G13" s="156"/>
      <c r="H13" s="156"/>
      <c r="I13" s="156"/>
      <c r="J13" s="156"/>
      <c r="K13" s="156"/>
      <c r="L13" s="156"/>
    </row>
    <row r="14" ht="21" customHeight="1" spans="1:12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</row>
    <row r="15" ht="21" customHeight="1" spans="1:12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</row>
    <row r="16" ht="21" customHeight="1" spans="1:12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</row>
    <row r="17" ht="21" customHeight="1" spans="1:12">
      <c r="A17" s="124"/>
      <c r="B17" s="129"/>
      <c r="C17" s="128"/>
      <c r="D17" s="156"/>
      <c r="E17" s="156"/>
      <c r="F17" s="156"/>
      <c r="G17" s="156"/>
      <c r="H17" s="156"/>
      <c r="I17" s="156"/>
      <c r="J17" s="156"/>
      <c r="K17" s="156"/>
      <c r="L17" s="15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tabSelected="1" workbookViewId="0">
      <selection activeCell="O6" sqref="O6:O10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25.6666666666667" style="1" customWidth="1"/>
    <col min="5" max="5" width="14.3777777777778" style="1" customWidth="1"/>
    <col min="6" max="6" width="12" style="1" customWidth="1"/>
    <col min="7" max="7" width="10.8333333333333" style="1" customWidth="1"/>
    <col min="8" max="8" width="10.6222222222222" style="1" customWidth="1"/>
    <col min="9" max="10" width="13.1666666666667" style="1" customWidth="1"/>
    <col min="11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7.8333333333333" style="1" customWidth="1"/>
    <col min="16" max="16" width="30.5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8"/>
      <c r="B1" s="159"/>
      <c r="C1" s="76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 t="s">
        <v>334</v>
      </c>
      <c r="Q1" s="186"/>
      <c r="R1" s="98"/>
    </row>
    <row r="2" s="1" customFormat="1" ht="22.5" customHeight="1" spans="1:18">
      <c r="A2" s="173" t="s">
        <v>335</v>
      </c>
      <c r="B2" s="174"/>
      <c r="C2" s="174"/>
      <c r="D2" s="173"/>
      <c r="E2" s="174"/>
      <c r="F2" s="174"/>
      <c r="G2" s="175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98"/>
    </row>
    <row r="3" s="75" customFormat="1" ht="22.5" customHeight="1" spans="1:18">
      <c r="A3" s="160"/>
      <c r="B3" s="161"/>
      <c r="C3" s="161"/>
      <c r="D3" s="161"/>
      <c r="E3" s="161"/>
      <c r="F3" s="161"/>
      <c r="G3" s="161"/>
      <c r="H3" s="176"/>
      <c r="I3" s="176"/>
      <c r="J3" s="176"/>
      <c r="K3" s="176"/>
      <c r="L3" s="176"/>
      <c r="M3" s="176"/>
      <c r="N3" s="176"/>
      <c r="O3" s="176"/>
      <c r="P3" s="187" t="s">
        <v>87</v>
      </c>
      <c r="Q3" s="187"/>
      <c r="R3" s="100"/>
    </row>
    <row r="4" s="75" customFormat="1" ht="22.5" customHeight="1" spans="1:18">
      <c r="A4" s="85" t="s">
        <v>111</v>
      </c>
      <c r="B4" s="177" t="s">
        <v>88</v>
      </c>
      <c r="C4" s="178" t="s">
        <v>282</v>
      </c>
      <c r="D4" s="81" t="s">
        <v>90</v>
      </c>
      <c r="E4" s="85" t="s">
        <v>321</v>
      </c>
      <c r="F4" s="85"/>
      <c r="G4" s="85"/>
      <c r="H4" s="85"/>
      <c r="I4" s="85"/>
      <c r="J4" s="85"/>
      <c r="K4" s="85"/>
      <c r="L4" s="85"/>
      <c r="M4" s="85"/>
      <c r="N4" s="85"/>
      <c r="O4" s="188" t="s">
        <v>324</v>
      </c>
      <c r="P4" s="188"/>
      <c r="Q4" s="188"/>
      <c r="R4" s="100"/>
    </row>
    <row r="5" s="75" customFormat="1" ht="39" customHeight="1" spans="1:18">
      <c r="A5" s="85"/>
      <c r="B5" s="179"/>
      <c r="C5" s="180"/>
      <c r="D5" s="85"/>
      <c r="E5" s="177" t="s">
        <v>131</v>
      </c>
      <c r="F5" s="82" t="s">
        <v>336</v>
      </c>
      <c r="G5" s="82" t="s">
        <v>208</v>
      </c>
      <c r="H5" s="82" t="s">
        <v>209</v>
      </c>
      <c r="I5" s="82" t="s">
        <v>337</v>
      </c>
      <c r="J5" s="82" t="s">
        <v>211</v>
      </c>
      <c r="K5" s="82" t="s">
        <v>207</v>
      </c>
      <c r="L5" s="82" t="s">
        <v>214</v>
      </c>
      <c r="M5" s="82" t="s">
        <v>338</v>
      </c>
      <c r="N5" s="82" t="s">
        <v>217</v>
      </c>
      <c r="O5" s="189" t="s">
        <v>131</v>
      </c>
      <c r="P5" s="80" t="s">
        <v>339</v>
      </c>
      <c r="Q5" s="80" t="s">
        <v>333</v>
      </c>
      <c r="R5" s="100"/>
    </row>
    <row r="6" s="118" customFormat="1" ht="27" customHeight="1" spans="1:18">
      <c r="A6" s="121"/>
      <c r="B6" s="89">
        <v>404</v>
      </c>
      <c r="C6" s="89" t="s">
        <v>104</v>
      </c>
      <c r="D6" s="164">
        <v>1060200</v>
      </c>
      <c r="E6" s="181"/>
      <c r="F6" s="181"/>
      <c r="G6" s="181"/>
      <c r="H6" s="181"/>
      <c r="I6" s="181"/>
      <c r="J6" s="181"/>
      <c r="K6" s="181"/>
      <c r="L6" s="181"/>
      <c r="M6" s="164"/>
      <c r="N6" s="164"/>
      <c r="O6" s="164">
        <v>1060200</v>
      </c>
      <c r="P6" s="164">
        <v>1060200</v>
      </c>
      <c r="Q6" s="164"/>
      <c r="R6" s="132"/>
    </row>
    <row r="7" s="119" customFormat="1" ht="27" customHeight="1" spans="1:17">
      <c r="A7" s="123"/>
      <c r="B7" s="89" t="s">
        <v>105</v>
      </c>
      <c r="C7" s="89" t="s">
        <v>106</v>
      </c>
      <c r="D7" s="182">
        <v>1060200</v>
      </c>
      <c r="E7" s="183"/>
      <c r="F7" s="183"/>
      <c r="G7" s="183"/>
      <c r="H7" s="183"/>
      <c r="I7" s="183"/>
      <c r="J7" s="183"/>
      <c r="K7" s="183"/>
      <c r="L7" s="183"/>
      <c r="M7" s="190"/>
      <c r="N7" s="190"/>
      <c r="O7" s="191">
        <v>1060200</v>
      </c>
      <c r="P7" s="191">
        <v>1060200</v>
      </c>
      <c r="Q7" s="166"/>
    </row>
    <row r="8" s="75" customFormat="1" ht="27" customHeight="1" spans="1:18">
      <c r="A8" s="124" t="s">
        <v>115</v>
      </c>
      <c r="B8" s="125" t="s">
        <v>105</v>
      </c>
      <c r="C8" s="126" t="s">
        <v>116</v>
      </c>
      <c r="D8" s="184">
        <v>1060200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4">
        <v>1060200</v>
      </c>
      <c r="P8" s="184">
        <v>1060200</v>
      </c>
      <c r="Q8" s="168"/>
      <c r="R8" s="132"/>
    </row>
    <row r="9" s="75" customFormat="1" ht="27" customHeight="1" spans="1:18">
      <c r="A9" s="124" t="s">
        <v>117</v>
      </c>
      <c r="B9" s="125" t="s">
        <v>105</v>
      </c>
      <c r="C9" s="126" t="s">
        <v>118</v>
      </c>
      <c r="D9" s="184">
        <v>1060200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4">
        <v>1060200</v>
      </c>
      <c r="P9" s="184">
        <v>1060200</v>
      </c>
      <c r="Q9" s="168"/>
      <c r="R9" s="132"/>
    </row>
    <row r="10" s="75" customFormat="1" ht="27" customHeight="1" spans="1:18">
      <c r="A10" s="124" t="s">
        <v>119</v>
      </c>
      <c r="B10" s="125" t="s">
        <v>105</v>
      </c>
      <c r="C10" s="126" t="s">
        <v>120</v>
      </c>
      <c r="D10" s="184">
        <v>1060200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4">
        <v>1060200</v>
      </c>
      <c r="P10" s="184">
        <v>1060200</v>
      </c>
      <c r="Q10" s="168"/>
      <c r="R10" s="132"/>
    </row>
    <row r="11" ht="27" customHeight="1" spans="1:18">
      <c r="A11" s="124"/>
      <c r="B11" s="88"/>
      <c r="C11" s="128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98"/>
    </row>
    <row r="12" ht="27" customHeight="1" spans="1:18">
      <c r="A12" s="124"/>
      <c r="B12" s="88"/>
      <c r="C12" s="128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98"/>
    </row>
    <row r="13" ht="27" customHeight="1" spans="1:18">
      <c r="A13" s="124"/>
      <c r="B13" s="88"/>
      <c r="C13" s="128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98"/>
    </row>
    <row r="14" ht="27" customHeight="1" spans="1:18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98"/>
    </row>
    <row r="15" ht="27" customHeight="1" spans="1:18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98"/>
    </row>
    <row r="16" ht="27" customHeight="1" spans="1:18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98"/>
    </row>
    <row r="17" ht="27" customHeight="1" spans="1:18">
      <c r="A17" s="124"/>
      <c r="B17" s="129"/>
      <c r="C17" s="12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9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C10" sqref="C10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8"/>
      <c r="B1" s="159"/>
      <c r="C1" s="76"/>
      <c r="D1" s="76"/>
      <c r="E1" s="76"/>
      <c r="F1" s="76"/>
      <c r="G1" s="76"/>
      <c r="H1" s="76"/>
      <c r="I1" s="170" t="s">
        <v>340</v>
      </c>
    </row>
    <row r="2" s="74" customFormat="1" ht="22.5" customHeight="1" spans="1:9">
      <c r="A2" s="77" t="s">
        <v>341</v>
      </c>
      <c r="B2" s="77"/>
      <c r="C2" s="77"/>
      <c r="D2" s="77"/>
      <c r="E2" s="77"/>
      <c r="F2" s="77"/>
      <c r="G2" s="77"/>
      <c r="H2" s="77"/>
      <c r="I2" s="77"/>
    </row>
    <row r="3" s="75" customFormat="1" ht="22.5" customHeight="1" spans="1:9">
      <c r="A3" s="160"/>
      <c r="B3" s="161"/>
      <c r="C3" s="161"/>
      <c r="D3" s="161"/>
      <c r="E3" s="161"/>
      <c r="F3" s="162"/>
      <c r="G3" s="162"/>
      <c r="H3" s="162"/>
      <c r="I3" s="171" t="s">
        <v>87</v>
      </c>
    </row>
    <row r="4" s="75" customFormat="1" ht="22.5" customHeight="1" spans="1:9">
      <c r="A4" s="85" t="s">
        <v>111</v>
      </c>
      <c r="B4" s="85" t="s">
        <v>88</v>
      </c>
      <c r="C4" s="81" t="s">
        <v>282</v>
      </c>
      <c r="D4" s="81" t="s">
        <v>90</v>
      </c>
      <c r="E4" s="82" t="s">
        <v>342</v>
      </c>
      <c r="F4" s="80" t="s">
        <v>227</v>
      </c>
      <c r="G4" s="80" t="s">
        <v>229</v>
      </c>
      <c r="H4" s="80" t="s">
        <v>343</v>
      </c>
      <c r="I4" s="80" t="s">
        <v>230</v>
      </c>
    </row>
    <row r="5" s="75" customFormat="1" ht="38.25" customHeight="1" spans="1:9">
      <c r="A5" s="85"/>
      <c r="B5" s="85"/>
      <c r="C5" s="85"/>
      <c r="D5" s="85"/>
      <c r="E5" s="80"/>
      <c r="F5" s="80"/>
      <c r="G5" s="80"/>
      <c r="H5" s="80"/>
      <c r="I5" s="80"/>
    </row>
    <row r="6" s="118" customFormat="1" ht="24" customHeight="1" spans="1:9">
      <c r="A6" s="121"/>
      <c r="B6" s="89">
        <v>404</v>
      </c>
      <c r="C6" s="89" t="s">
        <v>104</v>
      </c>
      <c r="D6" s="163">
        <v>198720</v>
      </c>
      <c r="E6" s="163">
        <v>198720</v>
      </c>
      <c r="F6" s="164"/>
      <c r="G6" s="164"/>
      <c r="H6" s="164"/>
      <c r="I6" s="164"/>
    </row>
    <row r="7" s="119" customFormat="1" ht="24" customHeight="1" spans="1:9">
      <c r="A7" s="123"/>
      <c r="B7" s="89" t="s">
        <v>105</v>
      </c>
      <c r="C7" s="89" t="s">
        <v>106</v>
      </c>
      <c r="D7" s="165">
        <v>198720</v>
      </c>
      <c r="E7" s="165">
        <v>198720</v>
      </c>
      <c r="F7" s="166"/>
      <c r="G7" s="166"/>
      <c r="H7" s="166"/>
      <c r="I7" s="166"/>
    </row>
    <row r="8" s="95" customFormat="1" ht="24" customHeight="1" spans="1:9">
      <c r="A8" s="124" t="s">
        <v>115</v>
      </c>
      <c r="B8" s="125" t="s">
        <v>105</v>
      </c>
      <c r="C8" s="126" t="s">
        <v>116</v>
      </c>
      <c r="D8" s="167">
        <v>198720</v>
      </c>
      <c r="E8" s="167">
        <v>198720</v>
      </c>
      <c r="F8" s="168"/>
      <c r="G8" s="168"/>
      <c r="H8" s="168"/>
      <c r="I8" s="168"/>
    </row>
    <row r="9" s="95" customFormat="1" ht="24" customHeight="1" spans="1:9">
      <c r="A9" s="124" t="s">
        <v>117</v>
      </c>
      <c r="B9" s="125" t="s">
        <v>105</v>
      </c>
      <c r="C9" s="126" t="s">
        <v>118</v>
      </c>
      <c r="D9" s="167">
        <v>198720</v>
      </c>
      <c r="E9" s="167">
        <v>198720</v>
      </c>
      <c r="F9" s="168"/>
      <c r="G9" s="168"/>
      <c r="H9" s="168"/>
      <c r="I9" s="168"/>
    </row>
    <row r="10" s="95" customFormat="1" ht="24" customHeight="1" spans="1:12">
      <c r="A10" s="124" t="s">
        <v>119</v>
      </c>
      <c r="B10" s="125" t="s">
        <v>105</v>
      </c>
      <c r="C10" s="126" t="s">
        <v>120</v>
      </c>
      <c r="D10" s="167">
        <v>198720</v>
      </c>
      <c r="E10" s="167">
        <v>198720</v>
      </c>
      <c r="F10" s="168"/>
      <c r="G10" s="168"/>
      <c r="H10" s="168"/>
      <c r="I10" s="168"/>
      <c r="K10" s="75"/>
      <c r="L10" s="75"/>
    </row>
    <row r="11" ht="24" customHeight="1" spans="1:12">
      <c r="A11" s="124"/>
      <c r="B11" s="88"/>
      <c r="C11" s="128"/>
      <c r="D11" s="156"/>
      <c r="E11" s="169"/>
      <c r="F11" s="156"/>
      <c r="G11" s="156"/>
      <c r="H11" s="156"/>
      <c r="I11" s="156"/>
      <c r="J11" s="1"/>
      <c r="L11" s="1"/>
    </row>
    <row r="12" ht="24" customHeight="1" spans="1:12">
      <c r="A12" s="124"/>
      <c r="B12" s="88"/>
      <c r="C12" s="128"/>
      <c r="D12" s="156"/>
      <c r="E12" s="156"/>
      <c r="F12" s="156"/>
      <c r="G12" s="156"/>
      <c r="H12" s="156"/>
      <c r="I12" s="156"/>
      <c r="K12" s="1"/>
      <c r="L12" s="1"/>
    </row>
    <row r="13" ht="24" customHeight="1" spans="1:11">
      <c r="A13" s="124"/>
      <c r="B13" s="88"/>
      <c r="C13" s="128"/>
      <c r="D13" s="156"/>
      <c r="E13" s="156"/>
      <c r="F13" s="156"/>
      <c r="G13" s="156"/>
      <c r="H13" s="156"/>
      <c r="I13" s="156"/>
      <c r="J13" s="1"/>
      <c r="K13" s="1"/>
    </row>
    <row r="14" ht="24" customHeight="1" spans="1:9">
      <c r="A14" s="124"/>
      <c r="B14" s="88"/>
      <c r="C14" s="128"/>
      <c r="D14" s="156"/>
      <c r="E14" s="156"/>
      <c r="F14" s="156"/>
      <c r="G14" s="156"/>
      <c r="H14" s="156"/>
      <c r="I14" s="156"/>
    </row>
    <row r="15" ht="24" customHeight="1" spans="1:9">
      <c r="A15" s="124"/>
      <c r="B15" s="88"/>
      <c r="C15" s="128"/>
      <c r="D15" s="156"/>
      <c r="E15" s="156"/>
      <c r="F15" s="156"/>
      <c r="G15" s="156"/>
      <c r="H15" s="156"/>
      <c r="I15" s="156"/>
    </row>
    <row r="16" ht="24" customHeight="1" spans="1:9">
      <c r="A16" s="124"/>
      <c r="B16" s="88"/>
      <c r="C16" s="128"/>
      <c r="D16" s="156"/>
      <c r="E16" s="156"/>
      <c r="F16" s="156"/>
      <c r="G16" s="156"/>
      <c r="H16" s="156"/>
      <c r="I16" s="15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7" sqref="B7:D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344</v>
      </c>
      <c r="Q1" s="98"/>
      <c r="R1" s="98"/>
    </row>
    <row r="2" s="74" customFormat="1" ht="23.25" customHeight="1" spans="1:18">
      <c r="A2" s="77" t="s">
        <v>345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118" customFormat="1" ht="23.25" customHeight="1" spans="1:18">
      <c r="A7" s="151"/>
      <c r="B7" s="89">
        <v>404</v>
      </c>
      <c r="C7" s="89" t="s">
        <v>104</v>
      </c>
      <c r="D7" s="90" t="s">
        <v>243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32"/>
      <c r="R7" s="132"/>
    </row>
    <row r="8" s="150" customFormat="1" ht="27.75" customHeight="1" spans="1:16">
      <c r="A8" s="153"/>
      <c r="B8" s="89" t="s">
        <v>105</v>
      </c>
      <c r="C8" s="89" t="s">
        <v>106</v>
      </c>
      <c r="D8" s="90" t="s">
        <v>243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ht="23.25" customHeight="1" spans="1:18">
      <c r="A9" s="154"/>
      <c r="B9" s="155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98"/>
      <c r="R9" s="98"/>
    </row>
    <row r="10" ht="23.25" customHeight="1" spans="1:18">
      <c r="A10" s="157"/>
      <c r="B10" s="155"/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98"/>
      <c r="R10" s="98"/>
    </row>
    <row r="11" ht="23.25" customHeight="1" spans="1:18">
      <c r="A11" s="157"/>
      <c r="B11" s="155"/>
      <c r="C11" s="155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L41" sqref="L41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346</v>
      </c>
      <c r="Q1" s="98"/>
      <c r="R1" s="98"/>
    </row>
    <row r="2" s="74" customFormat="1" ht="23.25" customHeight="1" spans="1:18">
      <c r="A2" s="77" t="s">
        <v>347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75" customFormat="1" ht="22" customHeight="1" spans="1:18">
      <c r="A7" s="88"/>
      <c r="B7" s="89">
        <v>404</v>
      </c>
      <c r="C7" s="89" t="s">
        <v>104</v>
      </c>
      <c r="D7" s="90" t="s">
        <v>243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100"/>
    </row>
    <row r="8" s="1" customFormat="1" ht="22" customHeight="1" spans="1:16">
      <c r="A8" s="88"/>
      <c r="B8" s="89" t="s">
        <v>105</v>
      </c>
      <c r="C8" s="89" t="s">
        <v>106</v>
      </c>
      <c r="D8" s="90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23"/>
  <sheetViews>
    <sheetView showGridLines="0" showZeros="0" zoomScale="115" zoomScaleNormal="115" workbookViewId="0">
      <selection activeCell="I10" sqref="E10 I10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27.0888888888889" style="1" customWidth="1"/>
    <col min="5" max="5" width="16.9444444444444" style="1" customWidth="1"/>
    <col min="6" max="6" width="17.3888888888889" style="1" customWidth="1"/>
    <col min="7" max="7" width="20" style="1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5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5" t="s">
        <v>348</v>
      </c>
    </row>
    <row r="2" s="74" customFormat="1" ht="23.25" customHeight="1" spans="1:88">
      <c r="A2" s="101" t="s">
        <v>349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5" t="s">
        <v>87</v>
      </c>
    </row>
    <row r="4" s="129" customFormat="1" ht="24" customHeight="1" spans="1:89">
      <c r="A4" s="102" t="s">
        <v>111</v>
      </c>
      <c r="B4" s="114" t="s">
        <v>88</v>
      </c>
      <c r="C4" s="102" t="s">
        <v>350</v>
      </c>
      <c r="D4" s="102" t="s">
        <v>351</v>
      </c>
      <c r="E4" s="102" t="s">
        <v>154</v>
      </c>
      <c r="F4" s="102"/>
      <c r="G4" s="102"/>
      <c r="H4" s="102"/>
      <c r="I4" s="102" t="s">
        <v>155</v>
      </c>
      <c r="J4" s="102"/>
      <c r="K4" s="102"/>
      <c r="L4" s="102"/>
      <c r="M4" s="102"/>
      <c r="N4" s="102"/>
      <c r="O4" s="102"/>
      <c r="P4" s="102"/>
      <c r="Q4" s="102"/>
      <c r="R4" s="102"/>
      <c r="S4" s="106" t="s">
        <v>156</v>
      </c>
      <c r="T4" s="106" t="s">
        <v>157</v>
      </c>
      <c r="U4" s="106" t="s">
        <v>158</v>
      </c>
      <c r="V4" s="102" t="s">
        <v>159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/>
    </row>
    <row r="5" s="129" customFormat="1" ht="24" customHeight="1" spans="1:89">
      <c r="A5" s="102"/>
      <c r="B5" s="136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6"/>
      <c r="T5" s="106"/>
      <c r="U5" s="106"/>
      <c r="V5" s="102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7"/>
    </row>
    <row r="6" s="133" customFormat="1" ht="41" customHeight="1" spans="1:88">
      <c r="A6" s="102"/>
      <c r="B6" s="117"/>
      <c r="C6" s="102"/>
      <c r="D6" s="102"/>
      <c r="E6" s="102" t="s">
        <v>131</v>
      </c>
      <c r="F6" s="106" t="s">
        <v>160</v>
      </c>
      <c r="G6" s="106" t="s">
        <v>161</v>
      </c>
      <c r="H6" s="106" t="s">
        <v>162</v>
      </c>
      <c r="I6" s="102" t="s">
        <v>131</v>
      </c>
      <c r="J6" s="106" t="s">
        <v>339</v>
      </c>
      <c r="K6" s="106" t="s">
        <v>162</v>
      </c>
      <c r="L6" s="106" t="s">
        <v>165</v>
      </c>
      <c r="M6" s="106" t="s">
        <v>166</v>
      </c>
      <c r="N6" s="106" t="s">
        <v>167</v>
      </c>
      <c r="O6" s="106" t="s">
        <v>168</v>
      </c>
      <c r="P6" s="106" t="s">
        <v>169</v>
      </c>
      <c r="Q6" s="106" t="s">
        <v>170</v>
      </c>
      <c r="R6" s="102" t="s">
        <v>171</v>
      </c>
      <c r="S6" s="106"/>
      <c r="T6" s="106"/>
      <c r="U6" s="106"/>
      <c r="V6" s="102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</row>
    <row r="7" s="119" customFormat="1" ht="22" customHeight="1" spans="1:88">
      <c r="A7" s="121"/>
      <c r="B7" s="89">
        <v>404</v>
      </c>
      <c r="C7" s="89" t="s">
        <v>104</v>
      </c>
      <c r="D7" s="137"/>
      <c r="E7" s="138">
        <v>9942153</v>
      </c>
      <c r="F7" s="138">
        <v>8683233</v>
      </c>
      <c r="G7" s="138">
        <v>1060200</v>
      </c>
      <c r="H7" s="138">
        <v>198720</v>
      </c>
      <c r="I7" s="138">
        <v>400000</v>
      </c>
      <c r="J7" s="138">
        <v>400000</v>
      </c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>
        <v>0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</row>
    <row r="8" s="134" customFormat="1" ht="22" customHeight="1" spans="1:88">
      <c r="A8" s="123"/>
      <c r="B8" s="89" t="s">
        <v>105</v>
      </c>
      <c r="C8" s="89" t="s">
        <v>106</v>
      </c>
      <c r="D8" s="139"/>
      <c r="E8" s="140">
        <v>9942153</v>
      </c>
      <c r="F8" s="140">
        <v>8683233</v>
      </c>
      <c r="G8" s="140">
        <v>1060200</v>
      </c>
      <c r="H8" s="140">
        <v>198720</v>
      </c>
      <c r="I8" s="140">
        <v>400000</v>
      </c>
      <c r="J8" s="140">
        <v>400000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</row>
    <row r="9" ht="22" customHeight="1" spans="1:22">
      <c r="A9" s="124" t="s">
        <v>115</v>
      </c>
      <c r="B9" s="125" t="s">
        <v>105</v>
      </c>
      <c r="C9" s="126" t="s">
        <v>116</v>
      </c>
      <c r="D9" s="92" t="s">
        <v>352</v>
      </c>
      <c r="E9" s="141">
        <v>9942153</v>
      </c>
      <c r="F9" s="141">
        <v>8683233</v>
      </c>
      <c r="G9" s="141">
        <v>1060200</v>
      </c>
      <c r="H9" s="141">
        <v>198720</v>
      </c>
      <c r="I9" s="141">
        <v>400000</v>
      </c>
      <c r="J9" s="141">
        <v>400000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ht="22" customHeight="1" spans="1:22">
      <c r="A10" s="124" t="s">
        <v>117</v>
      </c>
      <c r="B10" s="125" t="s">
        <v>105</v>
      </c>
      <c r="C10" s="126" t="s">
        <v>118</v>
      </c>
      <c r="D10" s="92" t="s">
        <v>352</v>
      </c>
      <c r="E10" s="141">
        <v>9942153</v>
      </c>
      <c r="F10" s="141">
        <v>8683233</v>
      </c>
      <c r="G10" s="141">
        <v>1060200</v>
      </c>
      <c r="H10" s="141">
        <v>198720</v>
      </c>
      <c r="I10" s="141">
        <v>400000</v>
      </c>
      <c r="J10" s="141">
        <v>400000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ht="22" customHeight="1" spans="1:22">
      <c r="A11" s="124" t="s">
        <v>119</v>
      </c>
      <c r="B11" s="125" t="s">
        <v>105</v>
      </c>
      <c r="C11" s="126" t="s">
        <v>120</v>
      </c>
      <c r="D11" s="92" t="s">
        <v>161</v>
      </c>
      <c r="E11" s="141">
        <v>1060200</v>
      </c>
      <c r="F11" s="141"/>
      <c r="G11" s="141">
        <v>1060200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ht="22" customHeight="1" spans="1:22">
      <c r="A12" s="124" t="s">
        <v>119</v>
      </c>
      <c r="B12" s="125" t="s">
        <v>105</v>
      </c>
      <c r="C12" s="126" t="s">
        <v>120</v>
      </c>
      <c r="D12" s="92" t="s">
        <v>177</v>
      </c>
      <c r="E12" s="141">
        <v>1881117</v>
      </c>
      <c r="F12" s="141">
        <v>1881117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ht="22" customHeight="1" spans="1:22">
      <c r="A13" s="124" t="s">
        <v>119</v>
      </c>
      <c r="B13" s="125" t="s">
        <v>105</v>
      </c>
      <c r="C13" s="126" t="s">
        <v>120</v>
      </c>
      <c r="D13" s="92" t="s">
        <v>162</v>
      </c>
      <c r="E13" s="141">
        <v>198720</v>
      </c>
      <c r="F13" s="141"/>
      <c r="G13" s="141"/>
      <c r="H13" s="141">
        <v>198720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ht="22" customHeight="1" spans="1:22">
      <c r="A14" s="124" t="s">
        <v>121</v>
      </c>
      <c r="B14" s="125" t="s">
        <v>105</v>
      </c>
      <c r="C14" s="126" t="s">
        <v>122</v>
      </c>
      <c r="D14" s="92" t="s">
        <v>163</v>
      </c>
      <c r="E14" s="141"/>
      <c r="F14" s="141"/>
      <c r="G14" s="141"/>
      <c r="H14" s="141"/>
      <c r="I14" s="141">
        <v>250000</v>
      </c>
      <c r="J14" s="141">
        <v>250000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ht="22" customHeight="1" spans="1:22">
      <c r="A15" s="124" t="s">
        <v>123</v>
      </c>
      <c r="B15" s="125" t="s">
        <v>105</v>
      </c>
      <c r="C15" s="126" t="s">
        <v>122</v>
      </c>
      <c r="D15" s="92" t="s">
        <v>163</v>
      </c>
      <c r="E15" s="141"/>
      <c r="F15" s="141"/>
      <c r="G15" s="141"/>
      <c r="H15" s="141"/>
      <c r="I15" s="141">
        <v>150000</v>
      </c>
      <c r="J15" s="141">
        <v>150000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ht="22" customHeight="1" spans="1:22">
      <c r="A16" s="124" t="s">
        <v>123</v>
      </c>
      <c r="B16" s="125" t="s">
        <v>105</v>
      </c>
      <c r="C16" s="126" t="s">
        <v>122</v>
      </c>
      <c r="D16" s="92" t="s">
        <v>178</v>
      </c>
      <c r="E16" s="141">
        <v>679992</v>
      </c>
      <c r="F16" s="141">
        <v>679992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</row>
    <row r="17" ht="22" customHeight="1" spans="1:22">
      <c r="A17" s="124" t="s">
        <v>123</v>
      </c>
      <c r="B17" s="125" t="s">
        <v>105</v>
      </c>
      <c r="C17" s="126" t="s">
        <v>122</v>
      </c>
      <c r="D17" s="92" t="s">
        <v>179</v>
      </c>
      <c r="E17" s="141">
        <v>151841</v>
      </c>
      <c r="F17" s="141">
        <v>151841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ht="22" customHeight="1" spans="1:22">
      <c r="A18" s="124" t="s">
        <v>123</v>
      </c>
      <c r="B18" s="125" t="s">
        <v>105</v>
      </c>
      <c r="C18" s="126" t="s">
        <v>122</v>
      </c>
      <c r="D18" s="92" t="s">
        <v>176</v>
      </c>
      <c r="E18" s="141">
        <v>5970283</v>
      </c>
      <c r="F18" s="141">
        <v>5970283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ht="22" customHeight="1" spans="1:22">
      <c r="A19" s="124"/>
      <c r="B19" s="129"/>
      <c r="C19" s="12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ht="22" customHeight="1" spans="1:22">
      <c r="A20" s="124"/>
      <c r="B20" s="129"/>
      <c r="C20" s="12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ht="22" customHeight="1" spans="1:22">
      <c r="A21" s="124"/>
      <c r="B21" s="129"/>
      <c r="C21" s="128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ht="22" customHeight="1" spans="1:22">
      <c r="A22" s="124"/>
      <c r="B22" s="129"/>
      <c r="C22" s="128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ht="22" customHeight="1" spans="1:22">
      <c r="A23" s="124"/>
      <c r="B23" s="129"/>
      <c r="C23" s="128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50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="130" zoomScaleNormal="130" workbookViewId="0">
      <selection activeCell="D11" sqref="D11:D13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8" width="12.3777777777778" style="1" customWidth="1"/>
    <col min="9" max="9" width="17.6888888888889" style="1" customWidth="1"/>
    <col min="10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353</v>
      </c>
      <c r="Q1" s="98"/>
      <c r="R1" s="98"/>
    </row>
    <row r="2" s="75" customFormat="1" ht="23.25" customHeight="1" spans="1:18">
      <c r="A2" s="120" t="s">
        <v>354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32"/>
      <c r="R2" s="132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118" customFormat="1" ht="21" customHeight="1" spans="1:18">
      <c r="A7" s="121"/>
      <c r="B7" s="89">
        <v>404</v>
      </c>
      <c r="C7" s="89" t="s">
        <v>104</v>
      </c>
      <c r="D7" s="122">
        <v>10342153</v>
      </c>
      <c r="E7" s="122"/>
      <c r="F7" s="122"/>
      <c r="G7" s="122"/>
      <c r="H7" s="122"/>
      <c r="I7" s="122">
        <v>1043433</v>
      </c>
      <c r="J7" s="122"/>
      <c r="K7" s="122"/>
      <c r="L7" s="122"/>
      <c r="M7" s="122">
        <v>198720</v>
      </c>
      <c r="N7" s="130"/>
      <c r="O7" s="130"/>
      <c r="P7" s="130"/>
      <c r="Q7" s="132"/>
      <c r="R7" s="132"/>
    </row>
    <row r="8" s="119" customFormat="1" ht="21" customHeight="1" spans="1:16">
      <c r="A8" s="123"/>
      <c r="B8" s="89" t="s">
        <v>105</v>
      </c>
      <c r="C8" s="89" t="s">
        <v>106</v>
      </c>
      <c r="D8" s="122">
        <v>10342153</v>
      </c>
      <c r="E8" s="122"/>
      <c r="F8" s="122"/>
      <c r="G8" s="122"/>
      <c r="H8" s="122"/>
      <c r="I8" s="122">
        <v>1043433</v>
      </c>
      <c r="J8" s="122"/>
      <c r="K8" s="122"/>
      <c r="L8" s="122"/>
      <c r="M8" s="122">
        <v>198720</v>
      </c>
      <c r="N8" s="130"/>
      <c r="O8" s="130"/>
      <c r="P8" s="130"/>
    </row>
    <row r="9" s="75" customFormat="1" ht="21" customHeight="1" spans="1:18">
      <c r="A9" s="124" t="s">
        <v>115</v>
      </c>
      <c r="B9" s="125" t="s">
        <v>105</v>
      </c>
      <c r="C9" s="126" t="s">
        <v>116</v>
      </c>
      <c r="D9" s="127">
        <v>10342153</v>
      </c>
      <c r="E9" s="127"/>
      <c r="F9" s="127"/>
      <c r="G9" s="127"/>
      <c r="H9" s="127"/>
      <c r="I9" s="127">
        <v>10143433</v>
      </c>
      <c r="J9" s="127"/>
      <c r="K9" s="127"/>
      <c r="L9" s="127"/>
      <c r="M9" s="127">
        <v>198720</v>
      </c>
      <c r="N9" s="131"/>
      <c r="O9" s="131"/>
      <c r="P9" s="131"/>
      <c r="Q9" s="100"/>
      <c r="R9" s="100"/>
    </row>
    <row r="10" s="75" customFormat="1" ht="21" customHeight="1" spans="1:18">
      <c r="A10" s="124" t="s">
        <v>117</v>
      </c>
      <c r="B10" s="125" t="s">
        <v>105</v>
      </c>
      <c r="C10" s="126" t="s">
        <v>118</v>
      </c>
      <c r="D10" s="127">
        <v>10342153</v>
      </c>
      <c r="E10" s="127"/>
      <c r="F10" s="127"/>
      <c r="G10" s="127"/>
      <c r="H10" s="127"/>
      <c r="I10" s="127">
        <v>10143433</v>
      </c>
      <c r="J10" s="127"/>
      <c r="K10" s="127"/>
      <c r="L10" s="127"/>
      <c r="M10" s="127">
        <v>198720</v>
      </c>
      <c r="N10" s="131"/>
      <c r="O10" s="131"/>
      <c r="P10" s="131"/>
      <c r="Q10" s="100"/>
      <c r="R10" s="100"/>
    </row>
    <row r="11" s="75" customFormat="1" ht="21" customHeight="1" spans="1:18">
      <c r="A11" s="124" t="s">
        <v>119</v>
      </c>
      <c r="B11" s="125" t="s">
        <v>105</v>
      </c>
      <c r="C11" s="126" t="s">
        <v>120</v>
      </c>
      <c r="D11" s="127">
        <v>3140037</v>
      </c>
      <c r="E11" s="127"/>
      <c r="F11" s="127"/>
      <c r="G11" s="127"/>
      <c r="H11" s="127"/>
      <c r="I11" s="127">
        <v>2941317</v>
      </c>
      <c r="J11" s="127"/>
      <c r="K11" s="127"/>
      <c r="L11" s="127"/>
      <c r="M11" s="127">
        <v>198720</v>
      </c>
      <c r="N11" s="131"/>
      <c r="O11" s="131"/>
      <c r="P11" s="131"/>
      <c r="Q11" s="100"/>
      <c r="R11" s="100"/>
    </row>
    <row r="12" s="75" customFormat="1" ht="21" customHeight="1" spans="1:18">
      <c r="A12" s="124" t="s">
        <v>121</v>
      </c>
      <c r="B12" s="125" t="s">
        <v>105</v>
      </c>
      <c r="C12" s="126" t="s">
        <v>122</v>
      </c>
      <c r="D12" s="127">
        <v>250000</v>
      </c>
      <c r="E12" s="127"/>
      <c r="F12" s="127"/>
      <c r="G12" s="127"/>
      <c r="H12" s="127"/>
      <c r="I12" s="127">
        <v>250000</v>
      </c>
      <c r="J12" s="127"/>
      <c r="K12" s="127"/>
      <c r="L12" s="127"/>
      <c r="M12" s="127"/>
      <c r="N12" s="131"/>
      <c r="O12" s="131"/>
      <c r="P12" s="131"/>
      <c r="Q12" s="100"/>
      <c r="R12" s="100"/>
    </row>
    <row r="13" s="75" customFormat="1" ht="21" customHeight="1" spans="1:18">
      <c r="A13" s="124" t="s">
        <v>123</v>
      </c>
      <c r="B13" s="125" t="s">
        <v>105</v>
      </c>
      <c r="C13" s="126" t="s">
        <v>124</v>
      </c>
      <c r="D13" s="127">
        <v>6952116</v>
      </c>
      <c r="E13" s="127"/>
      <c r="F13" s="127"/>
      <c r="G13" s="127"/>
      <c r="H13" s="127"/>
      <c r="I13" s="127">
        <v>6952116</v>
      </c>
      <c r="J13" s="127"/>
      <c r="K13" s="127"/>
      <c r="L13" s="127"/>
      <c r="M13" s="127"/>
      <c r="N13" s="131"/>
      <c r="O13" s="131"/>
      <c r="P13" s="131"/>
      <c r="Q13" s="100"/>
      <c r="R13" s="100"/>
    </row>
    <row r="14" ht="21" customHeight="1" spans="1:16">
      <c r="A14" s="124"/>
      <c r="B14" s="88"/>
      <c r="C14" s="12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ht="21" customHeight="1" spans="1:16">
      <c r="A15" s="124"/>
      <c r="B15" s="88"/>
      <c r="C15" s="12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ht="21" customHeight="1" spans="1:16">
      <c r="A16" s="124"/>
      <c r="B16" s="88"/>
      <c r="C16" s="128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ht="21" customHeight="1" spans="1:16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ht="21" customHeight="1" spans="1:16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ht="21" customHeight="1" spans="1:16">
      <c r="A19" s="124"/>
      <c r="B19" s="129"/>
      <c r="C19" s="12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B6" sqref="B6:D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3" t="s">
        <v>355</v>
      </c>
    </row>
    <row r="2" customFormat="1" ht="32.25" customHeight="1" spans="1:22">
      <c r="A2" s="101" t="s">
        <v>356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="95" customFormat="1" ht="11.25" customHeight="1" spans="22:22">
      <c r="V3" s="95" t="s">
        <v>87</v>
      </c>
    </row>
    <row r="4" s="95" customFormat="1" ht="29.25" customHeight="1" spans="1:22">
      <c r="A4" s="102" t="s">
        <v>111</v>
      </c>
      <c r="B4" s="102" t="s">
        <v>88</v>
      </c>
      <c r="C4" s="102" t="s">
        <v>112</v>
      </c>
      <c r="D4" s="102" t="s">
        <v>351</v>
      </c>
      <c r="E4" s="103" t="s">
        <v>154</v>
      </c>
      <c r="F4" s="104"/>
      <c r="G4" s="104"/>
      <c r="H4" s="105"/>
      <c r="I4" s="109" t="s">
        <v>155</v>
      </c>
      <c r="J4" s="110"/>
      <c r="K4" s="110"/>
      <c r="L4" s="110"/>
      <c r="M4" s="110"/>
      <c r="N4" s="110"/>
      <c r="O4" s="110"/>
      <c r="P4" s="110"/>
      <c r="Q4" s="110"/>
      <c r="R4" s="112"/>
      <c r="S4" s="113" t="s">
        <v>156</v>
      </c>
      <c r="T4" s="113" t="s">
        <v>157</v>
      </c>
      <c r="U4" s="113" t="s">
        <v>158</v>
      </c>
      <c r="V4" s="114" t="s">
        <v>159</v>
      </c>
    </row>
    <row r="5" s="95" customFormat="1" ht="54.75" customHeight="1" spans="1:22">
      <c r="A5" s="102"/>
      <c r="B5" s="102"/>
      <c r="C5" s="102"/>
      <c r="D5" s="102"/>
      <c r="E5" s="102" t="s">
        <v>131</v>
      </c>
      <c r="F5" s="106" t="s">
        <v>160</v>
      </c>
      <c r="G5" s="106" t="s">
        <v>161</v>
      </c>
      <c r="H5" s="106" t="s">
        <v>162</v>
      </c>
      <c r="I5" s="102" t="s">
        <v>131</v>
      </c>
      <c r="J5" s="111" t="s">
        <v>339</v>
      </c>
      <c r="K5" s="111" t="s">
        <v>162</v>
      </c>
      <c r="L5" s="111" t="s">
        <v>165</v>
      </c>
      <c r="M5" s="111" t="s">
        <v>166</v>
      </c>
      <c r="N5" s="111" t="s">
        <v>167</v>
      </c>
      <c r="O5" s="111" t="s">
        <v>168</v>
      </c>
      <c r="P5" s="111" t="s">
        <v>169</v>
      </c>
      <c r="Q5" s="111" t="s">
        <v>170</v>
      </c>
      <c r="R5" s="115" t="s">
        <v>171</v>
      </c>
      <c r="S5" s="116"/>
      <c r="T5" s="116"/>
      <c r="U5" s="116"/>
      <c r="V5" s="117"/>
    </row>
    <row r="6" s="75" customFormat="1" ht="28" customHeight="1" spans="1:22">
      <c r="A6" s="88"/>
      <c r="B6" s="89">
        <v>404</v>
      </c>
      <c r="C6" s="89" t="s">
        <v>104</v>
      </c>
      <c r="D6" s="90" t="s">
        <v>243</v>
      </c>
      <c r="E6" s="107" t="s">
        <v>357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</row>
    <row r="7" ht="28" customHeight="1" spans="1:22">
      <c r="A7" s="88"/>
      <c r="B7" s="89" t="s">
        <v>105</v>
      </c>
      <c r="C7" s="89" t="s">
        <v>106</v>
      </c>
      <c r="D7" s="90" t="s">
        <v>243</v>
      </c>
      <c r="E7" s="108" t="s">
        <v>357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21" sqref="C21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93" t="s">
        <v>358</v>
      </c>
      <c r="Q1" s="98"/>
      <c r="R1" s="98"/>
    </row>
    <row r="2" s="74" customFormat="1" ht="23.25" customHeight="1" spans="1:18">
      <c r="A2" s="77" t="s">
        <v>359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O3" s="95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75" customFormat="1" ht="24" customHeight="1" spans="1:18">
      <c r="A7" s="88"/>
      <c r="B7" s="89">
        <v>404</v>
      </c>
      <c r="C7" s="89" t="s">
        <v>104</v>
      </c>
      <c r="D7" s="90" t="s">
        <v>243</v>
      </c>
      <c r="E7" s="91">
        <v>0</v>
      </c>
      <c r="F7" s="91">
        <v>0</v>
      </c>
      <c r="G7" s="91">
        <v>0</v>
      </c>
      <c r="H7" s="91">
        <v>0</v>
      </c>
      <c r="I7" s="97"/>
      <c r="J7" s="97"/>
      <c r="K7" s="97"/>
      <c r="L7" s="97"/>
      <c r="M7" s="97"/>
      <c r="N7" s="97"/>
      <c r="O7" s="97"/>
      <c r="P7" s="97"/>
      <c r="Q7" s="100"/>
      <c r="R7" s="100"/>
    </row>
    <row r="8" ht="24" customHeight="1" spans="1:16">
      <c r="A8" s="88"/>
      <c r="B8" s="89" t="s">
        <v>105</v>
      </c>
      <c r="C8" s="89" t="s">
        <v>106</v>
      </c>
      <c r="D8" s="90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topLeftCell="A2" workbookViewId="0">
      <selection activeCell="P25" sqref="P25"/>
    </sheetView>
  </sheetViews>
  <sheetFormatPr defaultColWidth="9" defaultRowHeight="11.25"/>
  <cols>
    <col min="1" max="8" width="18.8777777777778" style="1" customWidth="1"/>
    <col min="9" max="16384" width="9" style="1"/>
  </cols>
  <sheetData>
    <row r="1" ht="12" spans="8:8">
      <c r="H1" s="66" t="s">
        <v>360</v>
      </c>
    </row>
    <row r="2" ht="27" spans="1:8">
      <c r="A2" s="67" t="s">
        <v>361</v>
      </c>
      <c r="B2" s="68"/>
      <c r="C2" s="68"/>
      <c r="D2" s="68"/>
      <c r="E2" s="68"/>
      <c r="F2" s="68"/>
      <c r="G2" s="68"/>
      <c r="H2" s="68"/>
    </row>
    <row r="3" ht="20.25" spans="1:8">
      <c r="A3" s="3" t="s">
        <v>362</v>
      </c>
      <c r="B3" s="3"/>
      <c r="C3" s="3"/>
      <c r="D3" s="3"/>
      <c r="E3" s="3"/>
      <c r="F3" s="3"/>
      <c r="G3" s="3"/>
      <c r="H3" s="3"/>
    </row>
    <row r="4" ht="14.25" spans="1:8">
      <c r="A4" s="56" t="s">
        <v>363</v>
      </c>
      <c r="B4" s="56"/>
      <c r="C4" s="56"/>
      <c r="D4" s="56"/>
      <c r="E4" s="5"/>
      <c r="F4" s="5" t="s">
        <v>364</v>
      </c>
      <c r="G4" s="4"/>
      <c r="H4" s="4"/>
    </row>
    <row r="5" ht="26.25" customHeight="1" spans="1:8">
      <c r="A5" s="6" t="s">
        <v>365</v>
      </c>
      <c r="B5" s="12" t="s">
        <v>366</v>
      </c>
      <c r="C5" s="12"/>
      <c r="D5" s="11" t="s">
        <v>104</v>
      </c>
      <c r="E5" s="12"/>
      <c r="F5" s="12"/>
      <c r="G5" s="12"/>
      <c r="H5" s="12"/>
    </row>
    <row r="6" ht="14.25" spans="1:8">
      <c r="A6" s="6"/>
      <c r="B6" s="12" t="s">
        <v>367</v>
      </c>
      <c r="C6" s="12"/>
      <c r="D6" s="11" t="s">
        <v>368</v>
      </c>
      <c r="E6" s="12"/>
      <c r="F6" s="12" t="s">
        <v>369</v>
      </c>
      <c r="G6" s="11" t="s">
        <v>370</v>
      </c>
      <c r="H6" s="12"/>
    </row>
    <row r="7" ht="14.25" spans="1:8">
      <c r="A7" s="6"/>
      <c r="B7" s="12" t="s">
        <v>371</v>
      </c>
      <c r="C7" s="12"/>
      <c r="D7" s="11" t="s">
        <v>372</v>
      </c>
      <c r="E7" s="12"/>
      <c r="F7" s="12" t="s">
        <v>373</v>
      </c>
      <c r="G7" s="11" t="s">
        <v>374</v>
      </c>
      <c r="H7" s="12"/>
    </row>
    <row r="8" ht="109" customHeight="1" spans="1:13">
      <c r="A8" s="6"/>
      <c r="B8" s="12" t="s">
        <v>375</v>
      </c>
      <c r="C8" s="12"/>
      <c r="D8" s="9" t="s">
        <v>376</v>
      </c>
      <c r="E8" s="10"/>
      <c r="F8" s="10"/>
      <c r="G8" s="10"/>
      <c r="H8" s="10"/>
      <c r="M8" s="73"/>
    </row>
    <row r="9" ht="14.25" spans="1:8">
      <c r="A9" s="6"/>
      <c r="B9" s="19" t="s">
        <v>377</v>
      </c>
      <c r="C9" s="19"/>
      <c r="D9" s="19"/>
      <c r="E9" s="19"/>
      <c r="F9" s="19"/>
      <c r="G9" s="19"/>
      <c r="H9" s="19"/>
    </row>
    <row r="10" ht="14.25" spans="1:8">
      <c r="A10" s="6"/>
      <c r="B10" s="12" t="s">
        <v>378</v>
      </c>
      <c r="C10" s="12"/>
      <c r="D10" s="12" t="s">
        <v>91</v>
      </c>
      <c r="E10" s="25" t="s">
        <v>92</v>
      </c>
      <c r="F10" s="12" t="s">
        <v>379</v>
      </c>
      <c r="G10" s="12" t="s">
        <v>380</v>
      </c>
      <c r="H10" s="12"/>
    </row>
    <row r="11" ht="14.25" spans="1:8">
      <c r="A11" s="6"/>
      <c r="B11" s="22">
        <v>1034.21</v>
      </c>
      <c r="C11" s="12"/>
      <c r="D11" s="69">
        <v>1034.21</v>
      </c>
      <c r="E11" s="69"/>
      <c r="F11" s="22"/>
      <c r="G11" s="22"/>
      <c r="H11" s="12"/>
    </row>
    <row r="12" ht="14.25" spans="1:8">
      <c r="A12" s="6"/>
      <c r="B12" s="19" t="s">
        <v>381</v>
      </c>
      <c r="C12" s="19"/>
      <c r="D12" s="19"/>
      <c r="E12" s="19"/>
      <c r="F12" s="19"/>
      <c r="G12" s="19"/>
      <c r="H12" s="19"/>
    </row>
    <row r="13" ht="14.25" spans="1:8">
      <c r="A13" s="6"/>
      <c r="B13" s="12" t="s">
        <v>382</v>
      </c>
      <c r="C13" s="12"/>
      <c r="D13" s="12" t="s">
        <v>154</v>
      </c>
      <c r="E13" s="12"/>
      <c r="F13" s="12" t="s">
        <v>155</v>
      </c>
      <c r="G13" s="12"/>
      <c r="H13" s="12"/>
    </row>
    <row r="14" ht="14.25" spans="1:8">
      <c r="A14" s="6"/>
      <c r="B14" s="22">
        <v>1034.21</v>
      </c>
      <c r="C14" s="12"/>
      <c r="D14" s="70">
        <v>994.21</v>
      </c>
      <c r="E14" s="71"/>
      <c r="F14" s="22">
        <v>40</v>
      </c>
      <c r="G14" s="12"/>
      <c r="H14" s="12"/>
    </row>
    <row r="15" ht="14.25" spans="1:8">
      <c r="A15" s="6"/>
      <c r="B15" s="12" t="s">
        <v>383</v>
      </c>
      <c r="C15" s="12"/>
      <c r="D15" s="19" t="s">
        <v>384</v>
      </c>
      <c r="E15" s="19"/>
      <c r="F15" s="19"/>
      <c r="G15" s="19"/>
      <c r="H15" s="19"/>
    </row>
    <row r="16" ht="14.25" spans="1:8">
      <c r="A16" s="6"/>
      <c r="B16" s="12" t="s">
        <v>131</v>
      </c>
      <c r="C16" s="12"/>
      <c r="D16" s="12" t="s">
        <v>385</v>
      </c>
      <c r="E16" s="12"/>
      <c r="F16" s="12" t="s">
        <v>386</v>
      </c>
      <c r="G16" s="12"/>
      <c r="H16" s="12" t="s">
        <v>211</v>
      </c>
    </row>
    <row r="17" ht="14.25" spans="1:8">
      <c r="A17" s="6"/>
      <c r="B17" s="22">
        <v>18.6</v>
      </c>
      <c r="C17" s="12"/>
      <c r="D17" s="22">
        <v>0</v>
      </c>
      <c r="E17" s="12"/>
      <c r="F17" s="22">
        <v>0</v>
      </c>
      <c r="G17" s="12"/>
      <c r="H17" s="22">
        <v>18.6</v>
      </c>
    </row>
    <row r="18" ht="90" customHeight="1" spans="1:8">
      <c r="A18" s="6" t="s">
        <v>387</v>
      </c>
      <c r="B18" s="10" t="s">
        <v>388</v>
      </c>
      <c r="C18" s="10"/>
      <c r="D18" s="10"/>
      <c r="E18" s="10"/>
      <c r="F18" s="10"/>
      <c r="G18" s="10"/>
      <c r="H18" s="10"/>
    </row>
    <row r="19" ht="14.25" spans="1:8">
      <c r="A19" s="6" t="s">
        <v>389</v>
      </c>
      <c r="B19" s="19" t="s">
        <v>390</v>
      </c>
      <c r="C19" s="19"/>
      <c r="D19" s="19" t="s">
        <v>391</v>
      </c>
      <c r="E19" s="19" t="s">
        <v>392</v>
      </c>
      <c r="F19" s="19"/>
      <c r="G19" s="19" t="s">
        <v>393</v>
      </c>
      <c r="H19" s="19"/>
    </row>
    <row r="20" ht="84" customHeight="1" spans="1:8">
      <c r="A20" s="6"/>
      <c r="B20" s="12" t="s">
        <v>394</v>
      </c>
      <c r="C20" s="12"/>
      <c r="D20" s="12" t="s">
        <v>395</v>
      </c>
      <c r="E20" s="9" t="s">
        <v>396</v>
      </c>
      <c r="F20" s="10"/>
      <c r="G20" s="58">
        <v>1</v>
      </c>
      <c r="H20" s="12"/>
    </row>
    <row r="21" ht="36" customHeight="1" spans="1:8">
      <c r="A21" s="6"/>
      <c r="B21" s="12"/>
      <c r="C21" s="12"/>
      <c r="D21" s="12" t="s">
        <v>397</v>
      </c>
      <c r="E21" s="9" t="s">
        <v>398</v>
      </c>
      <c r="F21" s="10"/>
      <c r="G21" s="58">
        <v>1</v>
      </c>
      <c r="H21" s="12"/>
    </row>
    <row r="22" ht="21" customHeight="1" spans="1:8">
      <c r="A22" s="6"/>
      <c r="B22" s="12"/>
      <c r="C22" s="12"/>
      <c r="D22" s="12" t="s">
        <v>399</v>
      </c>
      <c r="E22" s="11" t="s">
        <v>400</v>
      </c>
      <c r="F22" s="12"/>
      <c r="G22" s="58">
        <v>1</v>
      </c>
      <c r="H22" s="12"/>
    </row>
    <row r="23" ht="54" customHeight="1" spans="1:8">
      <c r="A23" s="6"/>
      <c r="B23" s="12"/>
      <c r="C23" s="12"/>
      <c r="D23" s="12" t="s">
        <v>401</v>
      </c>
      <c r="E23" s="9" t="s">
        <v>402</v>
      </c>
      <c r="F23" s="10"/>
      <c r="G23" s="58">
        <v>1</v>
      </c>
      <c r="H23" s="12"/>
    </row>
    <row r="24" ht="14.25" spans="1:8">
      <c r="A24" s="6"/>
      <c r="B24" s="19" t="s">
        <v>390</v>
      </c>
      <c r="C24" s="19"/>
      <c r="D24" s="19" t="s">
        <v>391</v>
      </c>
      <c r="E24" s="19" t="s">
        <v>392</v>
      </c>
      <c r="F24" s="19"/>
      <c r="G24" s="19" t="s">
        <v>393</v>
      </c>
      <c r="H24" s="19"/>
    </row>
    <row r="25" ht="32" customHeight="1" spans="1:8">
      <c r="A25" s="6"/>
      <c r="B25" s="12" t="s">
        <v>403</v>
      </c>
      <c r="C25" s="12"/>
      <c r="D25" s="12" t="s">
        <v>404</v>
      </c>
      <c r="E25" s="9" t="s">
        <v>405</v>
      </c>
      <c r="F25" s="10"/>
      <c r="G25" s="58">
        <v>1</v>
      </c>
      <c r="H25" s="12"/>
    </row>
    <row r="26" ht="53" customHeight="1" spans="1:8">
      <c r="A26" s="6"/>
      <c r="B26" s="12"/>
      <c r="C26" s="12"/>
      <c r="D26" s="12" t="s">
        <v>406</v>
      </c>
      <c r="E26" s="9" t="s">
        <v>407</v>
      </c>
      <c r="F26" s="10"/>
      <c r="G26" s="58">
        <v>1</v>
      </c>
      <c r="H26" s="12"/>
    </row>
    <row r="27" ht="34" customHeight="1" spans="1:8">
      <c r="A27" s="6"/>
      <c r="B27" s="12"/>
      <c r="C27" s="12"/>
      <c r="D27" s="12" t="s">
        <v>408</v>
      </c>
      <c r="E27" s="11" t="s">
        <v>409</v>
      </c>
      <c r="F27" s="12"/>
      <c r="G27" s="58">
        <v>1</v>
      </c>
      <c r="H27" s="12"/>
    </row>
    <row r="28" ht="33" customHeight="1" spans="1:8">
      <c r="A28" s="6"/>
      <c r="B28" s="12"/>
      <c r="C28" s="12"/>
      <c r="D28" s="12" t="s">
        <v>410</v>
      </c>
      <c r="E28" s="9" t="s">
        <v>411</v>
      </c>
      <c r="F28" s="10"/>
      <c r="G28" s="58">
        <v>0.95</v>
      </c>
      <c r="H28" s="12"/>
    </row>
    <row r="29" ht="28.5" spans="1:8">
      <c r="A29" s="6"/>
      <c r="B29" s="12"/>
      <c r="C29" s="12"/>
      <c r="D29" s="12" t="s">
        <v>412</v>
      </c>
      <c r="E29" s="9" t="s">
        <v>413</v>
      </c>
      <c r="F29" s="10"/>
      <c r="G29" s="58">
        <v>0.95</v>
      </c>
      <c r="H29" s="12"/>
    </row>
    <row r="30" ht="58.5" spans="1:8">
      <c r="A30" s="6" t="s">
        <v>414</v>
      </c>
      <c r="B30" s="51" t="s">
        <v>415</v>
      </c>
      <c r="C30" s="52"/>
      <c r="D30" s="52"/>
      <c r="E30" s="52"/>
      <c r="F30" s="52"/>
      <c r="G30" s="52"/>
      <c r="H30" s="64"/>
    </row>
    <row r="31" ht="60.75" customHeight="1" spans="1:8">
      <c r="A31" s="6" t="s">
        <v>416</v>
      </c>
      <c r="B31" s="72" t="s">
        <v>417</v>
      </c>
      <c r="C31" s="72"/>
      <c r="D31" s="72"/>
      <c r="E31" s="72"/>
      <c r="F31" s="72"/>
      <c r="G31" s="72"/>
      <c r="H31" s="72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R33" sqref="R33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5" t="s">
        <v>418</v>
      </c>
    </row>
    <row r="2" ht="27" spans="1:13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421</v>
      </c>
      <c r="B4" s="4"/>
      <c r="C4" s="4"/>
      <c r="D4" s="4"/>
      <c r="E4" s="4"/>
      <c r="F4" s="5"/>
      <c r="G4" s="5"/>
      <c r="H4" s="5"/>
      <c r="I4" s="56" t="s">
        <v>422</v>
      </c>
      <c r="J4" s="56"/>
      <c r="K4" s="56"/>
      <c r="L4" s="56"/>
      <c r="M4" s="5"/>
    </row>
    <row r="5" ht="14.25" spans="1:13">
      <c r="A5" s="6" t="s">
        <v>423</v>
      </c>
      <c r="B5" s="7" t="s">
        <v>234</v>
      </c>
      <c r="C5" s="8"/>
      <c r="D5" s="9" t="s">
        <v>424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425</v>
      </c>
      <c r="C6" s="8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ht="14.25" spans="1:13">
      <c r="A7" s="6"/>
      <c r="B7" s="7" t="s">
        <v>426</v>
      </c>
      <c r="C7" s="8"/>
      <c r="D7" s="13" t="s">
        <v>427</v>
      </c>
      <c r="E7" s="14"/>
      <c r="F7" s="15"/>
      <c r="G7" s="12" t="s">
        <v>428</v>
      </c>
      <c r="H7" s="12"/>
      <c r="I7" s="12"/>
      <c r="J7" s="11" t="s">
        <v>429</v>
      </c>
      <c r="K7" s="12"/>
      <c r="L7" s="12"/>
      <c r="M7" s="12"/>
    </row>
    <row r="8" ht="14.25" spans="1:13">
      <c r="A8" s="6"/>
      <c r="B8" s="7" t="s">
        <v>430</v>
      </c>
      <c r="C8" s="8"/>
      <c r="D8" s="11" t="s">
        <v>431</v>
      </c>
      <c r="E8" s="12"/>
      <c r="F8" s="12"/>
      <c r="G8" s="12" t="s">
        <v>369</v>
      </c>
      <c r="H8" s="12"/>
      <c r="I8" s="12"/>
      <c r="J8" s="11" t="s">
        <v>370</v>
      </c>
      <c r="K8" s="12"/>
      <c r="L8" s="12"/>
      <c r="M8" s="12"/>
    </row>
    <row r="9" ht="14.25" spans="1:13">
      <c r="A9" s="6"/>
      <c r="B9" s="7" t="s">
        <v>367</v>
      </c>
      <c r="C9" s="8"/>
      <c r="D9" s="16" t="s">
        <v>432</v>
      </c>
      <c r="E9" s="16"/>
      <c r="F9" s="16"/>
      <c r="G9" s="12" t="s">
        <v>369</v>
      </c>
      <c r="H9" s="12"/>
      <c r="I9" s="12"/>
      <c r="J9" s="414" t="s">
        <v>370</v>
      </c>
      <c r="K9" s="12"/>
      <c r="L9" s="12"/>
      <c r="M9" s="12"/>
    </row>
    <row r="10" ht="14.25" spans="1:13">
      <c r="A10" s="6"/>
      <c r="B10" s="7" t="s">
        <v>433</v>
      </c>
      <c r="C10" s="8"/>
      <c r="D10" s="11" t="s">
        <v>434</v>
      </c>
      <c r="E10" s="12"/>
      <c r="F10" s="12"/>
      <c r="G10" s="12"/>
      <c r="H10" s="12"/>
      <c r="I10" s="12"/>
      <c r="J10" s="12"/>
      <c r="K10" s="12"/>
      <c r="L10" s="12"/>
      <c r="M10" s="12"/>
    </row>
    <row r="11" ht="49" customHeight="1" spans="1:13">
      <c r="A11" s="6"/>
      <c r="B11" s="7" t="s">
        <v>435</v>
      </c>
      <c r="C11" s="8"/>
      <c r="D11" s="9" t="s">
        <v>436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42" customHeight="1" spans="1:13">
      <c r="A12" s="6"/>
      <c r="B12" s="7" t="s">
        <v>437</v>
      </c>
      <c r="C12" s="8"/>
      <c r="D12" s="9" t="s">
        <v>438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439</v>
      </c>
      <c r="B13" s="17" t="s">
        <v>440</v>
      </c>
      <c r="C13" s="18"/>
      <c r="D13" s="19" t="s">
        <v>441</v>
      </c>
      <c r="E13" s="19"/>
      <c r="F13" s="19" t="s">
        <v>442</v>
      </c>
      <c r="G13" s="19"/>
      <c r="H13" s="19"/>
      <c r="I13" s="19"/>
      <c r="J13" s="19" t="s">
        <v>443</v>
      </c>
      <c r="K13" s="19"/>
      <c r="L13" s="19"/>
      <c r="M13" s="19"/>
    </row>
    <row r="14" ht="14.25" spans="1:13">
      <c r="A14" s="6"/>
      <c r="B14" s="20"/>
      <c r="C14" s="21"/>
      <c r="D14" s="12" t="s">
        <v>444</v>
      </c>
      <c r="E14" s="12"/>
      <c r="F14" s="22">
        <v>27</v>
      </c>
      <c r="G14" s="12"/>
      <c r="H14" s="12"/>
      <c r="I14" s="12"/>
      <c r="J14" s="22">
        <v>40</v>
      </c>
      <c r="K14" s="12"/>
      <c r="L14" s="12"/>
      <c r="M14" s="12"/>
    </row>
    <row r="15" ht="14.25" spans="1:13">
      <c r="A15" s="6"/>
      <c r="B15" s="20"/>
      <c r="C15" s="21"/>
      <c r="D15" s="12" t="s">
        <v>445</v>
      </c>
      <c r="E15" s="12"/>
      <c r="F15" s="22">
        <v>27</v>
      </c>
      <c r="G15" s="12"/>
      <c r="H15" s="12"/>
      <c r="I15" s="12"/>
      <c r="J15" s="22">
        <v>40</v>
      </c>
      <c r="K15" s="12"/>
      <c r="L15" s="12"/>
      <c r="M15" s="12"/>
    </row>
    <row r="16" ht="14.25" spans="1:13">
      <c r="A16" s="6"/>
      <c r="B16" s="20"/>
      <c r="C16" s="21"/>
      <c r="D16" s="12" t="s">
        <v>446</v>
      </c>
      <c r="E16" s="12"/>
      <c r="F16" s="22"/>
      <c r="G16" s="12"/>
      <c r="H16" s="12"/>
      <c r="I16" s="12"/>
      <c r="J16" s="22"/>
      <c r="K16" s="12"/>
      <c r="L16" s="12"/>
      <c r="M16" s="12"/>
    </row>
    <row r="17" ht="14.25" spans="1:13">
      <c r="A17" s="6"/>
      <c r="B17" s="20"/>
      <c r="C17" s="21"/>
      <c r="D17" s="12" t="s">
        <v>447</v>
      </c>
      <c r="E17" s="12"/>
      <c r="F17" s="22"/>
      <c r="G17" s="12"/>
      <c r="H17" s="12"/>
      <c r="I17" s="12"/>
      <c r="J17" s="22"/>
      <c r="K17" s="12"/>
      <c r="L17" s="12"/>
      <c r="M17" s="12"/>
    </row>
    <row r="18" ht="14.25" spans="1:13">
      <c r="A18" s="6"/>
      <c r="B18" s="23"/>
      <c r="C18" s="24"/>
      <c r="D18" s="12" t="s">
        <v>448</v>
      </c>
      <c r="E18" s="12"/>
      <c r="F18" s="22"/>
      <c r="G18" s="12"/>
      <c r="H18" s="12"/>
      <c r="I18" s="12"/>
      <c r="J18" s="22"/>
      <c r="K18" s="12"/>
      <c r="L18" s="12"/>
      <c r="M18" s="12"/>
    </row>
    <row r="19" ht="14.25" spans="1:13">
      <c r="A19" s="6"/>
      <c r="B19" s="17" t="s">
        <v>449</v>
      </c>
      <c r="C19" s="18"/>
      <c r="D19" s="12" t="s">
        <v>441</v>
      </c>
      <c r="E19" s="12"/>
      <c r="F19" s="25" t="s">
        <v>450</v>
      </c>
      <c r="G19" s="25"/>
      <c r="H19" s="25"/>
      <c r="I19" s="25" t="s">
        <v>451</v>
      </c>
      <c r="J19" s="25"/>
      <c r="K19" s="25"/>
      <c r="L19" s="25" t="s">
        <v>452</v>
      </c>
      <c r="M19" s="25"/>
    </row>
    <row r="20" ht="14.25" spans="1:13">
      <c r="A20" s="6"/>
      <c r="B20" s="20"/>
      <c r="C20" s="21"/>
      <c r="D20" s="12" t="s">
        <v>444</v>
      </c>
      <c r="E20" s="12"/>
      <c r="F20" s="12">
        <v>27</v>
      </c>
      <c r="G20" s="12"/>
      <c r="H20" s="12"/>
      <c r="I20" s="12">
        <v>40</v>
      </c>
      <c r="J20" s="12"/>
      <c r="K20" s="12"/>
      <c r="L20" s="10"/>
      <c r="M20" s="10"/>
    </row>
    <row r="21" ht="14.25" spans="1:13">
      <c r="A21" s="6"/>
      <c r="B21" s="20"/>
      <c r="C21" s="21"/>
      <c r="D21" s="26" t="s">
        <v>453</v>
      </c>
      <c r="E21" s="26"/>
      <c r="F21" s="12">
        <v>2</v>
      </c>
      <c r="G21" s="12"/>
      <c r="H21" s="12"/>
      <c r="I21" s="12">
        <v>5</v>
      </c>
      <c r="J21" s="12"/>
      <c r="K21" s="12"/>
      <c r="L21" s="10"/>
      <c r="M21" s="10"/>
    </row>
    <row r="22" ht="14.25" spans="1:13">
      <c r="A22" s="6"/>
      <c r="B22" s="20"/>
      <c r="C22" s="21"/>
      <c r="D22" s="26" t="s">
        <v>454</v>
      </c>
      <c r="E22" s="26"/>
      <c r="F22" s="12">
        <v>10</v>
      </c>
      <c r="G22" s="12"/>
      <c r="H22" s="12"/>
      <c r="I22" s="12">
        <v>20</v>
      </c>
      <c r="J22" s="12"/>
      <c r="K22" s="12"/>
      <c r="L22" s="10"/>
      <c r="M22" s="10"/>
    </row>
    <row r="23" ht="14.25" spans="1:13">
      <c r="A23" s="6"/>
      <c r="B23" s="20"/>
      <c r="C23" s="21"/>
      <c r="D23" s="26" t="s">
        <v>455</v>
      </c>
      <c r="E23" s="26"/>
      <c r="F23" s="12">
        <v>15</v>
      </c>
      <c r="G23" s="12"/>
      <c r="H23" s="12"/>
      <c r="I23" s="12">
        <v>15</v>
      </c>
      <c r="J23" s="12"/>
      <c r="K23" s="12"/>
      <c r="L23" s="12"/>
      <c r="M23" s="12"/>
    </row>
    <row r="24" ht="14.25" spans="1:13">
      <c r="A24" s="6"/>
      <c r="B24" s="23"/>
      <c r="C24" s="24"/>
      <c r="D24" s="10" t="s">
        <v>456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42" customHeight="1" spans="1:13">
      <c r="A25" s="27" t="s">
        <v>457</v>
      </c>
      <c r="B25" s="27"/>
      <c r="C25" s="27"/>
      <c r="D25" s="9" t="s">
        <v>458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8" t="s">
        <v>459</v>
      </c>
      <c r="B26" s="29"/>
      <c r="C26" s="30" t="s">
        <v>460</v>
      </c>
      <c r="D26" s="30"/>
      <c r="E26" s="30"/>
      <c r="F26" s="30"/>
      <c r="G26" s="30"/>
      <c r="H26" s="19" t="s">
        <v>461</v>
      </c>
      <c r="I26" s="19"/>
      <c r="J26" s="19"/>
      <c r="K26" s="19" t="s">
        <v>462</v>
      </c>
      <c r="L26" s="19"/>
      <c r="M26" s="19"/>
    </row>
    <row r="27" ht="34.5" customHeight="1" spans="1:13">
      <c r="A27" s="31"/>
      <c r="B27" s="32"/>
      <c r="C27" s="33" t="s">
        <v>463</v>
      </c>
      <c r="D27" s="34"/>
      <c r="E27" s="34"/>
      <c r="F27" s="34"/>
      <c r="G27" s="35"/>
      <c r="H27" s="36" t="s">
        <v>464</v>
      </c>
      <c r="I27" s="48"/>
      <c r="J27" s="18"/>
      <c r="K27" s="36" t="s">
        <v>465</v>
      </c>
      <c r="L27" s="48"/>
      <c r="M27" s="18"/>
    </row>
    <row r="28" ht="14.25" customHeight="1" spans="1:13">
      <c r="A28" s="31"/>
      <c r="B28" s="32"/>
      <c r="C28" s="37"/>
      <c r="D28" s="38"/>
      <c r="E28" s="38"/>
      <c r="F28" s="38"/>
      <c r="G28" s="39"/>
      <c r="H28" s="20"/>
      <c r="I28" s="57"/>
      <c r="J28" s="21"/>
      <c r="K28" s="20"/>
      <c r="L28" s="57"/>
      <c r="M28" s="21"/>
    </row>
    <row r="29" ht="14.25" customHeight="1" spans="1:13">
      <c r="A29" s="31"/>
      <c r="B29" s="32"/>
      <c r="C29" s="40"/>
      <c r="D29" s="41"/>
      <c r="E29" s="41"/>
      <c r="F29" s="41"/>
      <c r="G29" s="42"/>
      <c r="H29" s="23"/>
      <c r="I29" s="4"/>
      <c r="J29" s="24"/>
      <c r="K29" s="23"/>
      <c r="L29" s="4"/>
      <c r="M29" s="24"/>
    </row>
    <row r="30" ht="41.25" customHeight="1" spans="1:13">
      <c r="A30" s="43" t="s">
        <v>466</v>
      </c>
      <c r="B30" s="44" t="s">
        <v>467</v>
      </c>
      <c r="C30" s="9" t="s">
        <v>458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5"/>
      <c r="B31" s="44" t="s">
        <v>468</v>
      </c>
      <c r="C31" s="9" t="s">
        <v>458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5"/>
      <c r="B32" s="46" t="s">
        <v>469</v>
      </c>
      <c r="C32" s="12" t="s">
        <v>390</v>
      </c>
      <c r="D32" s="12"/>
      <c r="E32" s="12" t="s">
        <v>391</v>
      </c>
      <c r="F32" s="12"/>
      <c r="G32" s="12"/>
      <c r="H32" s="12" t="s">
        <v>392</v>
      </c>
      <c r="I32" s="12"/>
      <c r="J32" s="12"/>
      <c r="K32" s="12"/>
      <c r="L32" s="12" t="s">
        <v>393</v>
      </c>
      <c r="M32" s="12"/>
    </row>
    <row r="33" ht="181" customHeight="1" spans="1:13">
      <c r="A33" s="45"/>
      <c r="B33" s="47"/>
      <c r="C33" s="12" t="s">
        <v>470</v>
      </c>
      <c r="D33" s="12"/>
      <c r="E33" s="12" t="s">
        <v>395</v>
      </c>
      <c r="F33" s="12"/>
      <c r="G33" s="12"/>
      <c r="H33" s="9" t="s">
        <v>471</v>
      </c>
      <c r="I33" s="10"/>
      <c r="J33" s="10"/>
      <c r="K33" s="10"/>
      <c r="L33" s="58">
        <v>1</v>
      </c>
      <c r="M33" s="12"/>
    </row>
    <row r="34" ht="58" customHeight="1" spans="1:13">
      <c r="A34" s="45"/>
      <c r="B34" s="47"/>
      <c r="C34" s="12"/>
      <c r="D34" s="12"/>
      <c r="E34" s="12" t="s">
        <v>397</v>
      </c>
      <c r="F34" s="12"/>
      <c r="G34" s="12"/>
      <c r="H34" s="9" t="s">
        <v>472</v>
      </c>
      <c r="I34" s="10"/>
      <c r="J34" s="10"/>
      <c r="K34" s="10"/>
      <c r="L34" s="58">
        <v>1</v>
      </c>
      <c r="M34" s="12"/>
    </row>
    <row r="35" ht="23.25" customHeight="1" spans="1:13">
      <c r="A35" s="45"/>
      <c r="B35" s="47"/>
      <c r="C35" s="12"/>
      <c r="D35" s="12"/>
      <c r="E35" s="12" t="s">
        <v>399</v>
      </c>
      <c r="F35" s="12"/>
      <c r="G35" s="12"/>
      <c r="H35" s="11" t="s">
        <v>473</v>
      </c>
      <c r="I35" s="12"/>
      <c r="J35" s="12"/>
      <c r="K35" s="12"/>
      <c r="L35" s="58">
        <v>1</v>
      </c>
      <c r="M35" s="12"/>
    </row>
    <row r="36" ht="23.25" customHeight="1" spans="1:13">
      <c r="A36" s="45"/>
      <c r="B36" s="47"/>
      <c r="C36" s="12"/>
      <c r="D36" s="12"/>
      <c r="E36" s="17" t="s">
        <v>401</v>
      </c>
      <c r="F36" s="48"/>
      <c r="G36" s="18"/>
      <c r="H36" s="49" t="s">
        <v>463</v>
      </c>
      <c r="I36" s="59"/>
      <c r="J36" s="59"/>
      <c r="K36" s="60"/>
      <c r="L36" s="61">
        <v>1</v>
      </c>
      <c r="M36" s="18"/>
    </row>
    <row r="37" ht="21" customHeight="1" spans="1:13">
      <c r="A37" s="45"/>
      <c r="B37" s="47"/>
      <c r="C37" s="12"/>
      <c r="D37" s="12"/>
      <c r="E37" s="23"/>
      <c r="F37" s="4"/>
      <c r="G37" s="24"/>
      <c r="H37" s="50"/>
      <c r="I37" s="62"/>
      <c r="J37" s="62"/>
      <c r="K37" s="63"/>
      <c r="L37" s="23"/>
      <c r="M37" s="24"/>
    </row>
    <row r="38" ht="23.25" customHeight="1" spans="1:13">
      <c r="A38" s="45"/>
      <c r="B38" s="47"/>
      <c r="C38" s="12" t="s">
        <v>390</v>
      </c>
      <c r="D38" s="12"/>
      <c r="E38" s="12" t="s">
        <v>391</v>
      </c>
      <c r="F38" s="12"/>
      <c r="G38" s="12"/>
      <c r="H38" s="12" t="s">
        <v>392</v>
      </c>
      <c r="I38" s="12"/>
      <c r="J38" s="12"/>
      <c r="K38" s="12"/>
      <c r="L38" s="12" t="s">
        <v>393</v>
      </c>
      <c r="M38" s="12"/>
    </row>
    <row r="39" ht="23.25" customHeight="1" spans="1:13">
      <c r="A39" s="45"/>
      <c r="B39" s="47"/>
      <c r="C39" s="12" t="s">
        <v>470</v>
      </c>
      <c r="D39" s="12"/>
      <c r="E39" s="12" t="s">
        <v>404</v>
      </c>
      <c r="F39" s="12"/>
      <c r="G39" s="12"/>
      <c r="H39" s="9" t="s">
        <v>474</v>
      </c>
      <c r="I39" s="10"/>
      <c r="J39" s="10"/>
      <c r="K39" s="10"/>
      <c r="L39" s="58">
        <v>1</v>
      </c>
      <c r="M39" s="12"/>
    </row>
    <row r="40" ht="39" customHeight="1" spans="1:13">
      <c r="A40" s="45"/>
      <c r="B40" s="47"/>
      <c r="C40" s="12"/>
      <c r="D40" s="12"/>
      <c r="E40" s="12" t="s">
        <v>406</v>
      </c>
      <c r="F40" s="12"/>
      <c r="G40" s="12"/>
      <c r="H40" s="9" t="s">
        <v>407</v>
      </c>
      <c r="I40" s="10"/>
      <c r="J40" s="10"/>
      <c r="K40" s="10"/>
      <c r="L40" s="58">
        <v>1</v>
      </c>
      <c r="M40" s="12"/>
    </row>
    <row r="41" ht="23.25" customHeight="1" spans="1:13">
      <c r="A41" s="45"/>
      <c r="B41" s="47"/>
      <c r="C41" s="12"/>
      <c r="D41" s="12"/>
      <c r="E41" s="12" t="s">
        <v>408</v>
      </c>
      <c r="F41" s="12"/>
      <c r="G41" s="12"/>
      <c r="H41" s="9" t="s">
        <v>475</v>
      </c>
      <c r="I41" s="10"/>
      <c r="J41" s="10"/>
      <c r="K41" s="10"/>
      <c r="L41" s="58">
        <v>1</v>
      </c>
      <c r="M41" s="12"/>
    </row>
    <row r="42" ht="23.25" customHeight="1" spans="1:13">
      <c r="A42" s="45"/>
      <c r="B42" s="47"/>
      <c r="C42" s="12"/>
      <c r="D42" s="12"/>
      <c r="E42" s="12" t="s">
        <v>410</v>
      </c>
      <c r="F42" s="12"/>
      <c r="G42" s="12"/>
      <c r="H42" s="9" t="s">
        <v>411</v>
      </c>
      <c r="I42" s="10"/>
      <c r="J42" s="10"/>
      <c r="K42" s="10"/>
      <c r="L42" s="58">
        <v>0.95</v>
      </c>
      <c r="M42" s="12"/>
    </row>
    <row r="43" ht="32.25" customHeight="1" spans="1:13">
      <c r="A43" s="45"/>
      <c r="B43" s="47"/>
      <c r="C43" s="12"/>
      <c r="D43" s="12"/>
      <c r="E43" s="17" t="s">
        <v>412</v>
      </c>
      <c r="F43" s="48"/>
      <c r="G43" s="18"/>
      <c r="H43" s="49" t="s">
        <v>476</v>
      </c>
      <c r="I43" s="59"/>
      <c r="J43" s="59"/>
      <c r="K43" s="60"/>
      <c r="L43" s="61">
        <v>0.95</v>
      </c>
      <c r="M43" s="18"/>
    </row>
    <row r="44" ht="18" customHeight="1" spans="1:13">
      <c r="A44" s="45"/>
      <c r="B44" s="47"/>
      <c r="C44" s="12"/>
      <c r="D44" s="12"/>
      <c r="E44" s="23"/>
      <c r="F44" s="4"/>
      <c r="G44" s="24"/>
      <c r="H44" s="50"/>
      <c r="I44" s="62"/>
      <c r="J44" s="62"/>
      <c r="K44" s="63"/>
      <c r="L44" s="23"/>
      <c r="M44" s="24"/>
    </row>
    <row r="45" ht="33.75" customHeight="1" spans="1:13">
      <c r="A45" s="27" t="s">
        <v>477</v>
      </c>
      <c r="B45" s="27"/>
      <c r="C45" s="27"/>
      <c r="D45" s="51" t="s">
        <v>415</v>
      </c>
      <c r="E45" s="52"/>
      <c r="F45" s="52"/>
      <c r="G45" s="52"/>
      <c r="H45" s="52"/>
      <c r="I45" s="52"/>
      <c r="J45" s="52"/>
      <c r="K45" s="52"/>
      <c r="L45" s="52"/>
      <c r="M45" s="64"/>
    </row>
    <row r="46" ht="66.75" customHeight="1" spans="1:13">
      <c r="A46" s="27" t="s">
        <v>478</v>
      </c>
      <c r="B46" s="27"/>
      <c r="C46" s="27"/>
      <c r="D46" s="53" t="s">
        <v>479</v>
      </c>
      <c r="E46" s="54"/>
      <c r="F46" s="54"/>
      <c r="G46" s="54"/>
      <c r="H46" s="54"/>
      <c r="I46" s="54"/>
      <c r="J46" s="54"/>
      <c r="K46" s="54"/>
      <c r="L46" s="54"/>
      <c r="M46" s="65"/>
    </row>
  </sheetData>
  <sheetProtection formatCells="0" formatColumns="0" formatRows="0"/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小蜜蜂</cp:lastModifiedBy>
  <dcterms:created xsi:type="dcterms:W3CDTF">2017-09-19T01:54:00Z</dcterms:created>
  <cp:lastPrinted>2017-10-27T08:05:00Z</cp:lastPrinted>
  <dcterms:modified xsi:type="dcterms:W3CDTF">2023-09-08T09:21:43Z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58141DD6CACB4F7C9474D3CE6E708ECC_13</vt:lpwstr>
  </property>
  <property fmtid="{D5CDD505-2E9C-101B-9397-08002B2CF9AE}" pid="4" name="KSOProductBuildVer">
    <vt:lpwstr>2052-12.1.0.15358</vt:lpwstr>
  </property>
</Properties>
</file>