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35" tabRatio="882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收入总体情况表!$A$1:$N$6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项目支出预算绩效目标申报表!$A$2:$M$36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<sst xmlns="http://schemas.openxmlformats.org/spreadsheetml/2006/main" count="1411" uniqueCount="488">
  <si>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</si>
  <si>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</si>
  <si>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</si>
  <si>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</si>
  <si>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</si>
  <si>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</si>
  <si>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</si>
  <si>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</si>
  <si>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</si>
  <si>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</si>
  <si>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</si>
  <si>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</si>
  <si>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</si>
  <si>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</si>
  <si>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</si>
  <si>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</si>
  <si>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</si>
  <si>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</si>
  <si>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</si>
  <si>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</si>
  <si>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</si>
  <si>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</si>
  <si>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</si>
  <si>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</si>
  <si>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</si>
  <si>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</si>
  <si>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</si>
  <si>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</si>
  <si>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</si>
  <si>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</si>
  <si>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</si>
  <si>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</si>
  <si>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</si>
  <si>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</si>
  <si>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</si>
  <si>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</si>
  <si>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</si>
  <si>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</si>
  <si>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</si>
  <si>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</si>
  <si>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</si>
  <si>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</si>
  <si>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</si>
  <si>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</si>
  <si>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</si>
  <si>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</si>
  <si>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</si>
  <si>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</si>
  <si>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</si>
  <si>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</si>
  <si>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</si>
  <si>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</si>
  <si>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</si>
  <si>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</si>
  <si>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</si>
  <si>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</si>
  <si>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</si>
  <si>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</si>
  <si>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</si>
  <si>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</si>
  <si>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</si>
  <si>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</si>
  <si>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</si>
  <si>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</si>
  <si>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</si>
  <si>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</si>
  <si>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</si>
  <si>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</si>
  <si>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</si>
  <si>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</si>
  <si>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</si>
  <si>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</si>
  <si>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</si>
  <si>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</si>
  <si>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二四、自然资源海洋气象等支出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</si>
  <si>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</si>
  <si>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</si>
  <si>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</si>
  <si>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</si>
  <si>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</si>
  <si>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</si>
  <si>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</si>
  <si>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</si>
  <si>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</si>
  <si>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</si>
  <si>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</si>
  <si>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</si>
  <si>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</si>
  <si>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</si>
  <si>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</si>
  <si>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</si>
  <si>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</si>
  <si>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</si>
  <si>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</si>
  <si>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</si>
  <si>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</si>
  <si>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</si>
  <si>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</si>
  <si>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</si>
  <si>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</si>
  <si>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</si>
  <si>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</si>
  <si>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</si>
  <si>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</si>
  <si>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405</t>
  </si>
  <si>
    <t>汨罗市交通运输局</t>
  </si>
  <si>
    <t xml:space="preserve">  405005</t>
  </si>
  <si>
    <t xml:space="preserve">  汨罗市农村公路养护中心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</si>
  <si>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</si>
  <si>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</si>
  <si>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</si>
  <si>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</si>
  <si>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</si>
  <si>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</si>
  <si>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</si>
  <si>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</si>
  <si>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</si>
  <si>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</si>
  <si>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</si>
  <si>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</si>
  <si>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</si>
  <si>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</si>
  <si>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</si>
  <si>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</si>
  <si>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</si>
  <si>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</si>
  <si>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</si>
  <si>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</si>
  <si>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</si>
  <si>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</si>
  <si>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</si>
  <si>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</si>
  <si>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212</t>
  </si>
  <si>
    <t>城乡社区支出</t>
  </si>
  <si>
    <t xml:space="preserve">  21201</t>
  </si>
  <si>
    <t xml:space="preserve">  城乡社区管理事务</t>
  </si>
  <si>
    <t xml:space="preserve">    2120101</t>
  </si>
  <si>
    <t xml:space="preserve">    行政运行</t>
  </si>
  <si>
    <t xml:space="preserve">    2120102</t>
  </si>
  <si>
    <t xml:space="preserve">    一般行政管理事务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</si>
  <si>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</si>
  <si>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</si>
  <si>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</si>
  <si>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</si>
  <si>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</si>
  <si>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</si>
  <si>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</si>
  <si>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</si>
  <si>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</si>
  <si>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</si>
  <si>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</si>
  <si>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</si>
  <si>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</si>
  <si>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</si>
  <si>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</si>
  <si>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</si>
  <si>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</si>
  <si>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</si>
  <si>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</si>
  <si>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</si>
  <si>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</si>
  <si>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</si>
  <si>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</si>
  <si>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</si>
  <si>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</si>
  <si>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</si>
  <si>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</si>
  <si>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</si>
  <si>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</si>
  <si>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十七、卫生健康支出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</si>
  <si>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</si>
  <si>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</si>
  <si>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</si>
  <si>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</si>
  <si>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</si>
  <si>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</si>
  <si>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</si>
  <si>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</si>
  <si>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</si>
  <si>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</si>
  <si>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</si>
  <si>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</si>
  <si>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</si>
  <si>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</si>
  <si>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</si>
  <si>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</si>
  <si>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</si>
  <si>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</si>
  <si>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</si>
  <si>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</si>
  <si>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</si>
  <si>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</si>
  <si>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</si>
  <si>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</si>
  <si>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</si>
  <si>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</si>
  <si>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</si>
  <si>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</si>
  <si>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</si>
  <si>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</si>
  <si>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</si>
  <si>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</si>
  <si>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</si>
  <si>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</si>
  <si>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</si>
  <si>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</si>
  <si>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</si>
  <si>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</si>
  <si>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</si>
  <si>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</si>
  <si>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</si>
  <si>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</si>
  <si>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</si>
  <si>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</si>
  <si>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</si>
  <si>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</si>
  <si>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</si>
  <si>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</si>
  <si>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</si>
  <si>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</si>
  <si>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</si>
  <si>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</si>
  <si>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</si>
  <si>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</si>
  <si>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</si>
  <si>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</si>
  <si>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</si>
  <si>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</si>
  <si>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</si>
  <si>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</si>
  <si>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</si>
  <si>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</si>
  <si>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</si>
  <si>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</si>
  <si>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</si>
  <si>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</si>
  <si>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</si>
  <si>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</si>
  <si>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</si>
  <si>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</si>
  <si>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</si>
  <si>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</si>
  <si>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</si>
  <si>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</si>
  <si>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</si>
  <si>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</si>
  <si>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</si>
  <si>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</si>
  <si>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</si>
  <si>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</si>
  <si>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</si>
  <si>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</si>
  <si>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</si>
  <si>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</si>
  <si>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</si>
  <si>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</si>
  <si>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其他支出（农村公路养护）</t>
  </si>
  <si>
    <t>预算11表</t>
  </si>
  <si>
    <t>政府性基金拨款支出预算表</t>
  </si>
  <si>
    <t>事业单位经营支出</t>
  </si>
  <si>
    <t>0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</si>
  <si>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</si>
  <si>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</si>
  <si>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</si>
  <si>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</si>
  <si>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</si>
  <si>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</si>
  <si>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</si>
  <si>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</si>
  <si>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</si>
  <si>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</si>
  <si>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</si>
  <si>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</si>
  <si>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</si>
  <si>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</si>
  <si>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</si>
  <si>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</si>
  <si>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</si>
  <si>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</si>
  <si>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</si>
  <si>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</si>
  <si>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</si>
  <si>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</si>
  <si>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</si>
  <si>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</si>
  <si>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</si>
  <si>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</si>
  <si>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</si>
  <si>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</si>
  <si>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</si>
  <si>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</si>
  <si>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</si>
  <si>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</si>
  <si>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</si>
  <si>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</si>
  <si>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</si>
  <si>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</si>
  <si>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</si>
  <si>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</si>
  <si>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</si>
  <si>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</si>
  <si>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</si>
  <si>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</si>
  <si>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</si>
  <si>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</si>
  <si>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</si>
  <si>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</si>
  <si>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</si>
  <si>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</si>
  <si>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办公消耗用品及类似物品</t>
  </si>
  <si>
    <t>次</t>
  </si>
  <si>
    <t>公车维修</t>
  </si>
  <si>
    <t>其他车辆维修和保养服务</t>
  </si>
  <si>
    <t>其他服务</t>
  </si>
  <si>
    <t>公路养护</t>
  </si>
  <si>
    <t>公路管理与养护</t>
  </si>
  <si>
    <t>公里</t>
  </si>
  <si>
    <t>维修费</t>
  </si>
  <si>
    <t>其他办公设备</t>
  </si>
  <si>
    <t>台</t>
  </si>
  <si>
    <t>办公用品</t>
  </si>
  <si>
    <t>计算机设备维修和保养服务</t>
  </si>
  <si>
    <t>其他</t>
  </si>
  <si>
    <t>生物能发电电能</t>
  </si>
  <si>
    <t>度</t>
  </si>
  <si>
    <t>生活饮用水</t>
  </si>
  <si>
    <t>吨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</si>
  <si>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</si>
  <si>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</si>
  <si>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</si>
  <si>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</si>
  <si>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</si>
  <si>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</si>
  <si>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</si>
  <si>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</si>
  <si>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</si>
  <si>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</si>
  <si>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</si>
  <si>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</si>
  <si>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</si>
  <si>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</si>
  <si>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</si>
  <si>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</si>
  <si>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</si>
  <si>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</si>
  <si>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</si>
  <si>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</si>
  <si>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</si>
  <si>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</si>
  <si>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</si>
  <si>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</si>
  <si>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</si>
  <si>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</si>
  <si>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</si>
  <si>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</si>
  <si>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</si>
  <si>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</si>
  <si>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</si>
  <si>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</si>
  <si>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</si>
  <si>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</si>
  <si>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</si>
  <si>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</si>
  <si>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</si>
  <si>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</si>
  <si>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</si>
  <si>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</si>
  <si>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</si>
  <si>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</si>
  <si>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</si>
  <si>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</si>
  <si>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</si>
  <si>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</si>
  <si>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</si>
  <si>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农村公路养护中心</t>
  </si>
  <si>
    <t>绩效管理
联络员</t>
  </si>
  <si>
    <t>绩效管理联络员</t>
  </si>
  <si>
    <t xml:space="preserve"> 联系电话</t>
  </si>
  <si>
    <t>0730-5238620</t>
  </si>
  <si>
    <t>人员编制数</t>
  </si>
  <si>
    <t>33</t>
  </si>
  <si>
    <t xml:space="preserve"> 实有人数</t>
  </si>
  <si>
    <t>30</t>
  </si>
  <si>
    <t>部门职能
职责概述</t>
  </si>
  <si>
    <t>协助开展公路项目前期审查相关事务性工作，负责协调实施主体推进规划，参与县、乡、村道建设、改造年度建设计划初审工作，编制普通县乡村道年度养护计划；负责全市县乡村道建设、改造、养护行业管理的业务指导工作；指导、协调全市普通县乡村道建设、改造、养护管理工作。负责公路行业管理的辅助工作，负责指导公路行业安全生产监督和公路交通战备管理的事务性工作。指导、督促公路养护机构维护好公路和公路设施；负责全市公路路网运行监测及养护的技术支撑工作；负责公路应急物资储备和应急设备装备保障，协调全市县乡村道应急抢险工作。负责涉路施工组织方案的安全风险评估、验收，为公路路政工作提供技术支撑和服务保障工作；配合公路执法机构对公路损坏的赔补偿进行调查取证，监督执行路损恢复预算与计划，负责全市农村公路建设、养护和行业管理的业务指导和绩效考核；协助编制全市农村公路建养年度计划并监督实施的辅助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</si>
  <si>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</si>
  <si>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</si>
  <si>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</si>
  <si>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</si>
  <si>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</si>
  <si>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</si>
  <si>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</si>
  <si>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</si>
  <si>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</si>
  <si>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</si>
  <si>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</si>
  <si>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2022年度，确保能通过全所广大干部职工的共同努力，圆满完成2022年全年养护目标任务。能在全所工作人员团结一致、日以继夜的努力下，在市公路养护年度考核评比中获得优异成绩。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</si>
  <si>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</si>
  <si>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</si>
  <si>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</si>
  <si>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</si>
  <si>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</si>
  <si>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</si>
  <si>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</si>
  <si>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工作进展</t>
  </si>
  <si>
    <t>质量指标</t>
  </si>
  <si>
    <t>按时间节点完成</t>
  </si>
  <si>
    <t>时效指标</t>
  </si>
  <si>
    <t xml:space="preserve">按照计划和进度完成、本年度维护管理工作
</t>
  </si>
  <si>
    <t>2022年全年</t>
  </si>
  <si>
    <t>成本指标</t>
  </si>
  <si>
    <t>控制支出在预算内</t>
  </si>
  <si>
    <t>效益指标
（预期可能实现的效益，包括经济效益、社会效益、环境效益、可持续影响以及服务对象满意度等）</t>
  </si>
  <si>
    <t>经济效益</t>
  </si>
  <si>
    <t>有效促进经济发展</t>
  </si>
  <si>
    <t>社会效益</t>
  </si>
  <si>
    <t xml:space="preserve">提高交通畅通率
</t>
  </si>
  <si>
    <t>进一步提高</t>
  </si>
  <si>
    <t>环境效益</t>
  </si>
  <si>
    <t xml:space="preserve">生态效益较好
</t>
  </si>
  <si>
    <t>生态效益较好</t>
  </si>
  <si>
    <t>可持续影响</t>
  </si>
  <si>
    <t xml:space="preserve">提升汨罗形象、美化城市
</t>
  </si>
  <si>
    <t>服务对象满意度</t>
  </si>
  <si>
    <t>社会公众满意度</t>
  </si>
  <si>
    <t xml:space="preserve"> ≥95</t>
  </si>
  <si>
    <t>问题
其他说明的</t>
  </si>
  <si>
    <t xml:space="preserve">
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</si>
  <si>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</si>
  <si>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</si>
  <si>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</si>
  <si>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</si>
  <si>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</si>
  <si>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</si>
  <si>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单位负责人：陆伟</t>
  </si>
  <si>
    <t>项目基本情况</t>
  </si>
  <si>
    <t>农村公路养护</t>
  </si>
  <si>
    <t>项目属性</t>
  </si>
  <si>
    <t>新增项目</t>
  </si>
  <si>
    <t xml:space="preserve"> 主管部门</t>
  </si>
  <si>
    <t>交通运输局</t>
  </si>
  <si>
    <t xml:space="preserve"> 项目起止时间</t>
  </si>
  <si>
    <t>2022年1月-12月</t>
  </si>
  <si>
    <t>项目负责人</t>
  </si>
  <si>
    <t>孟方明</t>
  </si>
  <si>
    <t xml:space="preserve"> 项目类型</t>
  </si>
  <si>
    <t>新建</t>
  </si>
  <si>
    <t>项目概况</t>
  </si>
  <si>
    <t>根据交通部建设总体要求，完善农村公路管养体制，管理养护工作全面加强，切实做到“有路必养，有路必管，养管到位”。农村公路养护工程分为小修、中修、大修和改建，主要涉及县域范围内县、乡、村道的维修及管养工作。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</si>
  <si>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</si>
  <si>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</si>
  <si>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</si>
  <si>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</si>
  <si>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</si>
  <si>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</si>
  <si>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</si>
  <si>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</si>
  <si>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</si>
  <si>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</si>
  <si>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</si>
  <si>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</si>
  <si>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</si>
  <si>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</si>
  <si>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</si>
  <si>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</si>
  <si>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大中修</t>
  </si>
  <si>
    <t>小修保养</t>
  </si>
  <si>
    <t>绿化及其他</t>
  </si>
  <si>
    <t>水毁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</si>
  <si>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</si>
  <si>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</si>
  <si>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</si>
  <si>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</si>
  <si>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</si>
  <si>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1.大中修 2.小修保养 3.绿化及其他 4.水毁</t>
  </si>
  <si>
    <t>2022年1月</t>
  </si>
  <si>
    <t>2022年12月</t>
  </si>
  <si>
    <t>项目年度绩效目标情况</t>
  </si>
  <si>
    <t>长期绩效目标</t>
  </si>
  <si>
    <t>确保能通过全体干部职工的共同努力，圆满完成年度养护目标任务。全体工作人员团结一致、日以继夜，在市公路养护年度考核评比中获得优异成绩。</t>
  </si>
  <si>
    <t>本年度绩效目标</t>
  </si>
  <si>
    <t>项目年度绩效指标</t>
  </si>
  <si>
    <t>产出
指标</t>
  </si>
  <si>
    <t>100%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</si>
  <si>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</si>
  <si>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</si>
  <si>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</si>
  <si>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字体大小一致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</si>
</sst>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);[Red]\(#,##0\)"/>
    <numFmt numFmtId="180" formatCode="0.00_ "/>
    <numFmt numFmtId="181" formatCode="00"/>
    <numFmt numFmtId="182" formatCode="0000"/>
    <numFmt numFmtId="183" formatCode="#,##0_ "/>
    <numFmt numFmtId="184" formatCode="0_);[Red]\(0\)"/>
  </numFmts>
  <fonts count="5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0"/>
      <color theme="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0"/>
      <color theme="0"/>
      <name val="宋体"/>
      <charset val="134"/>
    </font>
    <font>
      <b/>
      <sz val="10"/>
      <name val="SimSu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4"/>
      <name val="宋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" borderId="2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6" applyNumberFormat="0" applyAlignment="0" applyProtection="0">
      <alignment vertical="center"/>
    </xf>
    <xf numFmtId="0" fontId="39" fillId="5" borderId="27" applyNumberFormat="0" applyAlignment="0" applyProtection="0">
      <alignment vertical="center"/>
    </xf>
    <xf numFmtId="0" fontId="40" fillId="5" borderId="26" applyNumberFormat="0" applyAlignment="0" applyProtection="0">
      <alignment vertical="center"/>
    </xf>
    <xf numFmtId="0" fontId="41" fillId="6" borderId="28" applyNumberFormat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8" fillId="0" borderId="0"/>
  </cellStyleXfs>
  <cellXfs count="464">
    <xf numFmtId="0" fontId="0" fillId="0" borderId="0" xfId="0"/>
    <xf numFmtId="0" fontId="0" fillId="2" borderId="0" xfId="0" applyFill="1"/>
    <xf numFmtId="0" fontId="0" fillId="0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left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2" borderId="2" xfId="51" applyNumberFormat="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5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8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9" fillId="2" borderId="6" xfId="51" applyNumberFormat="1" applyFont="1" applyFill="1" applyBorder="1" applyAlignment="1">
      <alignment horizontal="left" vertical="center"/>
    </xf>
    <xf numFmtId="0" fontId="9" fillId="2" borderId="12" xfId="51" applyFont="1" applyFill="1" applyBorder="1" applyAlignment="1">
      <alignment horizontal="left" vertical="center"/>
    </xf>
    <xf numFmtId="0" fontId="9" fillId="2" borderId="7" xfId="51" applyFont="1" applyFill="1" applyBorder="1" applyAlignment="1">
      <alignment horizontal="left" vertical="center"/>
    </xf>
    <xf numFmtId="49" fontId="5" fillId="2" borderId="6" xfId="51" applyNumberFormat="1" applyFont="1" applyFill="1" applyBorder="1" applyAlignment="1">
      <alignment horizontal="center" vertical="center" wrapText="1"/>
    </xf>
    <xf numFmtId="0" fontId="9" fillId="2" borderId="8" xfId="51" applyFont="1" applyFill="1" applyBorder="1" applyAlignment="1">
      <alignment horizontal="left" vertical="center"/>
    </xf>
    <xf numFmtId="0" fontId="9" fillId="2" borderId="0" xfId="51" applyFont="1" applyFill="1" applyBorder="1" applyAlignment="1">
      <alignment horizontal="left" vertical="center"/>
    </xf>
    <xf numFmtId="0" fontId="9" fillId="2" borderId="9" xfId="51" applyFont="1" applyFill="1" applyBorder="1" applyAlignment="1">
      <alignment horizontal="left" vertical="center"/>
    </xf>
    <xf numFmtId="0" fontId="5" fillId="2" borderId="8" xfId="51" applyFont="1" applyFill="1" applyBorder="1" applyAlignment="1">
      <alignment horizontal="center" vertical="center" wrapText="1"/>
    </xf>
    <xf numFmtId="0" fontId="9" fillId="2" borderId="10" xfId="51" applyFont="1" applyFill="1" applyBorder="1" applyAlignment="1">
      <alignment horizontal="left" vertical="center"/>
    </xf>
    <xf numFmtId="0" fontId="9" fillId="2" borderId="1" xfId="51" applyFont="1" applyFill="1" applyBorder="1" applyAlignment="1">
      <alignment horizontal="left" vertical="center"/>
    </xf>
    <xf numFmtId="0" fontId="9" fillId="2" borderId="11" xfId="51" applyFont="1" applyFill="1" applyBorder="1" applyAlignment="1">
      <alignment horizontal="left" vertical="center"/>
    </xf>
    <xf numFmtId="0" fontId="5" fillId="2" borderId="10" xfId="51" applyFont="1" applyFill="1" applyBorder="1" applyAlignment="1">
      <alignment horizontal="center" vertical="center" wrapText="1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49" fontId="5" fillId="2" borderId="6" xfId="51" applyNumberFormat="1" applyFont="1" applyFill="1" applyBorder="1" applyAlignment="1">
      <alignment horizontal="left" vertical="center" wrapText="1"/>
    </xf>
    <xf numFmtId="49" fontId="5" fillId="2" borderId="12" xfId="51" applyNumberFormat="1" applyFont="1" applyFill="1" applyBorder="1" applyAlignment="1">
      <alignment horizontal="left"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49" fontId="5" fillId="2" borderId="2" xfId="51" applyNumberFormat="1" applyFont="1" applyFill="1" applyBorder="1" applyAlignment="1">
      <alignment horizontal="left" vertical="center" wrapText="1"/>
    </xf>
    <xf numFmtId="0" fontId="3" fillId="2" borderId="12" xfId="5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3" fillId="2" borderId="1" xfId="51" applyFont="1" applyFill="1" applyBorder="1" applyAlignment="1">
      <alignment horizontal="center" vertical="center" wrapText="1"/>
    </xf>
    <xf numFmtId="49" fontId="5" fillId="2" borderId="10" xfId="51" applyNumberFormat="1" applyFont="1" applyFill="1" applyBorder="1" applyAlignment="1">
      <alignment horizontal="left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5" fillId="2" borderId="3" xfId="51" applyFont="1" applyFill="1" applyBorder="1" applyAlignment="1">
      <alignment horizontal="center" vertical="center" wrapText="1"/>
    </xf>
    <xf numFmtId="0" fontId="5" fillId="2" borderId="5" xfId="51" applyFont="1" applyFill="1" applyBorder="1" applyAlignment="1">
      <alignment horizontal="center" vertical="center" wrapText="1"/>
    </xf>
    <xf numFmtId="0" fontId="5" fillId="2" borderId="4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12" xfId="51" applyFont="1" applyFill="1" applyBorder="1" applyAlignment="1">
      <alignment horizontal="center" vertical="center" wrapText="1"/>
    </xf>
    <xf numFmtId="0" fontId="5" fillId="2" borderId="7" xfId="51" applyFont="1" applyFill="1" applyBorder="1" applyAlignment="1">
      <alignment horizontal="center" vertical="center" wrapText="1"/>
    </xf>
    <xf numFmtId="0" fontId="5" fillId="2" borderId="0" xfId="51" applyFont="1" applyFill="1" applyBorder="1" applyAlignment="1">
      <alignment horizontal="center" vertical="center" wrapText="1"/>
    </xf>
    <xf numFmtId="0" fontId="5" fillId="2" borderId="9" xfId="5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wrapText="1"/>
    </xf>
    <xf numFmtId="0" fontId="5" fillId="2" borderId="11" xfId="5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49" fontId="5" fillId="2" borderId="7" xfId="51" applyNumberFormat="1" applyFont="1" applyFill="1" applyBorder="1" applyAlignment="1">
      <alignment horizontal="left" vertical="center" wrapText="1"/>
    </xf>
    <xf numFmtId="9" fontId="5" fillId="2" borderId="6" xfId="51" applyNumberFormat="1" applyFont="1" applyFill="1" applyBorder="1" applyAlignment="1">
      <alignment horizontal="center" vertical="center" wrapText="1"/>
    </xf>
    <xf numFmtId="49" fontId="5" fillId="2" borderId="1" xfId="51" applyNumberFormat="1" applyFont="1" applyFill="1" applyBorder="1" applyAlignment="1">
      <alignment horizontal="left" vertical="center" wrapText="1"/>
    </xf>
    <xf numFmtId="49" fontId="5" fillId="2" borderId="11" xfId="51" applyNumberFormat="1" applyFont="1" applyFill="1" applyBorder="1" applyAlignment="1">
      <alignment horizontal="left" vertical="center" wrapText="1"/>
    </xf>
    <xf numFmtId="0" fontId="3" fillId="2" borderId="4" xfId="51" applyFont="1" applyFill="1" applyBorder="1" applyAlignment="1">
      <alignment horizontal="center" wrapText="1"/>
    </xf>
    <xf numFmtId="0" fontId="10" fillId="2" borderId="0" xfId="51" applyFont="1" applyFill="1" applyBorder="1" applyAlignment="1">
      <alignment horizontal="center" vertical="center"/>
    </xf>
    <xf numFmtId="0" fontId="11" fillId="2" borderId="0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2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49" fontId="3" fillId="2" borderId="2" xfId="51" applyNumberFormat="1" applyFont="1" applyFill="1" applyBorder="1" applyAlignment="1">
      <alignment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left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3" fillId="2" borderId="2" xfId="51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4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/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/>
    <xf numFmtId="0" fontId="9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Protection="1"/>
    <xf numFmtId="0" fontId="15" fillId="0" borderId="0" xfId="0" applyNumberFormat="1" applyFont="1" applyFill="1" applyProtection="1"/>
    <xf numFmtId="0" fontId="9" fillId="0" borderId="0" xfId="0" applyNumberFormat="1" applyFont="1" applyFill="1" applyProtection="1"/>
    <xf numFmtId="0" fontId="13" fillId="0" borderId="0" xfId="0" applyNumberFormat="1" applyFont="1" applyFill="1" applyProtection="1"/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3" fillId="0" borderId="2" xfId="0" applyNumberFormat="1" applyFont="1" applyFill="1" applyBorder="1"/>
    <xf numFmtId="49" fontId="13" fillId="0" borderId="2" xfId="0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6" fillId="0" borderId="2" xfId="4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3" fontId="13" fillId="0" borderId="2" xfId="0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vertical="center"/>
    </xf>
    <xf numFmtId="0" fontId="13" fillId="0" borderId="2" xfId="4" applyNumberFormat="1" applyFont="1" applyFill="1" applyBorder="1" applyAlignment="1">
      <alignment horizontal="centerContinuous" vertical="center"/>
    </xf>
    <xf numFmtId="0" fontId="13" fillId="0" borderId="2" xfId="0" applyFont="1" applyFill="1" applyBorder="1"/>
    <xf numFmtId="0" fontId="9" fillId="0" borderId="2" xfId="0" applyFont="1" applyFill="1" applyBorder="1" applyAlignment="1">
      <alignment horizontal="left" vertical="center" wrapText="1"/>
    </xf>
    <xf numFmtId="179" fontId="9" fillId="0" borderId="2" xfId="0" applyNumberFormat="1" applyFont="1" applyFill="1" applyBorder="1" applyAlignment="1">
      <alignment horizontal="right" vertical="center"/>
    </xf>
    <xf numFmtId="179" fontId="9" fillId="0" borderId="2" xfId="0" applyNumberFormat="1" applyFont="1" applyFill="1" applyBorder="1" applyAlignment="1">
      <alignment vertical="center"/>
    </xf>
    <xf numFmtId="179" fontId="9" fillId="0" borderId="2" xfId="0" applyNumberFormat="1" applyFont="1" applyFill="1" applyBorder="1" applyAlignment="1">
      <alignment vertical="center" wrapText="1"/>
    </xf>
    <xf numFmtId="179" fontId="9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0" fontId="13" fillId="0" borderId="0" xfId="0" applyFont="1"/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right" vertical="center"/>
    </xf>
    <xf numFmtId="0" fontId="0" fillId="0" borderId="2" xfId="0" applyNumberFormat="1" applyFill="1" applyBorder="1" applyAlignment="1">
      <alignment horizontal="left" vertical="center"/>
    </xf>
    <xf numFmtId="179" fontId="9" fillId="0" borderId="2" xfId="0" applyNumberFormat="1" applyFont="1" applyBorder="1" applyAlignment="1">
      <alignment horizontal="center"/>
    </xf>
    <xf numFmtId="3" fontId="9" fillId="0" borderId="2" xfId="4" applyNumberFormat="1" applyFont="1" applyFill="1" applyBorder="1" applyAlignment="1">
      <alignment vertical="center" wrapText="1"/>
    </xf>
    <xf numFmtId="3" fontId="9" fillId="0" borderId="2" xfId="4" applyNumberFormat="1" applyFont="1" applyFill="1" applyBorder="1" applyAlignment="1">
      <alignment horizontal="right" vertical="center" wrapText="1"/>
    </xf>
    <xf numFmtId="180" fontId="9" fillId="0" borderId="2" xfId="0" applyNumberFormat="1" applyFont="1" applyFill="1" applyBorder="1" applyAlignment="1">
      <alignment horizontal="right" vertical="center"/>
    </xf>
    <xf numFmtId="180" fontId="9" fillId="0" borderId="2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3" fontId="13" fillId="0" borderId="2" xfId="0" applyNumberFormat="1" applyFont="1" applyFill="1" applyBorder="1"/>
    <xf numFmtId="0" fontId="13" fillId="0" borderId="0" xfId="0" applyFont="1" applyBorder="1"/>
    <xf numFmtId="0" fontId="13" fillId="0" borderId="0" xfId="0" applyFont="1" applyFill="1" applyBorder="1"/>
    <xf numFmtId="0" fontId="9" fillId="0" borderId="0" xfId="0" applyFont="1" applyFill="1" applyAlignment="1">
      <alignment horizontal="right" vertical="center"/>
    </xf>
    <xf numFmtId="0" fontId="9" fillId="0" borderId="4" xfId="0" applyFont="1" applyFill="1" applyBorder="1"/>
    <xf numFmtId="49" fontId="9" fillId="0" borderId="2" xfId="4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 applyProtection="1">
      <alignment horizontal="right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0" fontId="0" fillId="0" borderId="2" xfId="0" applyNumberFormat="1" applyFill="1" applyBorder="1" applyAlignment="1">
      <alignment horizontal="center" vertical="center"/>
    </xf>
    <xf numFmtId="0" fontId="0" fillId="0" borderId="2" xfId="0" applyBorder="1"/>
    <xf numFmtId="49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4" fillId="0" borderId="2" xfId="0" applyNumberFormat="1" applyFont="1" applyFill="1" applyBorder="1" applyProtection="1"/>
    <xf numFmtId="49" fontId="9" fillId="0" borderId="2" xfId="0" applyNumberFormat="1" applyFont="1" applyFill="1" applyBorder="1" applyAlignment="1" applyProtection="1">
      <alignment vertical="center"/>
    </xf>
    <xf numFmtId="0" fontId="14" fillId="0" borderId="0" xfId="0" applyFont="1"/>
    <xf numFmtId="181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5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9" fontId="13" fillId="0" borderId="2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2" xfId="0" applyFont="1" applyFill="1" applyBorder="1" applyAlignment="1">
      <alignment horizontal="right"/>
    </xf>
    <xf numFmtId="49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right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/>
    <xf numFmtId="0" fontId="13" fillId="0" borderId="2" xfId="0" applyNumberFormat="1" applyFont="1" applyFill="1" applyBorder="1" applyProtection="1"/>
    <xf numFmtId="182" fontId="13" fillId="0" borderId="0" xfId="0" applyNumberFormat="1" applyFont="1" applyFill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center" vertical="center"/>
    </xf>
    <xf numFmtId="3" fontId="14" fillId="0" borderId="2" xfId="0" applyNumberFormat="1" applyFont="1" applyFill="1" applyBorder="1" applyAlignment="1">
      <alignment horizontal="right" vertical="center"/>
    </xf>
    <xf numFmtId="3" fontId="14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ill="1" applyBorder="1" applyAlignment="1">
      <alignment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right"/>
    </xf>
    <xf numFmtId="0" fontId="13" fillId="0" borderId="1" xfId="0" applyFont="1" applyFill="1" applyBorder="1"/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3" fontId="14" fillId="0" borderId="2" xfId="0" applyNumberFormat="1" applyFont="1" applyFill="1" applyBorder="1" applyAlignment="1">
      <alignment horizontal="right" vertical="center" wrapText="1"/>
    </xf>
    <xf numFmtId="179" fontId="0" fillId="0" borderId="2" xfId="0" applyNumberFormat="1" applyFill="1" applyBorder="1" applyAlignment="1">
      <alignment horizontal="right" vertical="center"/>
    </xf>
    <xf numFmtId="179" fontId="0" fillId="0" borderId="2" xfId="0" applyNumberFormat="1" applyFill="1" applyBorder="1" applyAlignment="1">
      <alignment vertical="center" wrapText="1"/>
    </xf>
    <xf numFmtId="179" fontId="0" fillId="0" borderId="2" xfId="0" applyNumberForma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 applyProtection="1">
      <alignment vertical="center" wrapText="1"/>
    </xf>
    <xf numFmtId="3" fontId="13" fillId="0" borderId="15" xfId="0" applyNumberFormat="1" applyFont="1" applyFill="1" applyBorder="1" applyAlignment="1" applyProtection="1">
      <alignment vertical="center" wrapText="1"/>
    </xf>
    <xf numFmtId="0" fontId="14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3" fontId="9" fillId="0" borderId="15" xfId="0" applyNumberFormat="1" applyFont="1" applyFill="1" applyBorder="1" applyAlignment="1" applyProtection="1">
      <alignment vertical="center" wrapText="1"/>
    </xf>
    <xf numFmtId="0" fontId="0" fillId="0" borderId="15" xfId="0" applyFill="1" applyBorder="1"/>
    <xf numFmtId="0" fontId="18" fillId="0" borderId="0" xfId="4" applyNumberFormat="1" applyFont="1" applyFill="1" applyAlignment="1">
      <alignment horizontal="left" vertical="top" wrapText="1"/>
    </xf>
    <xf numFmtId="0" fontId="9" fillId="0" borderId="0" xfId="4" applyNumberFormat="1" applyFont="1" applyFill="1" applyAlignment="1">
      <alignment horizontal="right" vertical="center" wrapText="1"/>
    </xf>
    <xf numFmtId="0" fontId="18" fillId="0" borderId="0" xfId="4" applyNumberFormat="1" applyFont="1" applyFill="1" applyAlignment="1">
      <alignment horizontal="left" vertical="center" wrapText="1"/>
    </xf>
    <xf numFmtId="0" fontId="15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0" fontId="13" fillId="0" borderId="2" xfId="4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left" vertical="center"/>
    </xf>
    <xf numFmtId="0" fontId="13" fillId="0" borderId="2" xfId="4" applyNumberFormat="1" applyFont="1" applyFill="1" applyBorder="1" applyAlignment="1" applyProtection="1">
      <alignment horizontal="center" vertical="center" wrapText="1"/>
    </xf>
    <xf numFmtId="0" fontId="13" fillId="0" borderId="2" xfId="4" applyNumberFormat="1" applyFont="1" applyFill="1" applyBorder="1" applyAlignment="1">
      <alignment horizontal="center" vertical="center" wrapText="1"/>
    </xf>
    <xf numFmtId="3" fontId="13" fillId="0" borderId="2" xfId="4" applyNumberFormat="1" applyFont="1" applyFill="1" applyBorder="1" applyAlignment="1">
      <alignment horizontal="right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left" vertical="center"/>
    </xf>
    <xf numFmtId="49" fontId="0" fillId="0" borderId="2" xfId="4" applyNumberFormat="1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horizontal="centerContinuous" vertical="center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>
      <alignment horizontal="centerContinuous" vertical="center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0" xfId="4" applyNumberFormat="1" applyFont="1" applyFill="1" applyBorder="1" applyAlignment="1" applyProtection="1">
      <alignment horizontal="right" wrapText="1"/>
    </xf>
    <xf numFmtId="0" fontId="9" fillId="0" borderId="0" xfId="4" applyNumberFormat="1" applyFont="1" applyFill="1" applyAlignment="1" applyProtection="1">
      <alignment horizontal="center" wrapText="1"/>
    </xf>
    <xf numFmtId="0" fontId="9" fillId="0" borderId="2" xfId="4" applyNumberFormat="1" applyFont="1" applyFill="1" applyBorder="1" applyAlignment="1" applyProtection="1">
      <alignment horizontal="center" vertical="center"/>
    </xf>
    <xf numFmtId="0" fontId="13" fillId="0" borderId="2" xfId="4" applyNumberFormat="1" applyFont="1" applyFill="1" applyBorder="1" applyAlignment="1">
      <alignment horizontal="right" vertical="center"/>
    </xf>
    <xf numFmtId="0" fontId="9" fillId="0" borderId="2" xfId="4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/>
    </xf>
    <xf numFmtId="0" fontId="9" fillId="0" borderId="0" xfId="4" applyNumberFormat="1" applyFont="1" applyFill="1" applyAlignment="1" applyProtection="1">
      <alignment horizontal="right" vertical="center"/>
    </xf>
    <xf numFmtId="0" fontId="9" fillId="0" borderId="0" xfId="4" applyNumberFormat="1" applyFont="1" applyFill="1" applyBorder="1" applyAlignment="1" applyProtection="1">
      <alignment horizontal="right" vertical="center"/>
    </xf>
    <xf numFmtId="0" fontId="13" fillId="0" borderId="0" xfId="4" applyNumberFormat="1" applyFont="1" applyFill="1" applyAlignment="1">
      <alignment horizontal="centerContinuous" vertical="center"/>
    </xf>
    <xf numFmtId="0" fontId="9" fillId="0" borderId="0" xfId="4" applyNumberFormat="1" applyFont="1" applyFill="1" applyAlignment="1">
      <alignment horizontal="center" vertical="center" wrapText="1"/>
    </xf>
    <xf numFmtId="0" fontId="15" fillId="0" borderId="0" xfId="4" applyNumberFormat="1" applyFont="1" applyFill="1" applyAlignment="1" applyProtection="1">
      <alignment horizontal="center" vertical="center" wrapText="1"/>
    </xf>
    <xf numFmtId="49" fontId="9" fillId="0" borderId="0" xfId="4" applyNumberFormat="1" applyFont="1" applyFill="1" applyAlignment="1">
      <alignment vertical="center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49" fontId="13" fillId="0" borderId="2" xfId="4" applyNumberFormat="1" applyFont="1" applyFill="1" applyBorder="1" applyAlignment="1">
      <alignment horizontal="center" vertical="center" wrapText="1"/>
    </xf>
    <xf numFmtId="179" fontId="9" fillId="0" borderId="2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vertical="center"/>
    </xf>
    <xf numFmtId="178" fontId="9" fillId="0" borderId="0" xfId="4" applyNumberFormat="1" applyFont="1" applyFill="1" applyAlignment="1">
      <alignment horizontal="center" vertical="center"/>
    </xf>
    <xf numFmtId="178" fontId="9" fillId="0" borderId="0" xfId="4" applyNumberFormat="1" applyFont="1" applyFill="1" applyAlignment="1">
      <alignment vertical="center"/>
    </xf>
    <xf numFmtId="178" fontId="9" fillId="0" borderId="15" xfId="4" applyNumberFormat="1" applyFont="1" applyFill="1" applyBorder="1" applyAlignment="1" applyProtection="1">
      <alignment horizontal="center" vertical="center" wrapText="1"/>
    </xf>
    <xf numFmtId="178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49" fontId="9" fillId="0" borderId="2" xfId="4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3" fontId="19" fillId="0" borderId="2" xfId="4" applyNumberFormat="1" applyFont="1" applyFill="1" applyBorder="1" applyAlignment="1" applyProtection="1">
      <alignment horizontal="centerContinuous" vertical="center" wrapText="1"/>
    </xf>
    <xf numFmtId="3" fontId="19" fillId="0" borderId="2" xfId="4" applyNumberFormat="1" applyFont="1" applyFill="1" applyBorder="1" applyAlignment="1" applyProtection="1">
      <alignment horizontal="center" vertical="center" wrapText="1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49" fontId="19" fillId="0" borderId="2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vertical="center"/>
    </xf>
    <xf numFmtId="0" fontId="9" fillId="0" borderId="0" xfId="4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3" fontId="9" fillId="0" borderId="2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/>
    </xf>
    <xf numFmtId="0" fontId="14" fillId="0" borderId="2" xfId="0" applyNumberFormat="1" applyFont="1" applyFill="1" applyBorder="1" applyAlignment="1">
      <alignment horizontal="left" vertical="center"/>
    </xf>
    <xf numFmtId="49" fontId="20" fillId="0" borderId="16" xfId="0" applyNumberFormat="1" applyFont="1" applyFill="1" applyBorder="1" applyAlignment="1">
      <alignment horizontal="center" vertical="center" wrapText="1"/>
    </xf>
    <xf numFmtId="4" fontId="25" fillId="0" borderId="16" xfId="0" applyNumberFormat="1" applyFont="1" applyFill="1" applyBorder="1" applyAlignment="1">
      <alignment vertical="center" wrapText="1"/>
    </xf>
    <xf numFmtId="4" fontId="25" fillId="0" borderId="16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178" fontId="9" fillId="0" borderId="2" xfId="4" applyNumberFormat="1" applyFont="1" applyFill="1" applyBorder="1" applyAlignment="1">
      <alignment horizontal="center" vertical="center"/>
    </xf>
    <xf numFmtId="49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left" vertical="center"/>
    </xf>
    <xf numFmtId="178" fontId="9" fillId="0" borderId="14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Continuous" vertical="center"/>
    </xf>
    <xf numFmtId="0" fontId="26" fillId="0" borderId="0" xfId="4" applyNumberFormat="1" applyFont="1" applyFill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0" fillId="0" borderId="15" xfId="4" applyNumberFormat="1" applyFont="1" applyFill="1" applyBorder="1" applyAlignment="1">
      <alignment horizontal="center" vertical="center" wrapText="1"/>
    </xf>
    <xf numFmtId="0" fontId="0" fillId="0" borderId="10" xfId="4" applyNumberFormat="1" applyFont="1" applyFill="1" applyBorder="1" applyAlignment="1">
      <alignment horizontal="center" vertical="center" wrapText="1"/>
    </xf>
    <xf numFmtId="0" fontId="0" fillId="0" borderId="10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3" fontId="13" fillId="0" borderId="2" xfId="4" applyNumberFormat="1" applyFont="1" applyFill="1" applyBorder="1" applyAlignment="1">
      <alignment horizontal="center" vertical="center" wrapText="1"/>
    </xf>
    <xf numFmtId="0" fontId="9" fillId="0" borderId="2" xfId="0" applyFont="1" applyBorder="1"/>
    <xf numFmtId="3" fontId="9" fillId="0" borderId="2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0" fontId="0" fillId="0" borderId="4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>
      <alignment horizontal="center" vertical="center" wrapText="1"/>
    </xf>
    <xf numFmtId="0" fontId="9" fillId="0" borderId="14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13" xfId="4" applyNumberFormat="1" applyFont="1" applyFill="1" applyBorder="1" applyAlignment="1" applyProtection="1">
      <alignment horizontal="right" vertical="center" wrapText="1"/>
    </xf>
    <xf numFmtId="0" fontId="9" fillId="0" borderId="14" xfId="4" applyNumberFormat="1" applyFont="1" applyFill="1" applyBorder="1" applyAlignment="1" applyProtection="1">
      <alignment horizontal="right" vertical="center" wrapText="1"/>
    </xf>
    <xf numFmtId="0" fontId="9" fillId="0" borderId="15" xfId="4" applyNumberFormat="1" applyFont="1" applyFill="1" applyBorder="1" applyAlignment="1" applyProtection="1">
      <alignment horizontal="right" vertical="center" wrapText="1"/>
    </xf>
    <xf numFmtId="179" fontId="13" fillId="0" borderId="2" xfId="0" applyNumberFormat="1" applyFont="1" applyFill="1" applyBorder="1" applyAlignment="1">
      <alignment horizontal="right"/>
    </xf>
    <xf numFmtId="179" fontId="9" fillId="0" borderId="2" xfId="0" applyNumberFormat="1" applyFont="1" applyFill="1" applyBorder="1" applyAlignment="1">
      <alignment horizontal="right"/>
    </xf>
    <xf numFmtId="0" fontId="9" fillId="0" borderId="1" xfId="4" applyNumberFormat="1" applyFont="1" applyFill="1" applyBorder="1" applyAlignment="1">
      <alignment horizontal="right" vertical="center" wrapText="1"/>
    </xf>
    <xf numFmtId="179" fontId="13" fillId="0" borderId="2" xfId="0" applyNumberFormat="1" applyFont="1" applyFill="1" applyBorder="1" applyAlignment="1">
      <alignment horizontal="right" vertical="center" wrapText="1"/>
    </xf>
    <xf numFmtId="179" fontId="9" fillId="0" borderId="13" xfId="0" applyNumberFormat="1" applyFont="1" applyFill="1" applyBorder="1" applyAlignment="1">
      <alignment horizontal="right" vertical="center" wrapText="1"/>
    </xf>
    <xf numFmtId="0" fontId="9" fillId="0" borderId="14" xfId="4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4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9" fontId="14" fillId="0" borderId="2" xfId="0" applyNumberFormat="1" applyFont="1" applyFill="1" applyBorder="1" applyAlignment="1">
      <alignment vertical="center"/>
    </xf>
    <xf numFmtId="180" fontId="14" fillId="0" borderId="2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9" fontId="9" fillId="0" borderId="0" xfId="4" applyNumberFormat="1" applyFont="1" applyFill="1" applyAlignment="1">
      <alignment horizontal="center" vertical="center" wrapText="1"/>
    </xf>
    <xf numFmtId="9" fontId="9" fillId="0" borderId="0" xfId="4" applyNumberFormat="1" applyFont="1" applyFill="1" applyAlignment="1">
      <alignment horizontal="left" vertical="center" wrapText="1"/>
    </xf>
    <xf numFmtId="0" fontId="9" fillId="0" borderId="0" xfId="4" applyNumberFormat="1" applyFont="1" applyFill="1" applyBorder="1" applyAlignment="1" applyProtection="1">
      <alignment wrapText="1"/>
    </xf>
    <xf numFmtId="0" fontId="9" fillId="0" borderId="6" xfId="4" applyNumberFormat="1" applyFont="1" applyFill="1" applyBorder="1" applyAlignment="1" applyProtection="1">
      <alignment horizontal="center" vertical="center" wrapText="1"/>
    </xf>
    <xf numFmtId="0" fontId="9" fillId="0" borderId="12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>
      <alignment horizontal="center" vertical="center" wrapText="1"/>
    </xf>
    <xf numFmtId="179" fontId="14" fillId="0" borderId="2" xfId="0" applyNumberFormat="1" applyFont="1" applyFill="1" applyBorder="1" applyAlignment="1">
      <alignment horizontal="right" vertical="center"/>
    </xf>
    <xf numFmtId="179" fontId="14" fillId="0" borderId="2" xfId="0" applyNumberFormat="1" applyFont="1" applyFill="1" applyBorder="1" applyAlignment="1">
      <alignment horizontal="right" vertical="center" wrapText="1"/>
    </xf>
    <xf numFmtId="180" fontId="0" fillId="0" borderId="2" xfId="0" applyNumberFormat="1" applyFont="1" applyFill="1" applyBorder="1" applyAlignment="1">
      <alignment vertical="center"/>
    </xf>
    <xf numFmtId="3" fontId="0" fillId="0" borderId="2" xfId="0" applyNumberForma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vertical="center"/>
    </xf>
    <xf numFmtId="3" fontId="0" fillId="0" borderId="2" xfId="0" applyNumberFormat="1" applyFill="1" applyBorder="1" applyAlignment="1">
      <alignment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9" fillId="0" borderId="0" xfId="4" applyNumberFormat="1" applyFont="1" applyFill="1" applyBorder="1" applyAlignment="1">
      <alignment horizontal="centerContinuous" vertical="center"/>
    </xf>
    <xf numFmtId="0" fontId="9" fillId="0" borderId="7" xfId="4" applyNumberFormat="1" applyFont="1" applyFill="1" applyBorder="1" applyAlignment="1" applyProtection="1">
      <alignment horizontal="center" vertical="center" wrapText="1"/>
    </xf>
    <xf numFmtId="0" fontId="9" fillId="0" borderId="11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 applyProtection="1">
      <alignment vertical="center" wrapText="1"/>
    </xf>
    <xf numFmtId="0" fontId="14" fillId="0" borderId="0" xfId="4" applyNumberFormat="1" applyFont="1" applyFill="1" applyBorder="1" applyAlignment="1">
      <alignment horizontal="centerContinuous" vertical="center"/>
    </xf>
    <xf numFmtId="0" fontId="14" fillId="0" borderId="0" xfId="4" applyNumberFormat="1" applyFont="1" applyFill="1" applyAlignment="1">
      <alignment horizontal="centerContinuous" vertical="center"/>
    </xf>
    <xf numFmtId="0" fontId="0" fillId="0" borderId="0" xfId="4" applyNumberFormat="1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horizontal="right" vertical="center" wrapText="1"/>
    </xf>
    <xf numFmtId="0" fontId="13" fillId="0" borderId="0" xfId="4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3" fontId="13" fillId="0" borderId="2" xfId="0" applyNumberFormat="1" applyFont="1" applyFill="1" applyBorder="1" applyAlignment="1">
      <alignment horizontal="center" vertical="center" wrapText="1"/>
    </xf>
    <xf numFmtId="178" fontId="13" fillId="0" borderId="2" xfId="4" applyNumberFormat="1" applyFont="1" applyFill="1" applyBorder="1" applyAlignment="1">
      <alignment horizontal="center" vertical="center"/>
    </xf>
    <xf numFmtId="180" fontId="9" fillId="0" borderId="2" xfId="4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vertical="center"/>
    </xf>
    <xf numFmtId="0" fontId="13" fillId="0" borderId="2" xfId="4" applyNumberFormat="1" applyFont="1" applyFill="1" applyBorder="1" applyAlignment="1">
      <alignment vertical="center"/>
    </xf>
    <xf numFmtId="0" fontId="13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vertical="center"/>
    </xf>
    <xf numFmtId="183" fontId="14" fillId="0" borderId="2" xfId="0" applyNumberFormat="1" applyFont="1" applyFill="1" applyBorder="1" applyAlignment="1">
      <alignment horizontal="right" vertical="center" wrapText="1"/>
    </xf>
    <xf numFmtId="0" fontId="13" fillId="0" borderId="20" xfId="0" applyNumberFormat="1" applyFont="1" applyFill="1" applyBorder="1" applyAlignment="1" applyProtection="1">
      <alignment vertical="center"/>
    </xf>
    <xf numFmtId="179" fontId="13" fillId="0" borderId="20" xfId="0" applyNumberFormat="1" applyFont="1" applyFill="1" applyBorder="1" applyAlignment="1">
      <alignment vertical="center"/>
    </xf>
    <xf numFmtId="179" fontId="13" fillId="0" borderId="20" xfId="0" applyNumberFormat="1" applyFont="1" applyFill="1" applyBorder="1" applyAlignment="1">
      <alignment vertical="center" wrapText="1"/>
    </xf>
    <xf numFmtId="179" fontId="13" fillId="0" borderId="2" xfId="0" applyNumberFormat="1" applyFont="1" applyFill="1" applyBorder="1" applyAlignment="1">
      <alignment vertical="center" wrapText="1"/>
    </xf>
    <xf numFmtId="179" fontId="13" fillId="0" borderId="2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179" fontId="13" fillId="0" borderId="2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9" fillId="0" borderId="0" xfId="4" applyNumberFormat="1" applyFont="1" applyFill="1" applyAlignment="1">
      <alignment horizontal="centerContinuous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179" fontId="16" fillId="0" borderId="2" xfId="4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9" fontId="13" fillId="0" borderId="2" xfId="4" applyNumberFormat="1" applyFont="1" applyFill="1" applyBorder="1" applyAlignment="1">
      <alignment horizontal="left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0" fontId="13" fillId="0" borderId="3" xfId="4" applyNumberFormat="1" applyFont="1" applyFill="1" applyBorder="1" applyAlignment="1" applyProtection="1">
      <alignment horizontal="center" vertical="center" wrapText="1"/>
    </xf>
    <xf numFmtId="0" fontId="14" fillId="0" borderId="2" xfId="4" applyNumberFormat="1" applyFont="1" applyFill="1" applyBorder="1" applyAlignment="1" applyProtection="1">
      <alignment horizontal="center" vertical="center" wrapText="1"/>
    </xf>
    <xf numFmtId="0" fontId="27" fillId="0" borderId="21" xfId="0" applyFont="1" applyFill="1" applyBorder="1" applyAlignment="1">
      <alignment horizontal="left" vertical="center" wrapText="1"/>
    </xf>
    <xf numFmtId="184" fontId="16" fillId="2" borderId="2" xfId="4" applyNumberFormat="1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Alignment="1" applyProtection="1">
      <alignment vertical="center"/>
    </xf>
    <xf numFmtId="0" fontId="13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Alignment="1" applyProtection="1">
      <alignment horizontal="right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vertical="center"/>
    </xf>
    <xf numFmtId="184" fontId="13" fillId="0" borderId="22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vertical="center"/>
    </xf>
    <xf numFmtId="3" fontId="14" fillId="0" borderId="2" xfId="0" applyNumberFormat="1" applyFont="1" applyFill="1" applyBorder="1" applyAlignment="1">
      <alignment vertical="center" wrapText="1"/>
    </xf>
    <xf numFmtId="0" fontId="13" fillId="0" borderId="4" xfId="0" applyNumberFormat="1" applyFont="1" applyFill="1" applyBorder="1" applyAlignment="1" applyProtection="1">
      <alignment vertical="center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righ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topLeftCell="B3" workbookViewId="0">
      <selection activeCell="A3" sqref="A3:C3"/>
    </sheetView>
  </sheetViews>
  <sheetFormatPr defaultColWidth="9.12222222222222" defaultRowHeight="11.25"/>
  <cols>
    <col min="1" max="1" width="49.5" style="100" customWidth="1"/>
    <col min="2" max="2" width="22.4666666666667" style="100" customWidth="1"/>
    <col min="3" max="3" width="34.3777777777778" style="100" customWidth="1"/>
    <col min="4" max="4" width="22.8777777777778" style="100" customWidth="1"/>
    <col min="5" max="5" width="34.3777777777778" style="100" customWidth="1"/>
    <col min="6" max="6" width="21.2888888888889" style="100" customWidth="1"/>
    <col min="7" max="7" width="34.3777777777778" style="100" customWidth="1"/>
    <col min="8" max="8" width="19.9888888888889" style="100" customWidth="1"/>
    <col min="9" max="16384" width="9.12222222222222" style="100"/>
  </cols>
  <sheetData>
    <row r="1" ht="21" customHeight="1" spans="1:256">
      <c r="A1" s="447" t="s">
        <v>0</v>
      </c>
      <c r="B1" s="447"/>
      <c r="C1" s="447"/>
      <c r="D1" s="447"/>
      <c r="E1" s="447"/>
      <c r="G1" s="129"/>
      <c r="H1" s="448" t="s">
        <v>1</v>
      </c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9"/>
      <c r="IL1" s="129"/>
      <c r="IM1" s="129"/>
      <c r="IN1" s="129"/>
      <c r="IO1" s="129"/>
      <c r="IP1" s="129"/>
      <c r="IQ1" s="129"/>
      <c r="IR1" s="129"/>
      <c r="IS1" s="129"/>
      <c r="IT1" s="129"/>
      <c r="IU1" s="129"/>
      <c r="IV1" s="129"/>
    </row>
    <row r="2" ht="21" customHeight="1" spans="1:256">
      <c r="A2" s="102" t="s">
        <v>2</v>
      </c>
      <c r="B2" s="102"/>
      <c r="C2" s="102"/>
      <c r="D2" s="102"/>
      <c r="E2" s="102"/>
      <c r="F2" s="102"/>
      <c r="G2" s="449"/>
      <c r="H2" s="449"/>
      <c r="I2" s="44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</row>
    <row r="3" ht="21" customHeight="1" spans="1:256">
      <c r="A3" s="450"/>
      <c r="B3" s="450"/>
      <c r="C3" s="450"/>
      <c r="D3" s="447"/>
      <c r="E3" s="447"/>
      <c r="G3" s="129"/>
      <c r="H3" s="451" t="s">
        <v>3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</row>
    <row r="4" s="100" customFormat="1" ht="21" customHeight="1" spans="1:256">
      <c r="A4" s="452" t="s">
        <v>4</v>
      </c>
      <c r="B4" s="452"/>
      <c r="C4" s="452" t="s">
        <v>5</v>
      </c>
      <c r="D4" s="452"/>
      <c r="E4" s="452"/>
      <c r="F4" s="452"/>
      <c r="G4" s="453"/>
      <c r="H4" s="453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</row>
    <row r="5" s="100" customFormat="1" ht="21" customHeight="1" spans="1:256">
      <c r="A5" s="420" t="s">
        <v>6</v>
      </c>
      <c r="B5" s="420" t="s">
        <v>7</v>
      </c>
      <c r="C5" s="432" t="s">
        <v>8</v>
      </c>
      <c r="D5" s="454" t="s">
        <v>7</v>
      </c>
      <c r="E5" s="432" t="s">
        <v>9</v>
      </c>
      <c r="F5" s="454" t="s">
        <v>7</v>
      </c>
      <c r="G5" s="432" t="s">
        <v>10</v>
      </c>
      <c r="H5" s="454" t="s">
        <v>7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  <c r="IR5" s="129"/>
      <c r="IS5" s="129"/>
      <c r="IT5" s="129"/>
      <c r="IU5" s="129"/>
      <c r="IV5" s="129"/>
    </row>
    <row r="6" s="100" customFormat="1" ht="21" customHeight="1" spans="1:256">
      <c r="A6" s="423" t="s">
        <v>11</v>
      </c>
      <c r="B6" s="424">
        <v>8915507</v>
      </c>
      <c r="C6" s="455" t="s">
        <v>12</v>
      </c>
      <c r="D6" s="456"/>
      <c r="E6" s="457" t="s">
        <v>13</v>
      </c>
      <c r="F6" s="246">
        <v>3355507</v>
      </c>
      <c r="G6" s="457" t="s">
        <v>14</v>
      </c>
      <c r="H6" s="456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  <c r="IR6" s="129"/>
      <c r="IS6" s="129"/>
      <c r="IT6" s="129"/>
      <c r="IU6" s="129"/>
      <c r="IV6" s="129"/>
    </row>
    <row r="7" s="100" customFormat="1" ht="21" customHeight="1" spans="1:256">
      <c r="A7" s="423" t="s">
        <v>15</v>
      </c>
      <c r="B7" s="424">
        <v>8915507</v>
      </c>
      <c r="C7" s="455" t="s">
        <v>16</v>
      </c>
      <c r="D7" s="456"/>
      <c r="E7" s="457" t="s">
        <v>17</v>
      </c>
      <c r="F7" s="246">
        <v>2853748</v>
      </c>
      <c r="G7" s="457" t="s">
        <v>18</v>
      </c>
      <c r="H7" s="456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  <c r="IT7" s="129"/>
      <c r="IU7" s="129"/>
      <c r="IV7" s="129"/>
    </row>
    <row r="8" s="100" customFormat="1" ht="21" customHeight="1" spans="1:256">
      <c r="A8" s="423" t="s">
        <v>19</v>
      </c>
      <c r="B8" s="456"/>
      <c r="C8" s="455" t="s">
        <v>20</v>
      </c>
      <c r="D8" s="456"/>
      <c r="E8" s="457" t="s">
        <v>21</v>
      </c>
      <c r="F8" s="246">
        <v>493479</v>
      </c>
      <c r="G8" s="457" t="s">
        <v>22</v>
      </c>
      <c r="H8" s="456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</row>
    <row r="9" s="100" customFormat="1" ht="21" customHeight="1" spans="1:256">
      <c r="A9" s="423" t="s">
        <v>23</v>
      </c>
      <c r="B9" s="456"/>
      <c r="C9" s="455" t="s">
        <v>24</v>
      </c>
      <c r="D9" s="456"/>
      <c r="E9" s="457" t="s">
        <v>25</v>
      </c>
      <c r="F9" s="246">
        <v>8280</v>
      </c>
      <c r="G9" s="457" t="s">
        <v>26</v>
      </c>
      <c r="H9" s="456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  <c r="IT9" s="129"/>
      <c r="IU9" s="129"/>
      <c r="IV9" s="129"/>
    </row>
    <row r="10" s="100" customFormat="1" ht="21" customHeight="1" spans="1:256">
      <c r="A10" s="423" t="s">
        <v>27</v>
      </c>
      <c r="B10" s="456"/>
      <c r="C10" s="455" t="s">
        <v>28</v>
      </c>
      <c r="D10" s="456"/>
      <c r="E10" s="457"/>
      <c r="F10" s="423"/>
      <c r="G10" s="457" t="s">
        <v>29</v>
      </c>
      <c r="H10" s="458">
        <v>8915507</v>
      </c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</row>
    <row r="11" s="100" customFormat="1" ht="21" customHeight="1" spans="1:256">
      <c r="A11" s="423" t="s">
        <v>30</v>
      </c>
      <c r="B11" s="456"/>
      <c r="C11" s="455" t="s">
        <v>31</v>
      </c>
      <c r="D11" s="456"/>
      <c r="E11" s="457" t="s">
        <v>32</v>
      </c>
      <c r="F11" s="423"/>
      <c r="G11" s="457" t="s">
        <v>33</v>
      </c>
      <c r="H11" s="456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  <c r="IT11" s="129"/>
      <c r="IU11" s="129"/>
      <c r="IV11" s="129"/>
    </row>
    <row r="12" s="100" customFormat="1" ht="21" customHeight="1" spans="1:256">
      <c r="A12" s="423" t="s">
        <v>34</v>
      </c>
      <c r="B12" s="456"/>
      <c r="C12" s="455" t="s">
        <v>35</v>
      </c>
      <c r="D12" s="456"/>
      <c r="E12" s="457" t="s">
        <v>21</v>
      </c>
      <c r="F12" s="423"/>
      <c r="G12" s="457" t="s">
        <v>36</v>
      </c>
      <c r="H12" s="456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</row>
    <row r="13" s="100" customFormat="1" ht="21" customHeight="1" spans="1:256">
      <c r="A13" s="423" t="s">
        <v>37</v>
      </c>
      <c r="B13" s="456"/>
      <c r="C13" s="455" t="s">
        <v>38</v>
      </c>
      <c r="D13" s="387">
        <v>499643</v>
      </c>
      <c r="E13" s="457" t="s">
        <v>25</v>
      </c>
      <c r="F13" s="423"/>
      <c r="G13" s="457" t="s">
        <v>39</v>
      </c>
      <c r="H13" s="456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  <c r="IR13" s="129"/>
      <c r="IS13" s="129"/>
      <c r="IT13" s="129"/>
      <c r="IU13" s="129"/>
      <c r="IV13" s="129"/>
    </row>
    <row r="14" s="100" customFormat="1" ht="21" customHeight="1" spans="1:256">
      <c r="A14" s="423" t="s">
        <v>40</v>
      </c>
      <c r="B14" s="456"/>
      <c r="C14" s="455" t="s">
        <v>41</v>
      </c>
      <c r="D14" s="456"/>
      <c r="E14" s="457" t="s">
        <v>42</v>
      </c>
      <c r="F14" s="423"/>
      <c r="G14" s="457" t="s">
        <v>43</v>
      </c>
      <c r="H14" s="456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  <c r="IR14" s="129"/>
      <c r="IS14" s="129"/>
      <c r="IT14" s="129"/>
      <c r="IU14" s="129"/>
      <c r="IV14" s="129"/>
    </row>
    <row r="15" s="100" customFormat="1" ht="21" customHeight="1" spans="1:256">
      <c r="A15" s="423" t="s">
        <v>44</v>
      </c>
      <c r="B15" s="456"/>
      <c r="C15" s="455" t="s">
        <v>45</v>
      </c>
      <c r="D15" s="376">
        <v>138240</v>
      </c>
      <c r="E15" s="457" t="s">
        <v>46</v>
      </c>
      <c r="F15" s="423"/>
      <c r="G15" s="457" t="s">
        <v>47</v>
      </c>
      <c r="H15" s="456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  <c r="IN15" s="129"/>
      <c r="IO15" s="129"/>
      <c r="IP15" s="129"/>
      <c r="IQ15" s="129"/>
      <c r="IR15" s="129"/>
      <c r="IS15" s="129"/>
      <c r="IT15" s="129"/>
      <c r="IU15" s="129"/>
      <c r="IV15" s="129"/>
    </row>
    <row r="16" s="100" customFormat="1" ht="21" customHeight="1" spans="1:256">
      <c r="A16" s="423"/>
      <c r="B16" s="456"/>
      <c r="C16" s="455" t="s">
        <v>48</v>
      </c>
      <c r="D16" s="456"/>
      <c r="E16" s="457" t="s">
        <v>49</v>
      </c>
      <c r="F16" s="423"/>
      <c r="G16" s="457" t="s">
        <v>50</v>
      </c>
      <c r="H16" s="456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  <c r="IR16" s="129"/>
      <c r="IS16" s="129"/>
      <c r="IT16" s="129"/>
      <c r="IU16" s="129"/>
      <c r="IV16" s="129"/>
    </row>
    <row r="17" s="100" customFormat="1" ht="21" customHeight="1" spans="1:256">
      <c r="A17" s="119"/>
      <c r="B17" s="456"/>
      <c r="C17" s="455" t="s">
        <v>51</v>
      </c>
      <c r="D17" s="376">
        <v>8056439</v>
      </c>
      <c r="E17" s="457" t="s">
        <v>52</v>
      </c>
      <c r="F17" s="423"/>
      <c r="G17" s="457" t="s">
        <v>53</v>
      </c>
      <c r="H17" s="456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  <c r="IN17" s="129"/>
      <c r="IO17" s="129"/>
      <c r="IP17" s="129"/>
      <c r="IQ17" s="129"/>
      <c r="IR17" s="129"/>
      <c r="IS17" s="129"/>
      <c r="IT17" s="129"/>
      <c r="IU17" s="129"/>
      <c r="IV17" s="129"/>
    </row>
    <row r="18" s="100" customFormat="1" ht="21" customHeight="1" spans="1:256">
      <c r="A18" s="119"/>
      <c r="B18" s="456"/>
      <c r="C18" s="455" t="s">
        <v>54</v>
      </c>
      <c r="D18" s="456"/>
      <c r="E18" s="457" t="s">
        <v>55</v>
      </c>
      <c r="F18" s="423"/>
      <c r="G18" s="457" t="s">
        <v>56</v>
      </c>
      <c r="H18" s="456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  <c r="II18" s="129"/>
      <c r="IJ18" s="129"/>
      <c r="IK18" s="129"/>
      <c r="IL18" s="129"/>
      <c r="IM18" s="129"/>
      <c r="IN18" s="129"/>
      <c r="IO18" s="129"/>
      <c r="IP18" s="129"/>
      <c r="IQ18" s="129"/>
      <c r="IR18" s="129"/>
      <c r="IS18" s="129"/>
      <c r="IT18" s="129"/>
      <c r="IU18" s="129"/>
      <c r="IV18" s="129"/>
    </row>
    <row r="19" s="100" customFormat="1" ht="21" customHeight="1" spans="1:256">
      <c r="A19" s="119"/>
      <c r="B19" s="456"/>
      <c r="C19" s="455" t="s">
        <v>57</v>
      </c>
      <c r="D19" s="458"/>
      <c r="E19" s="457" t="s">
        <v>58</v>
      </c>
      <c r="F19" s="423"/>
      <c r="G19" s="457" t="s">
        <v>59</v>
      </c>
      <c r="H19" s="456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9"/>
      <c r="IR19" s="129"/>
      <c r="IS19" s="129"/>
      <c r="IT19" s="129"/>
      <c r="IU19" s="129"/>
      <c r="IV19" s="129"/>
    </row>
    <row r="20" s="100" customFormat="1" ht="21" customHeight="1" spans="1:256">
      <c r="A20" s="119"/>
      <c r="B20" s="456"/>
      <c r="C20" s="431" t="s">
        <v>60</v>
      </c>
      <c r="D20" s="456"/>
      <c r="E20" s="457" t="s">
        <v>61</v>
      </c>
      <c r="F20" s="246">
        <v>5560000</v>
      </c>
      <c r="G20" s="457" t="s">
        <v>62</v>
      </c>
      <c r="H20" s="456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  <c r="II20" s="129"/>
      <c r="IJ20" s="129"/>
      <c r="IK20" s="129"/>
      <c r="IL20" s="129"/>
      <c r="IM20" s="129"/>
      <c r="IN20" s="129"/>
      <c r="IO20" s="129"/>
      <c r="IP20" s="129"/>
      <c r="IQ20" s="129"/>
      <c r="IR20" s="129"/>
      <c r="IS20" s="129"/>
      <c r="IT20" s="129"/>
      <c r="IU20" s="129"/>
      <c r="IV20" s="129"/>
    </row>
    <row r="21" s="100" customFormat="1" ht="21" customHeight="1" spans="1:256">
      <c r="A21" s="119"/>
      <c r="B21" s="456"/>
      <c r="C21" s="431" t="s">
        <v>63</v>
      </c>
      <c r="D21" s="456"/>
      <c r="E21" s="457" t="s">
        <v>64</v>
      </c>
      <c r="F21" s="456"/>
      <c r="G21" s="459"/>
      <c r="H21" s="456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  <c r="II21" s="129"/>
      <c r="IJ21" s="129"/>
      <c r="IK21" s="129"/>
      <c r="IL21" s="129"/>
      <c r="IM21" s="129"/>
      <c r="IN21" s="129"/>
      <c r="IO21" s="129"/>
      <c r="IP21" s="129"/>
      <c r="IQ21" s="129"/>
      <c r="IR21" s="129"/>
      <c r="IS21" s="129"/>
      <c r="IT21" s="129"/>
      <c r="IU21" s="129"/>
      <c r="IV21" s="129"/>
    </row>
    <row r="22" s="100" customFormat="1" ht="21" customHeight="1" spans="1:256">
      <c r="A22" s="119"/>
      <c r="B22" s="456"/>
      <c r="C22" s="431" t="s">
        <v>65</v>
      </c>
      <c r="D22" s="456"/>
      <c r="E22" s="457" t="s">
        <v>66</v>
      </c>
      <c r="F22" s="456"/>
      <c r="G22" s="459"/>
      <c r="H22" s="456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  <c r="IL22" s="129"/>
      <c r="IM22" s="129"/>
      <c r="IN22" s="129"/>
      <c r="IO22" s="129"/>
      <c r="IP22" s="129"/>
      <c r="IQ22" s="129"/>
      <c r="IR22" s="129"/>
      <c r="IS22" s="129"/>
      <c r="IT22" s="129"/>
      <c r="IU22" s="129"/>
      <c r="IV22" s="129"/>
    </row>
    <row r="23" s="100" customFormat="1" ht="21" customHeight="1" spans="1:256">
      <c r="A23" s="119"/>
      <c r="B23" s="456"/>
      <c r="C23" s="431" t="s">
        <v>67</v>
      </c>
      <c r="D23" s="456"/>
      <c r="E23" s="457" t="s">
        <v>68</v>
      </c>
      <c r="F23" s="456"/>
      <c r="G23" s="459"/>
      <c r="H23" s="456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  <c r="IL23" s="129"/>
      <c r="IM23" s="129"/>
      <c r="IN23" s="129"/>
      <c r="IO23" s="129"/>
      <c r="IP23" s="129"/>
      <c r="IQ23" s="129"/>
      <c r="IR23" s="129"/>
      <c r="IS23" s="129"/>
      <c r="IT23" s="129"/>
      <c r="IU23" s="129"/>
      <c r="IV23" s="129"/>
    </row>
    <row r="24" s="100" customFormat="1" ht="21" customHeight="1" spans="1:256">
      <c r="A24" s="423"/>
      <c r="B24" s="456"/>
      <c r="C24" s="431" t="s">
        <v>69</v>
      </c>
      <c r="D24" s="456"/>
      <c r="F24" s="456"/>
      <c r="G24" s="423"/>
      <c r="H24" s="456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  <c r="HO24" s="129"/>
      <c r="HP24" s="129"/>
      <c r="HQ24" s="129"/>
      <c r="HR24" s="129"/>
      <c r="HS24" s="129"/>
      <c r="HT24" s="129"/>
      <c r="HU24" s="129"/>
      <c r="HV24" s="129"/>
      <c r="HW24" s="129"/>
      <c r="HX24" s="129"/>
      <c r="HY24" s="129"/>
      <c r="HZ24" s="129"/>
      <c r="IA24" s="129"/>
      <c r="IB24" s="129"/>
      <c r="IC24" s="129"/>
      <c r="ID24" s="129"/>
      <c r="IE24" s="129"/>
      <c r="IF24" s="129"/>
      <c r="IG24" s="129"/>
      <c r="IH24" s="129"/>
      <c r="II24" s="129"/>
      <c r="IJ24" s="129"/>
      <c r="IK24" s="129"/>
      <c r="IL24" s="129"/>
      <c r="IM24" s="129"/>
      <c r="IN24" s="129"/>
      <c r="IO24" s="129"/>
      <c r="IP24" s="129"/>
      <c r="IQ24" s="129"/>
      <c r="IR24" s="129"/>
      <c r="IS24" s="129"/>
      <c r="IT24" s="129"/>
      <c r="IU24" s="129"/>
      <c r="IV24" s="129"/>
    </row>
    <row r="25" s="100" customFormat="1" ht="21" customHeight="1" spans="1:256">
      <c r="A25" s="423"/>
      <c r="B25" s="456"/>
      <c r="C25" s="460" t="s">
        <v>70</v>
      </c>
      <c r="D25" s="376">
        <v>221184</v>
      </c>
      <c r="E25" s="459"/>
      <c r="F25" s="456"/>
      <c r="G25" s="423"/>
      <c r="H25" s="456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129"/>
      <c r="HR25" s="129"/>
      <c r="HS25" s="129"/>
      <c r="HT25" s="129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129"/>
      <c r="IF25" s="129"/>
      <c r="IG25" s="129"/>
      <c r="IH25" s="129"/>
      <c r="II25" s="129"/>
      <c r="IJ25" s="129"/>
      <c r="IK25" s="129"/>
      <c r="IL25" s="129"/>
      <c r="IM25" s="129"/>
      <c r="IN25" s="129"/>
      <c r="IO25" s="129"/>
      <c r="IP25" s="129"/>
      <c r="IQ25" s="129"/>
      <c r="IR25" s="129"/>
      <c r="IS25" s="129"/>
      <c r="IT25" s="129"/>
      <c r="IU25" s="129"/>
      <c r="IV25" s="129"/>
    </row>
    <row r="26" s="100" customFormat="1" ht="21" customHeight="1" spans="1:256">
      <c r="A26" s="423"/>
      <c r="B26" s="456"/>
      <c r="C26" s="460" t="s">
        <v>71</v>
      </c>
      <c r="D26" s="456"/>
      <c r="E26" s="459"/>
      <c r="F26" s="456"/>
      <c r="G26" s="423"/>
      <c r="H26" s="456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9"/>
      <c r="DN26" s="129"/>
      <c r="DO26" s="129"/>
      <c r="DP26" s="129"/>
      <c r="DQ26" s="129"/>
      <c r="DR26" s="129"/>
      <c r="DS26" s="129"/>
      <c r="DT26" s="129"/>
      <c r="DU26" s="129"/>
      <c r="DV26" s="129"/>
      <c r="DW26" s="129"/>
      <c r="DX26" s="129"/>
      <c r="DY26" s="129"/>
      <c r="DZ26" s="129"/>
      <c r="EA26" s="129"/>
      <c r="EB26" s="129"/>
      <c r="EC26" s="129"/>
      <c r="ED26" s="129"/>
      <c r="EE26" s="129"/>
      <c r="EF26" s="129"/>
      <c r="EG26" s="129"/>
      <c r="EH26" s="129"/>
      <c r="EI26" s="129"/>
      <c r="EJ26" s="129"/>
      <c r="EK26" s="129"/>
      <c r="EL26" s="129"/>
      <c r="EM26" s="129"/>
      <c r="EN26" s="129"/>
      <c r="EO26" s="129"/>
      <c r="EP26" s="129"/>
      <c r="EQ26" s="129"/>
      <c r="ER26" s="129"/>
      <c r="ES26" s="129"/>
      <c r="ET26" s="129"/>
      <c r="EU26" s="129"/>
      <c r="EV26" s="129"/>
      <c r="EW26" s="129"/>
      <c r="EX26" s="129"/>
      <c r="EY26" s="129"/>
      <c r="EZ26" s="129"/>
      <c r="FA26" s="129"/>
      <c r="FB26" s="129"/>
      <c r="FC26" s="129"/>
      <c r="FD26" s="129"/>
      <c r="FE26" s="129"/>
      <c r="FF26" s="129"/>
      <c r="FG26" s="129"/>
      <c r="FH26" s="129"/>
      <c r="FI26" s="129"/>
      <c r="FJ26" s="129"/>
      <c r="FK26" s="129"/>
      <c r="FL26" s="129"/>
      <c r="FM26" s="129"/>
      <c r="FN26" s="129"/>
      <c r="FO26" s="129"/>
      <c r="FP26" s="129"/>
      <c r="FQ26" s="129"/>
      <c r="FR26" s="129"/>
      <c r="FS26" s="129"/>
      <c r="FT26" s="129"/>
      <c r="FU26" s="129"/>
      <c r="FV26" s="129"/>
      <c r="FW26" s="129"/>
      <c r="FX26" s="129"/>
      <c r="FY26" s="129"/>
      <c r="FZ26" s="129"/>
      <c r="GA26" s="129"/>
      <c r="GB26" s="129"/>
      <c r="GC26" s="129"/>
      <c r="GD26" s="129"/>
      <c r="GE26" s="129"/>
      <c r="GF26" s="129"/>
      <c r="GG26" s="129"/>
      <c r="GH26" s="129"/>
      <c r="GI26" s="129"/>
      <c r="GJ26" s="129"/>
      <c r="GK26" s="129"/>
      <c r="GL26" s="129"/>
      <c r="GM26" s="129"/>
      <c r="GN26" s="129"/>
      <c r="GO26" s="129"/>
      <c r="GP26" s="129"/>
      <c r="GQ26" s="129"/>
      <c r="GR26" s="129"/>
      <c r="GS26" s="129"/>
      <c r="GT26" s="129"/>
      <c r="GU26" s="129"/>
      <c r="GV26" s="129"/>
      <c r="GW26" s="129"/>
      <c r="GX26" s="129"/>
      <c r="GY26" s="129"/>
      <c r="GZ26" s="129"/>
      <c r="HA26" s="129"/>
      <c r="HB26" s="129"/>
      <c r="HC26" s="129"/>
      <c r="HD26" s="129"/>
      <c r="HE26" s="129"/>
      <c r="HF26" s="129"/>
      <c r="HG26" s="129"/>
      <c r="HH26" s="129"/>
      <c r="HI26" s="129"/>
      <c r="HJ26" s="129"/>
      <c r="HK26" s="129"/>
      <c r="HL26" s="129"/>
      <c r="HM26" s="129"/>
      <c r="HN26" s="129"/>
      <c r="HO26" s="129"/>
      <c r="HP26" s="129"/>
      <c r="HQ26" s="129"/>
      <c r="HR26" s="129"/>
      <c r="HS26" s="129"/>
      <c r="HT26" s="129"/>
      <c r="HU26" s="129"/>
      <c r="HV26" s="129"/>
      <c r="HW26" s="129"/>
      <c r="HX26" s="129"/>
      <c r="HY26" s="129"/>
      <c r="HZ26" s="129"/>
      <c r="IA26" s="129"/>
      <c r="IB26" s="129"/>
      <c r="IC26" s="129"/>
      <c r="ID26" s="129"/>
      <c r="IE26" s="129"/>
      <c r="IF26" s="129"/>
      <c r="IG26" s="129"/>
      <c r="IH26" s="129"/>
      <c r="II26" s="129"/>
      <c r="IJ26" s="129"/>
      <c r="IK26" s="129"/>
      <c r="IL26" s="129"/>
      <c r="IM26" s="129"/>
      <c r="IN26" s="129"/>
      <c r="IO26" s="129"/>
      <c r="IP26" s="129"/>
      <c r="IQ26" s="129"/>
      <c r="IR26" s="129"/>
      <c r="IS26" s="129"/>
      <c r="IT26" s="129"/>
      <c r="IU26" s="129"/>
      <c r="IV26" s="129"/>
    </row>
    <row r="27" s="100" customFormat="1" ht="21" customHeight="1" spans="1:256">
      <c r="A27" s="423"/>
      <c r="B27" s="456"/>
      <c r="C27" s="431" t="s">
        <v>72</v>
      </c>
      <c r="D27" s="456"/>
      <c r="E27" s="459"/>
      <c r="F27" s="456"/>
      <c r="G27" s="423"/>
      <c r="H27" s="456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29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129"/>
      <c r="HR27" s="129"/>
      <c r="HS27" s="129"/>
      <c r="HT27" s="129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129"/>
      <c r="IF27" s="129"/>
      <c r="IG27" s="129"/>
      <c r="IH27" s="129"/>
      <c r="II27" s="129"/>
      <c r="IJ27" s="129"/>
      <c r="IK27" s="129"/>
      <c r="IL27" s="129"/>
      <c r="IM27" s="129"/>
      <c r="IN27" s="129"/>
      <c r="IO27" s="129"/>
      <c r="IP27" s="129"/>
      <c r="IQ27" s="129"/>
      <c r="IR27" s="129"/>
      <c r="IS27" s="129"/>
      <c r="IT27" s="129"/>
      <c r="IU27" s="129"/>
      <c r="IV27" s="129"/>
    </row>
    <row r="28" s="100" customFormat="1" ht="21" customHeight="1" spans="1:256">
      <c r="A28" s="423"/>
      <c r="B28" s="456"/>
      <c r="C28" s="461" t="s">
        <v>73</v>
      </c>
      <c r="D28" s="456"/>
      <c r="E28" s="459"/>
      <c r="F28" s="456"/>
      <c r="G28" s="423"/>
      <c r="H28" s="456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9"/>
      <c r="ER28" s="129"/>
      <c r="ES28" s="129"/>
      <c r="ET28" s="129"/>
      <c r="EU28" s="129"/>
      <c r="EV28" s="129"/>
      <c r="EW28" s="129"/>
      <c r="EX28" s="129"/>
      <c r="EY28" s="129"/>
      <c r="EZ28" s="129"/>
      <c r="FA28" s="129"/>
      <c r="FB28" s="129"/>
      <c r="FC28" s="129"/>
      <c r="FD28" s="129"/>
      <c r="FE28" s="129"/>
      <c r="FF28" s="129"/>
      <c r="FG28" s="129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9"/>
      <c r="GH28" s="129"/>
      <c r="GI28" s="129"/>
      <c r="GJ28" s="129"/>
      <c r="GK28" s="129"/>
      <c r="GL28" s="129"/>
      <c r="GM28" s="129"/>
      <c r="GN28" s="129"/>
      <c r="GO28" s="129"/>
      <c r="GP28" s="129"/>
      <c r="GQ28" s="129"/>
      <c r="GR28" s="129"/>
      <c r="GS28" s="129"/>
      <c r="GT28" s="129"/>
      <c r="GU28" s="129"/>
      <c r="GV28" s="129"/>
      <c r="GW28" s="129"/>
      <c r="GX28" s="129"/>
      <c r="GY28" s="129"/>
      <c r="GZ28" s="129"/>
      <c r="HA28" s="129"/>
      <c r="HB28" s="129"/>
      <c r="HC28" s="129"/>
      <c r="HD28" s="129"/>
      <c r="HE28" s="129"/>
      <c r="HF28" s="129"/>
      <c r="HG28" s="129"/>
      <c r="HH28" s="129"/>
      <c r="HI28" s="129"/>
      <c r="HJ28" s="129"/>
      <c r="HK28" s="129"/>
      <c r="HL28" s="129"/>
      <c r="HM28" s="129"/>
      <c r="HN28" s="129"/>
      <c r="HO28" s="129"/>
      <c r="HP28" s="129"/>
      <c r="HQ28" s="129"/>
      <c r="HR28" s="129"/>
      <c r="HS28" s="129"/>
      <c r="HT28" s="129"/>
      <c r="HU28" s="129"/>
      <c r="HV28" s="129"/>
      <c r="HW28" s="129"/>
      <c r="HX28" s="129"/>
      <c r="HY28" s="129"/>
      <c r="HZ28" s="129"/>
      <c r="IA28" s="129"/>
      <c r="IB28" s="129"/>
      <c r="IC28" s="129"/>
      <c r="ID28" s="129"/>
      <c r="IE28" s="129"/>
      <c r="IF28" s="129"/>
      <c r="IG28" s="129"/>
      <c r="IH28" s="129"/>
      <c r="II28" s="129"/>
      <c r="IJ28" s="129"/>
      <c r="IK28" s="129"/>
      <c r="IL28" s="129"/>
      <c r="IM28" s="129"/>
      <c r="IN28" s="129"/>
      <c r="IO28" s="129"/>
      <c r="IP28" s="129"/>
      <c r="IQ28" s="129"/>
      <c r="IR28" s="129"/>
      <c r="IS28" s="129"/>
      <c r="IT28" s="129"/>
      <c r="IU28" s="129"/>
      <c r="IV28" s="129"/>
    </row>
    <row r="29" s="100" customFormat="1" ht="21" customHeight="1" spans="1:256">
      <c r="A29" s="423"/>
      <c r="B29" s="456"/>
      <c r="C29" s="431" t="s">
        <v>74</v>
      </c>
      <c r="D29" s="456"/>
      <c r="E29" s="459"/>
      <c r="F29" s="456"/>
      <c r="G29" s="423"/>
      <c r="H29" s="456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29"/>
      <c r="DV29" s="129"/>
      <c r="DW29" s="129"/>
      <c r="DX29" s="129"/>
      <c r="DY29" s="129"/>
      <c r="DZ29" s="129"/>
      <c r="EA29" s="129"/>
      <c r="EB29" s="129"/>
      <c r="EC29" s="129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  <c r="HG29" s="129"/>
      <c r="HH29" s="129"/>
      <c r="HI29" s="129"/>
      <c r="HJ29" s="129"/>
      <c r="HK29" s="129"/>
      <c r="HL29" s="129"/>
      <c r="HM29" s="129"/>
      <c r="HN29" s="129"/>
      <c r="HO29" s="129"/>
      <c r="HP29" s="129"/>
      <c r="HQ29" s="129"/>
      <c r="HR29" s="129"/>
      <c r="HS29" s="129"/>
      <c r="HT29" s="129"/>
      <c r="HU29" s="129"/>
      <c r="HV29" s="129"/>
      <c r="HW29" s="129"/>
      <c r="HX29" s="129"/>
      <c r="HY29" s="129"/>
      <c r="HZ29" s="129"/>
      <c r="IA29" s="129"/>
      <c r="IB29" s="129"/>
      <c r="IC29" s="129"/>
      <c r="ID29" s="129"/>
      <c r="IE29" s="129"/>
      <c r="IF29" s="129"/>
      <c r="IG29" s="129"/>
      <c r="IH29" s="129"/>
      <c r="II29" s="129"/>
      <c r="IJ29" s="129"/>
      <c r="IK29" s="129"/>
      <c r="IL29" s="129"/>
      <c r="IM29" s="129"/>
      <c r="IN29" s="129"/>
      <c r="IO29" s="129"/>
      <c r="IP29" s="129"/>
      <c r="IQ29" s="129"/>
      <c r="IR29" s="129"/>
      <c r="IS29" s="129"/>
      <c r="IT29" s="129"/>
      <c r="IU29" s="129"/>
      <c r="IV29" s="129"/>
    </row>
    <row r="30" s="100" customFormat="1" ht="21" customHeight="1" spans="1:256">
      <c r="A30" s="423"/>
      <c r="B30" s="456"/>
      <c r="C30" s="431" t="s">
        <v>75</v>
      </c>
      <c r="D30" s="456"/>
      <c r="E30" s="459"/>
      <c r="F30" s="456"/>
      <c r="G30" s="423"/>
      <c r="H30" s="456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  <c r="DK30" s="129"/>
      <c r="DL30" s="129"/>
      <c r="DM30" s="129"/>
      <c r="DN30" s="129"/>
      <c r="DO30" s="129"/>
      <c r="DP30" s="129"/>
      <c r="DQ30" s="129"/>
      <c r="DR30" s="129"/>
      <c r="DS30" s="129"/>
      <c r="DT30" s="129"/>
      <c r="DU30" s="129"/>
      <c r="DV30" s="129"/>
      <c r="DW30" s="129"/>
      <c r="DX30" s="129"/>
      <c r="DY30" s="129"/>
      <c r="DZ30" s="129"/>
      <c r="EA30" s="129"/>
      <c r="EB30" s="129"/>
      <c r="EC30" s="129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29"/>
      <c r="EO30" s="129"/>
      <c r="EP30" s="129"/>
      <c r="EQ30" s="129"/>
      <c r="ER30" s="129"/>
      <c r="ES30" s="129"/>
      <c r="ET30" s="129"/>
      <c r="EU30" s="129"/>
      <c r="EV30" s="129"/>
      <c r="EW30" s="129"/>
      <c r="EX30" s="129"/>
      <c r="EY30" s="129"/>
      <c r="EZ30" s="129"/>
      <c r="FA30" s="129"/>
      <c r="FB30" s="129"/>
      <c r="FC30" s="129"/>
      <c r="FD30" s="129"/>
      <c r="FE30" s="129"/>
      <c r="FF30" s="129"/>
      <c r="FG30" s="129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  <c r="FY30" s="129"/>
      <c r="FZ30" s="129"/>
      <c r="GA30" s="129"/>
      <c r="GB30" s="129"/>
      <c r="GC30" s="129"/>
      <c r="GD30" s="129"/>
      <c r="GE30" s="129"/>
      <c r="GF30" s="129"/>
      <c r="GG30" s="129"/>
      <c r="GH30" s="129"/>
      <c r="GI30" s="129"/>
      <c r="GJ30" s="129"/>
      <c r="GK30" s="129"/>
      <c r="GL30" s="129"/>
      <c r="GM30" s="129"/>
      <c r="GN30" s="129"/>
      <c r="GO30" s="129"/>
      <c r="GP30" s="129"/>
      <c r="GQ30" s="129"/>
      <c r="GR30" s="129"/>
      <c r="GS30" s="129"/>
      <c r="GT30" s="129"/>
      <c r="GU30" s="129"/>
      <c r="GV30" s="129"/>
      <c r="GW30" s="129"/>
      <c r="GX30" s="129"/>
      <c r="GY30" s="129"/>
      <c r="GZ30" s="129"/>
      <c r="HA30" s="129"/>
      <c r="HB30" s="129"/>
      <c r="HC30" s="129"/>
      <c r="HD30" s="129"/>
      <c r="HE30" s="129"/>
      <c r="HF30" s="129"/>
      <c r="HG30" s="129"/>
      <c r="HH30" s="129"/>
      <c r="HI30" s="129"/>
      <c r="HJ30" s="129"/>
      <c r="HK30" s="129"/>
      <c r="HL30" s="129"/>
      <c r="HM30" s="129"/>
      <c r="HN30" s="129"/>
      <c r="HO30" s="129"/>
      <c r="HP30" s="129"/>
      <c r="HQ30" s="129"/>
      <c r="HR30" s="129"/>
      <c r="HS30" s="129"/>
      <c r="HT30" s="129"/>
      <c r="HU30" s="129"/>
      <c r="HV30" s="129"/>
      <c r="HW30" s="129"/>
      <c r="HX30" s="129"/>
      <c r="HY30" s="129"/>
      <c r="HZ30" s="129"/>
      <c r="IA30" s="129"/>
      <c r="IB30" s="129"/>
      <c r="IC30" s="129"/>
      <c r="ID30" s="129"/>
      <c r="IE30" s="129"/>
      <c r="IF30" s="129"/>
      <c r="IG30" s="129"/>
      <c r="IH30" s="129"/>
      <c r="II30" s="129"/>
      <c r="IJ30" s="129"/>
      <c r="IK30" s="129"/>
      <c r="IL30" s="129"/>
      <c r="IM30" s="129"/>
      <c r="IN30" s="129"/>
      <c r="IO30" s="129"/>
      <c r="IP30" s="129"/>
      <c r="IQ30" s="129"/>
      <c r="IR30" s="129"/>
      <c r="IS30" s="129"/>
      <c r="IT30" s="129"/>
      <c r="IU30" s="129"/>
      <c r="IV30" s="129"/>
    </row>
    <row r="31" s="100" customFormat="1" ht="21" customHeight="1" spans="1:256">
      <c r="A31" s="423"/>
      <c r="B31" s="456"/>
      <c r="C31" s="431" t="s">
        <v>76</v>
      </c>
      <c r="D31" s="456"/>
      <c r="E31" s="459"/>
      <c r="F31" s="456"/>
      <c r="G31" s="423"/>
      <c r="H31" s="456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29"/>
      <c r="CS31" s="129"/>
      <c r="CT31" s="129"/>
      <c r="CU31" s="129"/>
      <c r="CV31" s="129"/>
      <c r="CW31" s="129"/>
      <c r="CX31" s="129"/>
      <c r="CY31" s="129"/>
      <c r="CZ31" s="129"/>
      <c r="DA31" s="129"/>
      <c r="DB31" s="129"/>
      <c r="DC31" s="129"/>
      <c r="DD31" s="129"/>
      <c r="DE31" s="129"/>
      <c r="DF31" s="129"/>
      <c r="DG31" s="129"/>
      <c r="DH31" s="129"/>
      <c r="DI31" s="129"/>
      <c r="DJ31" s="129"/>
      <c r="DK31" s="129"/>
      <c r="DL31" s="129"/>
      <c r="DM31" s="129"/>
      <c r="DN31" s="129"/>
      <c r="DO31" s="129"/>
      <c r="DP31" s="129"/>
      <c r="DQ31" s="129"/>
      <c r="DR31" s="129"/>
      <c r="DS31" s="129"/>
      <c r="DT31" s="129"/>
      <c r="DU31" s="129"/>
      <c r="DV31" s="129"/>
      <c r="DW31" s="129"/>
      <c r="DX31" s="129"/>
      <c r="DY31" s="129"/>
      <c r="DZ31" s="129"/>
      <c r="EA31" s="129"/>
      <c r="EB31" s="129"/>
      <c r="EC31" s="129"/>
      <c r="ED31" s="129"/>
      <c r="EE31" s="129"/>
      <c r="EF31" s="129"/>
      <c r="EG31" s="129"/>
      <c r="EH31" s="129"/>
      <c r="EI31" s="129"/>
      <c r="EJ31" s="129"/>
      <c r="EK31" s="129"/>
      <c r="EL31" s="129"/>
      <c r="EM31" s="129"/>
      <c r="EN31" s="129"/>
      <c r="EO31" s="129"/>
      <c r="EP31" s="129"/>
      <c r="EQ31" s="129"/>
      <c r="ER31" s="129"/>
      <c r="ES31" s="129"/>
      <c r="ET31" s="129"/>
      <c r="EU31" s="129"/>
      <c r="EV31" s="129"/>
      <c r="EW31" s="129"/>
      <c r="EX31" s="129"/>
      <c r="EY31" s="129"/>
      <c r="EZ31" s="129"/>
      <c r="FA31" s="129"/>
      <c r="FB31" s="129"/>
      <c r="FC31" s="129"/>
      <c r="FD31" s="129"/>
      <c r="FE31" s="129"/>
      <c r="FF31" s="129"/>
      <c r="FG31" s="129"/>
      <c r="FH31" s="129"/>
      <c r="FI31" s="129"/>
      <c r="FJ31" s="129"/>
      <c r="FK31" s="129"/>
      <c r="FL31" s="129"/>
      <c r="FM31" s="129"/>
      <c r="FN31" s="129"/>
      <c r="FO31" s="129"/>
      <c r="FP31" s="129"/>
      <c r="FQ31" s="129"/>
      <c r="FR31" s="129"/>
      <c r="FS31" s="129"/>
      <c r="FT31" s="129"/>
      <c r="FU31" s="129"/>
      <c r="FV31" s="129"/>
      <c r="FW31" s="129"/>
      <c r="FX31" s="129"/>
      <c r="FY31" s="129"/>
      <c r="FZ31" s="129"/>
      <c r="GA31" s="129"/>
      <c r="GB31" s="129"/>
      <c r="GC31" s="129"/>
      <c r="GD31" s="129"/>
      <c r="GE31" s="129"/>
      <c r="GF31" s="129"/>
      <c r="GG31" s="129"/>
      <c r="GH31" s="129"/>
      <c r="GI31" s="129"/>
      <c r="GJ31" s="129"/>
      <c r="GK31" s="129"/>
      <c r="GL31" s="129"/>
      <c r="GM31" s="129"/>
      <c r="GN31" s="129"/>
      <c r="GO31" s="129"/>
      <c r="GP31" s="129"/>
      <c r="GQ31" s="129"/>
      <c r="GR31" s="129"/>
      <c r="GS31" s="129"/>
      <c r="GT31" s="129"/>
      <c r="GU31" s="129"/>
      <c r="GV31" s="129"/>
      <c r="GW31" s="129"/>
      <c r="GX31" s="129"/>
      <c r="GY31" s="129"/>
      <c r="GZ31" s="129"/>
      <c r="HA31" s="129"/>
      <c r="HB31" s="129"/>
      <c r="HC31" s="129"/>
      <c r="HD31" s="129"/>
      <c r="HE31" s="129"/>
      <c r="HF31" s="129"/>
      <c r="HG31" s="129"/>
      <c r="HH31" s="129"/>
      <c r="HI31" s="129"/>
      <c r="HJ31" s="129"/>
      <c r="HK31" s="129"/>
      <c r="HL31" s="129"/>
      <c r="HM31" s="129"/>
      <c r="HN31" s="129"/>
      <c r="HO31" s="129"/>
      <c r="HP31" s="129"/>
      <c r="HQ31" s="129"/>
      <c r="HR31" s="129"/>
      <c r="HS31" s="129"/>
      <c r="HT31" s="129"/>
      <c r="HU31" s="129"/>
      <c r="HV31" s="129"/>
      <c r="HW31" s="129"/>
      <c r="HX31" s="129"/>
      <c r="HY31" s="129"/>
      <c r="HZ31" s="129"/>
      <c r="IA31" s="129"/>
      <c r="IB31" s="129"/>
      <c r="IC31" s="129"/>
      <c r="ID31" s="129"/>
      <c r="IE31" s="129"/>
      <c r="IF31" s="129"/>
      <c r="IG31" s="129"/>
      <c r="IH31" s="129"/>
      <c r="II31" s="129"/>
      <c r="IJ31" s="129"/>
      <c r="IK31" s="129"/>
      <c r="IL31" s="129"/>
      <c r="IM31" s="129"/>
      <c r="IN31" s="129"/>
      <c r="IO31" s="129"/>
      <c r="IP31" s="129"/>
      <c r="IQ31" s="129"/>
      <c r="IR31" s="129"/>
      <c r="IS31" s="129"/>
      <c r="IT31" s="129"/>
      <c r="IU31" s="129"/>
      <c r="IV31" s="129"/>
    </row>
    <row r="32" s="100" customFormat="1" ht="21" customHeight="1" spans="1:256">
      <c r="A32" s="423"/>
      <c r="B32" s="456"/>
      <c r="C32" s="431" t="s">
        <v>77</v>
      </c>
      <c r="D32" s="456"/>
      <c r="E32" s="459"/>
      <c r="F32" s="456"/>
      <c r="G32" s="423"/>
      <c r="H32" s="456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29"/>
      <c r="CZ32" s="129"/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29"/>
      <c r="DT32" s="129"/>
      <c r="DU32" s="129"/>
      <c r="DV32" s="129"/>
      <c r="DW32" s="129"/>
      <c r="DX32" s="129"/>
      <c r="DY32" s="129"/>
      <c r="DZ32" s="129"/>
      <c r="EA32" s="129"/>
      <c r="EB32" s="129"/>
      <c r="EC32" s="129"/>
      <c r="ED32" s="129"/>
      <c r="EE32" s="129"/>
      <c r="EF32" s="129"/>
      <c r="EG32" s="129"/>
      <c r="EH32" s="129"/>
      <c r="EI32" s="129"/>
      <c r="EJ32" s="129"/>
      <c r="EK32" s="129"/>
      <c r="EL32" s="129"/>
      <c r="EM32" s="129"/>
      <c r="EN32" s="129"/>
      <c r="EO32" s="129"/>
      <c r="EP32" s="129"/>
      <c r="EQ32" s="129"/>
      <c r="ER32" s="129"/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29"/>
      <c r="FL32" s="129"/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29"/>
      <c r="GF32" s="129"/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29"/>
      <c r="GZ32" s="129"/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29"/>
      <c r="HT32" s="129"/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29"/>
      <c r="IN32" s="129"/>
      <c r="IO32" s="129"/>
      <c r="IP32" s="129"/>
      <c r="IQ32" s="129"/>
      <c r="IR32" s="129"/>
      <c r="IS32" s="129"/>
      <c r="IT32" s="129"/>
      <c r="IU32" s="129"/>
      <c r="IV32" s="129"/>
    </row>
    <row r="33" s="100" customFormat="1" ht="21" customHeight="1" spans="1:256">
      <c r="A33" s="432" t="s">
        <v>78</v>
      </c>
      <c r="B33" s="246">
        <v>8915507</v>
      </c>
      <c r="C33" s="415" t="s">
        <v>79</v>
      </c>
      <c r="D33" s="458">
        <v>8915507</v>
      </c>
      <c r="E33" s="462" t="s">
        <v>79</v>
      </c>
      <c r="F33" s="458">
        <v>8915507</v>
      </c>
      <c r="G33" s="462" t="s">
        <v>79</v>
      </c>
      <c r="H33" s="458">
        <v>8915507</v>
      </c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29"/>
      <c r="CZ33" s="129"/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29"/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29"/>
      <c r="EH33" s="129"/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29"/>
      <c r="FL33" s="129"/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29"/>
      <c r="GF33" s="129"/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</row>
    <row r="34" s="100" customFormat="1" ht="21" customHeight="1" spans="1:256">
      <c r="A34" s="423" t="s">
        <v>80</v>
      </c>
      <c r="B34" s="463"/>
      <c r="C34" s="423"/>
      <c r="D34" s="423"/>
      <c r="E34" s="455" t="s">
        <v>81</v>
      </c>
      <c r="F34" s="423"/>
      <c r="G34" s="459"/>
      <c r="H34" s="456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29"/>
      <c r="BX34" s="129"/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29"/>
      <c r="CM34" s="129"/>
      <c r="CN34" s="129"/>
      <c r="CO34" s="129"/>
      <c r="CP34" s="129"/>
      <c r="CQ34" s="129"/>
      <c r="CR34" s="129"/>
      <c r="CS34" s="129"/>
      <c r="CT34" s="129"/>
      <c r="CU34" s="129"/>
      <c r="CV34" s="129"/>
      <c r="CW34" s="129"/>
      <c r="CX34" s="129"/>
      <c r="CY34" s="129"/>
      <c r="CZ34" s="129"/>
      <c r="DA34" s="129"/>
      <c r="DB34" s="129"/>
      <c r="DC34" s="129"/>
      <c r="DD34" s="129"/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29"/>
      <c r="DS34" s="129"/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29"/>
      <c r="EH34" s="129"/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29"/>
      <c r="EW34" s="129"/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29"/>
      <c r="FL34" s="129"/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29"/>
      <c r="GA34" s="129"/>
      <c r="GB34" s="129"/>
      <c r="GC34" s="129"/>
      <c r="GD34" s="129"/>
      <c r="GE34" s="129"/>
      <c r="GF34" s="129"/>
      <c r="GG34" s="129"/>
      <c r="GH34" s="129"/>
      <c r="GI34" s="129"/>
      <c r="GJ34" s="129"/>
      <c r="GK34" s="129"/>
      <c r="GL34" s="129"/>
      <c r="GM34" s="129"/>
      <c r="GN34" s="129"/>
      <c r="GO34" s="129"/>
      <c r="GP34" s="129"/>
      <c r="GQ34" s="129"/>
      <c r="GR34" s="129"/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29"/>
      <c r="HG34" s="129"/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29"/>
      <c r="HV34" s="129"/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29"/>
      <c r="IK34" s="129"/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</row>
    <row r="35" s="100" customFormat="1" ht="21" customHeight="1" spans="1:256">
      <c r="A35" s="423" t="s">
        <v>82</v>
      </c>
      <c r="B35" s="463"/>
      <c r="C35" s="423"/>
      <c r="D35" s="423"/>
      <c r="E35" s="233"/>
      <c r="F35" s="423"/>
      <c r="G35" s="233"/>
      <c r="H35" s="456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  <c r="BS35" s="129"/>
      <c r="BT35" s="129"/>
      <c r="BU35" s="129"/>
      <c r="BV35" s="129"/>
      <c r="BW35" s="129"/>
      <c r="BX35" s="129"/>
      <c r="BY35" s="129"/>
      <c r="BZ35" s="129"/>
      <c r="CA35" s="129"/>
      <c r="CB35" s="129"/>
      <c r="CC35" s="129"/>
      <c r="CD35" s="129"/>
      <c r="CE35" s="129"/>
      <c r="CF35" s="129"/>
      <c r="CG35" s="129"/>
      <c r="CH35" s="129"/>
      <c r="CI35" s="129"/>
      <c r="CJ35" s="129"/>
      <c r="CK35" s="129"/>
      <c r="CL35" s="129"/>
      <c r="CM35" s="129"/>
      <c r="CN35" s="129"/>
      <c r="CO35" s="129"/>
      <c r="CP35" s="129"/>
      <c r="CQ35" s="129"/>
      <c r="CR35" s="129"/>
      <c r="CS35" s="129"/>
      <c r="CT35" s="129"/>
      <c r="CU35" s="129"/>
      <c r="CV35" s="129"/>
      <c r="CW35" s="129"/>
      <c r="CX35" s="129"/>
      <c r="CY35" s="129"/>
      <c r="CZ35" s="129"/>
      <c r="DA35" s="129"/>
      <c r="DB35" s="129"/>
      <c r="DC35" s="129"/>
      <c r="DD35" s="129"/>
      <c r="DE35" s="129"/>
      <c r="DF35" s="129"/>
      <c r="DG35" s="129"/>
      <c r="DH35" s="129"/>
      <c r="DI35" s="129"/>
      <c r="DJ35" s="129"/>
      <c r="DK35" s="129"/>
      <c r="DL35" s="129"/>
      <c r="DM35" s="129"/>
      <c r="DN35" s="129"/>
      <c r="DO35" s="129"/>
      <c r="DP35" s="129"/>
      <c r="DQ35" s="129"/>
      <c r="DR35" s="129"/>
      <c r="DS35" s="129"/>
      <c r="DT35" s="129"/>
      <c r="DU35" s="129"/>
      <c r="DV35" s="129"/>
      <c r="DW35" s="129"/>
      <c r="DX35" s="129"/>
      <c r="DY35" s="129"/>
      <c r="DZ35" s="129"/>
      <c r="EA35" s="129"/>
      <c r="EB35" s="129"/>
      <c r="EC35" s="129"/>
      <c r="ED35" s="129"/>
      <c r="EE35" s="129"/>
      <c r="EF35" s="129"/>
      <c r="EG35" s="129"/>
      <c r="EH35" s="129"/>
      <c r="EI35" s="129"/>
      <c r="EJ35" s="129"/>
      <c r="EK35" s="129"/>
      <c r="EL35" s="129"/>
      <c r="EM35" s="129"/>
      <c r="EN35" s="129"/>
      <c r="EO35" s="129"/>
      <c r="EP35" s="129"/>
      <c r="EQ35" s="129"/>
      <c r="ER35" s="129"/>
      <c r="ES35" s="129"/>
      <c r="ET35" s="129"/>
      <c r="EU35" s="129"/>
      <c r="EV35" s="129"/>
      <c r="EW35" s="129"/>
      <c r="EX35" s="129"/>
      <c r="EY35" s="129"/>
      <c r="EZ35" s="129"/>
      <c r="FA35" s="129"/>
      <c r="FB35" s="129"/>
      <c r="FC35" s="129"/>
      <c r="FD35" s="129"/>
      <c r="FE35" s="129"/>
      <c r="FF35" s="129"/>
      <c r="FG35" s="129"/>
      <c r="FH35" s="129"/>
      <c r="FI35" s="129"/>
      <c r="FJ35" s="129"/>
      <c r="FK35" s="129"/>
      <c r="FL35" s="129"/>
      <c r="FM35" s="129"/>
      <c r="FN35" s="129"/>
      <c r="FO35" s="129"/>
      <c r="FP35" s="129"/>
      <c r="FQ35" s="129"/>
      <c r="FR35" s="129"/>
      <c r="FS35" s="129"/>
      <c r="FT35" s="129"/>
      <c r="FU35" s="129"/>
      <c r="FV35" s="129"/>
      <c r="FW35" s="129"/>
      <c r="FX35" s="129"/>
      <c r="FY35" s="129"/>
      <c r="FZ35" s="129"/>
      <c r="GA35" s="129"/>
      <c r="GB35" s="129"/>
      <c r="GC35" s="129"/>
      <c r="GD35" s="129"/>
      <c r="GE35" s="129"/>
      <c r="GF35" s="129"/>
      <c r="GG35" s="129"/>
      <c r="GH35" s="129"/>
      <c r="GI35" s="129"/>
      <c r="GJ35" s="129"/>
      <c r="GK35" s="129"/>
      <c r="GL35" s="129"/>
      <c r="GM35" s="129"/>
      <c r="GN35" s="129"/>
      <c r="GO35" s="129"/>
      <c r="GP35" s="129"/>
      <c r="GQ35" s="129"/>
      <c r="GR35" s="129"/>
      <c r="GS35" s="129"/>
      <c r="GT35" s="129"/>
      <c r="GU35" s="129"/>
      <c r="GV35" s="129"/>
      <c r="GW35" s="129"/>
      <c r="GX35" s="129"/>
      <c r="GY35" s="129"/>
      <c r="GZ35" s="129"/>
      <c r="HA35" s="129"/>
      <c r="HB35" s="129"/>
      <c r="HC35" s="129"/>
      <c r="HD35" s="129"/>
      <c r="HE35" s="129"/>
      <c r="HF35" s="129"/>
      <c r="HG35" s="129"/>
      <c r="HH35" s="129"/>
      <c r="HI35" s="129"/>
      <c r="HJ35" s="129"/>
      <c r="HK35" s="129"/>
      <c r="HL35" s="129"/>
      <c r="HM35" s="129"/>
      <c r="HN35" s="129"/>
      <c r="HO35" s="129"/>
      <c r="HP35" s="129"/>
      <c r="HQ35" s="129"/>
      <c r="HR35" s="129"/>
      <c r="HS35" s="129"/>
      <c r="HT35" s="129"/>
      <c r="HU35" s="129"/>
      <c r="HV35" s="129"/>
      <c r="HW35" s="129"/>
      <c r="HX35" s="129"/>
      <c r="HY35" s="129"/>
      <c r="HZ35" s="129"/>
      <c r="IA35" s="129"/>
      <c r="IB35" s="129"/>
      <c r="IC35" s="129"/>
      <c r="ID35" s="129"/>
      <c r="IE35" s="129"/>
      <c r="IF35" s="129"/>
      <c r="IG35" s="129"/>
      <c r="IH35" s="129"/>
      <c r="II35" s="129"/>
      <c r="IJ35" s="129"/>
      <c r="IK35" s="129"/>
      <c r="IL35" s="129"/>
      <c r="IM35" s="129"/>
      <c r="IN35" s="129"/>
      <c r="IO35" s="129"/>
      <c r="IP35" s="129"/>
      <c r="IQ35" s="129"/>
      <c r="IR35" s="129"/>
      <c r="IS35" s="129"/>
      <c r="IT35" s="129"/>
      <c r="IU35" s="129"/>
      <c r="IV35" s="129"/>
    </row>
    <row r="36" s="100" customFormat="1" ht="21" customHeight="1" spans="1:256">
      <c r="A36" s="432" t="s">
        <v>83</v>
      </c>
      <c r="B36" s="246">
        <v>8915507</v>
      </c>
      <c r="C36" s="415" t="s">
        <v>84</v>
      </c>
      <c r="D36" s="458">
        <v>8915507</v>
      </c>
      <c r="E36" s="462" t="s">
        <v>84</v>
      </c>
      <c r="F36" s="458">
        <v>8915507</v>
      </c>
      <c r="G36" s="462" t="s">
        <v>84</v>
      </c>
      <c r="H36" s="458">
        <v>8915507</v>
      </c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29"/>
      <c r="EA36" s="129"/>
      <c r="EB36" s="129"/>
      <c r="EC36" s="129"/>
      <c r="ED36" s="129"/>
      <c r="EE36" s="129"/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129"/>
      <c r="GE36" s="129"/>
      <c r="GF36" s="129"/>
      <c r="GG36" s="129"/>
      <c r="GH36" s="129"/>
      <c r="GI36" s="129"/>
      <c r="GJ36" s="129"/>
      <c r="GK36" s="129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129"/>
      <c r="GW36" s="129"/>
      <c r="GX36" s="129"/>
      <c r="GY36" s="129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129"/>
      <c r="HK36" s="129"/>
      <c r="HL36" s="129"/>
      <c r="HM36" s="129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129"/>
      <c r="HY36" s="129"/>
      <c r="HZ36" s="129"/>
      <c r="IA36" s="129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129"/>
      <c r="IM36" s="129"/>
      <c r="IN36" s="129"/>
      <c r="IO36" s="129"/>
      <c r="IP36" s="129"/>
      <c r="IQ36" s="129"/>
      <c r="IR36" s="129"/>
      <c r="IS36" s="129"/>
      <c r="IT36" s="129"/>
      <c r="IU36" s="129"/>
      <c r="IV36" s="129"/>
    </row>
    <row r="37" ht="18" customHeight="1" spans="1:256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29"/>
      <c r="CJ37" s="129"/>
      <c r="CK37" s="129"/>
      <c r="CL37" s="129"/>
      <c r="CM37" s="129"/>
      <c r="CN37" s="129"/>
      <c r="CO37" s="129"/>
      <c r="CP37" s="129"/>
      <c r="CQ37" s="129"/>
      <c r="CR37" s="129"/>
      <c r="CS37" s="129"/>
      <c r="CT37" s="129"/>
      <c r="CU37" s="129"/>
      <c r="CV37" s="129"/>
      <c r="CW37" s="129"/>
      <c r="CX37" s="129"/>
      <c r="CY37" s="129"/>
      <c r="CZ37" s="129"/>
      <c r="DA37" s="129"/>
      <c r="DB37" s="129"/>
      <c r="DC37" s="129"/>
      <c r="DD37" s="129"/>
      <c r="DE37" s="129"/>
      <c r="DF37" s="129"/>
      <c r="DG37" s="129"/>
      <c r="DH37" s="129"/>
      <c r="DI37" s="129"/>
      <c r="DJ37" s="129"/>
      <c r="DK37" s="129"/>
      <c r="DL37" s="129"/>
      <c r="DM37" s="129"/>
      <c r="DN37" s="129"/>
      <c r="DO37" s="129"/>
      <c r="DP37" s="129"/>
      <c r="DQ37" s="129"/>
      <c r="DR37" s="129"/>
      <c r="DS37" s="129"/>
      <c r="DT37" s="129"/>
      <c r="DU37" s="129"/>
      <c r="DV37" s="129"/>
      <c r="DW37" s="129"/>
      <c r="DX37" s="129"/>
      <c r="DY37" s="129"/>
      <c r="DZ37" s="129"/>
      <c r="EA37" s="129"/>
      <c r="EB37" s="129"/>
      <c r="EC37" s="129"/>
      <c r="ED37" s="129"/>
      <c r="EE37" s="129"/>
      <c r="EF37" s="129"/>
      <c r="EG37" s="129"/>
      <c r="EH37" s="129"/>
      <c r="EI37" s="129"/>
      <c r="EJ37" s="129"/>
      <c r="EK37" s="129"/>
      <c r="EL37" s="129"/>
      <c r="EM37" s="129"/>
      <c r="EN37" s="129"/>
      <c r="EO37" s="129"/>
      <c r="EP37" s="129"/>
      <c r="EQ37" s="129"/>
      <c r="ER37" s="129"/>
      <c r="ES37" s="129"/>
      <c r="ET37" s="129"/>
      <c r="EU37" s="129"/>
      <c r="EV37" s="129"/>
      <c r="EW37" s="129"/>
      <c r="EX37" s="129"/>
      <c r="EY37" s="129"/>
      <c r="EZ37" s="129"/>
      <c r="FA37" s="129"/>
      <c r="FB37" s="129"/>
      <c r="FC37" s="129"/>
      <c r="FD37" s="129"/>
      <c r="FE37" s="129"/>
      <c r="FF37" s="129"/>
      <c r="FG37" s="129"/>
      <c r="FH37" s="129"/>
      <c r="FI37" s="129"/>
      <c r="FJ37" s="129"/>
      <c r="FK37" s="129"/>
      <c r="FL37" s="129"/>
      <c r="FM37" s="129"/>
      <c r="FN37" s="129"/>
      <c r="FO37" s="129"/>
      <c r="FP37" s="129"/>
      <c r="FQ37" s="129"/>
      <c r="FR37" s="129"/>
      <c r="FS37" s="129"/>
      <c r="FT37" s="129"/>
      <c r="FU37" s="129"/>
      <c r="FV37" s="129"/>
      <c r="FW37" s="129"/>
      <c r="FX37" s="129"/>
      <c r="FY37" s="129"/>
      <c r="FZ37" s="129"/>
      <c r="GA37" s="129"/>
      <c r="GB37" s="129"/>
      <c r="GC37" s="129"/>
      <c r="GD37" s="129"/>
      <c r="GE37" s="129"/>
      <c r="GF37" s="129"/>
      <c r="GG37" s="129"/>
      <c r="GH37" s="129"/>
      <c r="GI37" s="129"/>
      <c r="GJ37" s="129"/>
      <c r="GK37" s="129"/>
      <c r="GL37" s="129"/>
      <c r="GM37" s="129"/>
      <c r="GN37" s="129"/>
      <c r="GO37" s="129"/>
      <c r="GP37" s="129"/>
      <c r="GQ37" s="129"/>
      <c r="GR37" s="129"/>
      <c r="GS37" s="129"/>
      <c r="GT37" s="129"/>
      <c r="GU37" s="129"/>
      <c r="GV37" s="129"/>
      <c r="GW37" s="129"/>
      <c r="GX37" s="129"/>
      <c r="GY37" s="129"/>
      <c r="GZ37" s="129"/>
      <c r="HA37" s="129"/>
      <c r="HB37" s="129"/>
      <c r="HC37" s="129"/>
      <c r="HD37" s="129"/>
      <c r="HE37" s="129"/>
      <c r="HF37" s="129"/>
      <c r="HG37" s="129"/>
      <c r="HH37" s="129"/>
      <c r="HI37" s="129"/>
      <c r="HJ37" s="129"/>
      <c r="HK37" s="129"/>
      <c r="HL37" s="129"/>
      <c r="HM37" s="129"/>
      <c r="HN37" s="129"/>
      <c r="HO37" s="129"/>
      <c r="HP37" s="129"/>
      <c r="HQ37" s="129"/>
      <c r="HR37" s="129"/>
      <c r="HS37" s="129"/>
      <c r="HT37" s="129"/>
      <c r="HU37" s="129"/>
      <c r="HV37" s="129"/>
      <c r="HW37" s="129"/>
      <c r="HX37" s="129"/>
      <c r="HY37" s="129"/>
      <c r="HZ37" s="129"/>
      <c r="IA37" s="129"/>
      <c r="IB37" s="129"/>
      <c r="IC37" s="129"/>
      <c r="ID37" s="129"/>
      <c r="IE37" s="129"/>
      <c r="IF37" s="129"/>
      <c r="IG37" s="129"/>
      <c r="IH37" s="129"/>
      <c r="II37" s="129"/>
      <c r="IJ37" s="129"/>
      <c r="IK37" s="129"/>
      <c r="IL37" s="129"/>
      <c r="IM37" s="129"/>
      <c r="IN37" s="129"/>
      <c r="IO37" s="129"/>
      <c r="IP37" s="129"/>
      <c r="IQ37" s="129"/>
      <c r="IR37" s="129"/>
      <c r="IS37" s="129"/>
      <c r="IT37" s="129"/>
      <c r="IU37" s="129"/>
      <c r="IV37" s="129"/>
    </row>
    <row r="38" customHeight="1" spans="1:256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29"/>
      <c r="BV38" s="129"/>
      <c r="BW38" s="129"/>
      <c r="BX38" s="129"/>
      <c r="BY38" s="129"/>
      <c r="BZ38" s="129"/>
      <c r="CA38" s="129"/>
      <c r="CB38" s="129"/>
      <c r="CC38" s="129"/>
      <c r="CD38" s="129"/>
      <c r="CE38" s="129"/>
      <c r="CF38" s="129"/>
      <c r="CG38" s="129"/>
      <c r="CH38" s="129"/>
      <c r="CI38" s="129"/>
      <c r="CJ38" s="129"/>
      <c r="CK38" s="129"/>
      <c r="CL38" s="129"/>
      <c r="CM38" s="129"/>
      <c r="CN38" s="129"/>
      <c r="CO38" s="129"/>
      <c r="CP38" s="129"/>
      <c r="CQ38" s="129"/>
      <c r="CR38" s="129"/>
      <c r="CS38" s="129"/>
      <c r="CT38" s="129"/>
      <c r="CU38" s="129"/>
      <c r="CV38" s="129"/>
      <c r="CW38" s="129"/>
      <c r="CX38" s="129"/>
      <c r="CY38" s="129"/>
      <c r="CZ38" s="129"/>
      <c r="DA38" s="129"/>
      <c r="DB38" s="129"/>
      <c r="DC38" s="129"/>
      <c r="DD38" s="129"/>
      <c r="DE38" s="129"/>
      <c r="DF38" s="129"/>
      <c r="DG38" s="129"/>
      <c r="DH38" s="129"/>
      <c r="DI38" s="129"/>
      <c r="DJ38" s="129"/>
      <c r="DK38" s="129"/>
      <c r="DL38" s="129"/>
      <c r="DM38" s="129"/>
      <c r="DN38" s="129"/>
      <c r="DO38" s="129"/>
      <c r="DP38" s="129"/>
      <c r="DQ38" s="129"/>
      <c r="DR38" s="129"/>
      <c r="DS38" s="129"/>
      <c r="DT38" s="129"/>
      <c r="DU38" s="129"/>
      <c r="DV38" s="129"/>
      <c r="DW38" s="129"/>
      <c r="DX38" s="129"/>
      <c r="DY38" s="129"/>
      <c r="DZ38" s="129"/>
      <c r="EA38" s="129"/>
      <c r="EB38" s="129"/>
      <c r="EC38" s="129"/>
      <c r="ED38" s="129"/>
      <c r="EE38" s="129"/>
      <c r="EF38" s="129"/>
      <c r="EG38" s="129"/>
      <c r="EH38" s="129"/>
      <c r="EI38" s="129"/>
      <c r="EJ38" s="129"/>
      <c r="EK38" s="129"/>
      <c r="EL38" s="129"/>
      <c r="EM38" s="129"/>
      <c r="EN38" s="129"/>
      <c r="EO38" s="129"/>
      <c r="EP38" s="129"/>
      <c r="EQ38" s="129"/>
      <c r="ER38" s="129"/>
      <c r="ES38" s="129"/>
      <c r="ET38" s="129"/>
      <c r="EU38" s="129"/>
      <c r="EV38" s="129"/>
      <c r="EW38" s="129"/>
      <c r="EX38" s="129"/>
      <c r="EY38" s="129"/>
      <c r="EZ38" s="129"/>
      <c r="FA38" s="129"/>
      <c r="FB38" s="129"/>
      <c r="FC38" s="129"/>
      <c r="FD38" s="129"/>
      <c r="FE38" s="129"/>
      <c r="FF38" s="129"/>
      <c r="FG38" s="129"/>
      <c r="FH38" s="129"/>
      <c r="FI38" s="129"/>
      <c r="FJ38" s="129"/>
      <c r="FK38" s="129"/>
      <c r="FL38" s="129"/>
      <c r="FM38" s="129"/>
      <c r="FN38" s="129"/>
      <c r="FO38" s="129"/>
      <c r="FP38" s="129"/>
      <c r="FQ38" s="129"/>
      <c r="FR38" s="129"/>
      <c r="FS38" s="129"/>
      <c r="FT38" s="129"/>
      <c r="FU38" s="129"/>
      <c r="FV38" s="129"/>
      <c r="FW38" s="129"/>
      <c r="FX38" s="129"/>
      <c r="FY38" s="129"/>
      <c r="FZ38" s="129"/>
      <c r="GA38" s="129"/>
      <c r="GB38" s="129"/>
      <c r="GC38" s="129"/>
      <c r="GD38" s="129"/>
      <c r="GE38" s="129"/>
      <c r="GF38" s="129"/>
      <c r="GG38" s="129"/>
      <c r="GH38" s="129"/>
      <c r="GI38" s="129"/>
      <c r="GJ38" s="129"/>
      <c r="GK38" s="129"/>
      <c r="GL38" s="129"/>
      <c r="GM38" s="129"/>
      <c r="GN38" s="129"/>
      <c r="GO38" s="129"/>
      <c r="GP38" s="129"/>
      <c r="GQ38" s="129"/>
      <c r="GR38" s="129"/>
      <c r="GS38" s="129"/>
      <c r="GT38" s="129"/>
      <c r="GU38" s="129"/>
      <c r="GV38" s="129"/>
      <c r="GW38" s="129"/>
      <c r="GX38" s="129"/>
      <c r="GY38" s="129"/>
      <c r="GZ38" s="129"/>
      <c r="HA38" s="129"/>
      <c r="HB38" s="129"/>
      <c r="HC38" s="129"/>
      <c r="HD38" s="129"/>
      <c r="HE38" s="129"/>
      <c r="HF38" s="129"/>
      <c r="HG38" s="129"/>
      <c r="HH38" s="129"/>
      <c r="HI38" s="129"/>
      <c r="HJ38" s="129"/>
      <c r="HK38" s="129"/>
      <c r="HL38" s="129"/>
      <c r="HM38" s="129"/>
      <c r="HN38" s="129"/>
      <c r="HO38" s="129"/>
      <c r="HP38" s="129"/>
      <c r="HQ38" s="129"/>
      <c r="HR38" s="129"/>
      <c r="HS38" s="129"/>
      <c r="HT38" s="129"/>
      <c r="HU38" s="129"/>
      <c r="HV38" s="129"/>
      <c r="HW38" s="129"/>
      <c r="HX38" s="129"/>
      <c r="HY38" s="129"/>
      <c r="HZ38" s="129"/>
      <c r="IA38" s="129"/>
      <c r="IB38" s="129"/>
      <c r="IC38" s="129"/>
      <c r="ID38" s="129"/>
      <c r="IE38" s="129"/>
      <c r="IF38" s="129"/>
      <c r="IG38" s="129"/>
      <c r="IH38" s="129"/>
      <c r="II38" s="129"/>
      <c r="IJ38" s="129"/>
      <c r="IK38" s="129"/>
      <c r="IL38" s="129"/>
      <c r="IM38" s="129"/>
      <c r="IN38" s="129"/>
      <c r="IO38" s="129"/>
      <c r="IP38" s="129"/>
      <c r="IQ38" s="129"/>
      <c r="IR38" s="129"/>
      <c r="IS38" s="129"/>
      <c r="IT38" s="129"/>
      <c r="IU38" s="129"/>
      <c r="IV38" s="129"/>
    </row>
    <row r="39" customHeight="1" spans="1:256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29"/>
      <c r="BZ39" s="129"/>
      <c r="CA39" s="129"/>
      <c r="CB39" s="129"/>
      <c r="CC39" s="129"/>
      <c r="CD39" s="129"/>
      <c r="CE39" s="129"/>
      <c r="CF39" s="129"/>
      <c r="CG39" s="129"/>
      <c r="CH39" s="129"/>
      <c r="CI39" s="129"/>
      <c r="CJ39" s="129"/>
      <c r="CK39" s="129"/>
      <c r="CL39" s="129"/>
      <c r="CM39" s="129"/>
      <c r="CN39" s="129"/>
      <c r="CO39" s="129"/>
      <c r="CP39" s="129"/>
      <c r="CQ39" s="129"/>
      <c r="CR39" s="129"/>
      <c r="CS39" s="129"/>
      <c r="CT39" s="129"/>
      <c r="CU39" s="129"/>
      <c r="CV39" s="129"/>
      <c r="CW39" s="129"/>
      <c r="CX39" s="129"/>
      <c r="CY39" s="129"/>
      <c r="CZ39" s="129"/>
      <c r="DA39" s="129"/>
      <c r="DB39" s="129"/>
      <c r="DC39" s="129"/>
      <c r="DD39" s="129"/>
      <c r="DE39" s="129"/>
      <c r="DF39" s="129"/>
      <c r="DG39" s="129"/>
      <c r="DH39" s="129"/>
      <c r="DI39" s="129"/>
      <c r="DJ39" s="129"/>
      <c r="DK39" s="129"/>
      <c r="DL39" s="129"/>
      <c r="DM39" s="129"/>
      <c r="DN39" s="129"/>
      <c r="DO39" s="129"/>
      <c r="DP39" s="129"/>
      <c r="DQ39" s="129"/>
      <c r="DR39" s="129"/>
      <c r="DS39" s="129"/>
      <c r="DT39" s="129"/>
      <c r="DU39" s="129"/>
      <c r="DV39" s="129"/>
      <c r="DW39" s="129"/>
      <c r="DX39" s="129"/>
      <c r="DY39" s="129"/>
      <c r="DZ39" s="129"/>
      <c r="EA39" s="129"/>
      <c r="EB39" s="129"/>
      <c r="EC39" s="129"/>
      <c r="ED39" s="129"/>
      <c r="EE39" s="129"/>
      <c r="EF39" s="129"/>
      <c r="EG39" s="129"/>
      <c r="EH39" s="129"/>
      <c r="EI39" s="129"/>
      <c r="EJ39" s="129"/>
      <c r="EK39" s="129"/>
      <c r="EL39" s="129"/>
      <c r="EM39" s="129"/>
      <c r="EN39" s="129"/>
      <c r="EO39" s="129"/>
      <c r="EP39" s="129"/>
      <c r="EQ39" s="129"/>
      <c r="ER39" s="129"/>
      <c r="ES39" s="129"/>
      <c r="ET39" s="129"/>
      <c r="EU39" s="129"/>
      <c r="EV39" s="129"/>
      <c r="EW39" s="129"/>
      <c r="EX39" s="129"/>
      <c r="EY39" s="129"/>
      <c r="EZ39" s="129"/>
      <c r="FA39" s="129"/>
      <c r="FB39" s="129"/>
      <c r="FC39" s="129"/>
      <c r="FD39" s="129"/>
      <c r="FE39" s="129"/>
      <c r="FF39" s="129"/>
      <c r="FG39" s="129"/>
      <c r="FH39" s="129"/>
      <c r="FI39" s="129"/>
      <c r="FJ39" s="129"/>
      <c r="FK39" s="129"/>
      <c r="FL39" s="129"/>
      <c r="FM39" s="129"/>
      <c r="FN39" s="129"/>
      <c r="FO39" s="129"/>
      <c r="FP39" s="129"/>
      <c r="FQ39" s="129"/>
      <c r="FR39" s="129"/>
      <c r="FS39" s="129"/>
      <c r="FT39" s="129"/>
      <c r="FU39" s="129"/>
      <c r="FV39" s="129"/>
      <c r="FW39" s="129"/>
      <c r="FX39" s="129"/>
      <c r="FY39" s="129"/>
      <c r="FZ39" s="129"/>
      <c r="GA39" s="129"/>
      <c r="GB39" s="129"/>
      <c r="GC39" s="129"/>
      <c r="GD39" s="129"/>
      <c r="GE39" s="129"/>
      <c r="GF39" s="129"/>
      <c r="GG39" s="129"/>
      <c r="GH39" s="129"/>
      <c r="GI39" s="129"/>
      <c r="GJ39" s="129"/>
      <c r="GK39" s="129"/>
      <c r="GL39" s="129"/>
      <c r="GM39" s="129"/>
      <c r="GN39" s="129"/>
      <c r="GO39" s="129"/>
      <c r="GP39" s="129"/>
      <c r="GQ39" s="129"/>
      <c r="GR39" s="129"/>
      <c r="GS39" s="129"/>
      <c r="GT39" s="129"/>
      <c r="GU39" s="129"/>
      <c r="GV39" s="129"/>
      <c r="GW39" s="129"/>
      <c r="GX39" s="129"/>
      <c r="GY39" s="129"/>
      <c r="GZ39" s="129"/>
      <c r="HA39" s="129"/>
      <c r="HB39" s="129"/>
      <c r="HC39" s="129"/>
      <c r="HD39" s="129"/>
      <c r="HE39" s="129"/>
      <c r="HF39" s="129"/>
      <c r="HG39" s="129"/>
      <c r="HH39" s="129"/>
      <c r="HI39" s="129"/>
      <c r="HJ39" s="129"/>
      <c r="HK39" s="129"/>
      <c r="HL39" s="129"/>
      <c r="HM39" s="129"/>
      <c r="HN39" s="129"/>
      <c r="HO39" s="129"/>
      <c r="HP39" s="129"/>
      <c r="HQ39" s="129"/>
      <c r="HR39" s="129"/>
      <c r="HS39" s="129"/>
      <c r="HT39" s="129"/>
      <c r="HU39" s="129"/>
      <c r="HV39" s="129"/>
      <c r="HW39" s="129"/>
      <c r="HX39" s="129"/>
      <c r="HY39" s="129"/>
      <c r="HZ39" s="129"/>
      <c r="IA39" s="129"/>
      <c r="IB39" s="129"/>
      <c r="IC39" s="129"/>
      <c r="ID39" s="129"/>
      <c r="IE39" s="129"/>
      <c r="IF39" s="129"/>
      <c r="IG39" s="129"/>
      <c r="IH39" s="129"/>
      <c r="II39" s="129"/>
      <c r="IJ39" s="129"/>
      <c r="IK39" s="129"/>
      <c r="IL39" s="129"/>
      <c r="IM39" s="129"/>
      <c r="IN39" s="129"/>
      <c r="IO39" s="129"/>
      <c r="IP39" s="129"/>
      <c r="IQ39" s="129"/>
      <c r="IR39" s="129"/>
      <c r="IS39" s="129"/>
      <c r="IT39" s="129"/>
      <c r="IU39" s="129"/>
      <c r="IV39" s="129"/>
    </row>
    <row r="40" customHeight="1" spans="1:256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129"/>
      <c r="CA40" s="129"/>
      <c r="CB40" s="129"/>
      <c r="CC40" s="129"/>
      <c r="CD40" s="129"/>
      <c r="CE40" s="129"/>
      <c r="CF40" s="129"/>
      <c r="CG40" s="129"/>
      <c r="CH40" s="129"/>
      <c r="CI40" s="129"/>
      <c r="CJ40" s="129"/>
      <c r="CK40" s="129"/>
      <c r="CL40" s="129"/>
      <c r="CM40" s="129"/>
      <c r="CN40" s="129"/>
      <c r="CO40" s="129"/>
      <c r="CP40" s="129"/>
      <c r="CQ40" s="129"/>
      <c r="CR40" s="129"/>
      <c r="CS40" s="129"/>
      <c r="CT40" s="129"/>
      <c r="CU40" s="129"/>
      <c r="CV40" s="129"/>
      <c r="CW40" s="129"/>
      <c r="CX40" s="129"/>
      <c r="CY40" s="129"/>
      <c r="CZ40" s="129"/>
      <c r="DA40" s="129"/>
      <c r="DB40" s="129"/>
      <c r="DC40" s="129"/>
      <c r="DD40" s="129"/>
      <c r="DE40" s="129"/>
      <c r="DF40" s="129"/>
      <c r="DG40" s="129"/>
      <c r="DH40" s="129"/>
      <c r="DI40" s="129"/>
      <c r="DJ40" s="129"/>
      <c r="DK40" s="129"/>
      <c r="DL40" s="129"/>
      <c r="DM40" s="129"/>
      <c r="DN40" s="129"/>
      <c r="DO40" s="129"/>
      <c r="DP40" s="129"/>
      <c r="DQ40" s="129"/>
      <c r="DR40" s="129"/>
      <c r="DS40" s="129"/>
      <c r="DT40" s="129"/>
      <c r="DU40" s="129"/>
      <c r="DV40" s="129"/>
      <c r="DW40" s="129"/>
      <c r="DX40" s="129"/>
      <c r="DY40" s="129"/>
      <c r="DZ40" s="129"/>
      <c r="EA40" s="129"/>
      <c r="EB40" s="129"/>
      <c r="EC40" s="129"/>
      <c r="ED40" s="129"/>
      <c r="EE40" s="129"/>
      <c r="EF40" s="129"/>
      <c r="EG40" s="129"/>
      <c r="EH40" s="129"/>
      <c r="EI40" s="129"/>
      <c r="EJ40" s="129"/>
      <c r="EK40" s="129"/>
      <c r="EL40" s="129"/>
      <c r="EM40" s="129"/>
      <c r="EN40" s="129"/>
      <c r="EO40" s="129"/>
      <c r="EP40" s="129"/>
      <c r="EQ40" s="129"/>
      <c r="ER40" s="129"/>
      <c r="ES40" s="129"/>
      <c r="ET40" s="129"/>
      <c r="EU40" s="129"/>
      <c r="EV40" s="129"/>
      <c r="EW40" s="129"/>
      <c r="EX40" s="129"/>
      <c r="EY40" s="129"/>
      <c r="EZ40" s="129"/>
      <c r="FA40" s="129"/>
      <c r="FB40" s="129"/>
      <c r="FC40" s="129"/>
      <c r="FD40" s="129"/>
      <c r="FE40" s="129"/>
      <c r="FF40" s="129"/>
      <c r="FG40" s="129"/>
      <c r="FH40" s="129"/>
      <c r="FI40" s="129"/>
      <c r="FJ40" s="129"/>
      <c r="FK40" s="129"/>
      <c r="FL40" s="129"/>
      <c r="FM40" s="129"/>
      <c r="FN40" s="129"/>
      <c r="FO40" s="129"/>
      <c r="FP40" s="129"/>
      <c r="FQ40" s="129"/>
      <c r="FR40" s="129"/>
      <c r="FS40" s="129"/>
      <c r="FT40" s="129"/>
      <c r="FU40" s="129"/>
      <c r="FV40" s="129"/>
      <c r="FW40" s="129"/>
      <c r="FX40" s="129"/>
      <c r="FY40" s="129"/>
      <c r="FZ40" s="129"/>
      <c r="GA40" s="129"/>
      <c r="GB40" s="129"/>
      <c r="GC40" s="129"/>
      <c r="GD40" s="129"/>
      <c r="GE40" s="129"/>
      <c r="GF40" s="129"/>
      <c r="GG40" s="129"/>
      <c r="GH40" s="129"/>
      <c r="GI40" s="129"/>
      <c r="GJ40" s="129"/>
      <c r="GK40" s="129"/>
      <c r="GL40" s="129"/>
      <c r="GM40" s="129"/>
      <c r="GN40" s="129"/>
      <c r="GO40" s="129"/>
      <c r="GP40" s="129"/>
      <c r="GQ40" s="129"/>
      <c r="GR40" s="129"/>
      <c r="GS40" s="129"/>
      <c r="GT40" s="129"/>
      <c r="GU40" s="129"/>
      <c r="GV40" s="129"/>
      <c r="GW40" s="129"/>
      <c r="GX40" s="129"/>
      <c r="GY40" s="129"/>
      <c r="GZ40" s="129"/>
      <c r="HA40" s="129"/>
      <c r="HB40" s="129"/>
      <c r="HC40" s="129"/>
      <c r="HD40" s="129"/>
      <c r="HE40" s="129"/>
      <c r="HF40" s="129"/>
      <c r="HG40" s="129"/>
      <c r="HH40" s="129"/>
      <c r="HI40" s="129"/>
      <c r="HJ40" s="129"/>
      <c r="HK40" s="129"/>
      <c r="HL40" s="129"/>
      <c r="HM40" s="129"/>
      <c r="HN40" s="129"/>
      <c r="HO40" s="129"/>
      <c r="HP40" s="129"/>
      <c r="HQ40" s="129"/>
      <c r="HR40" s="129"/>
      <c r="HS40" s="129"/>
      <c r="HT40" s="129"/>
      <c r="HU40" s="129"/>
      <c r="HV40" s="129"/>
      <c r="HW40" s="129"/>
      <c r="HX40" s="129"/>
      <c r="HY40" s="129"/>
      <c r="HZ40" s="129"/>
      <c r="IA40" s="129"/>
      <c r="IB40" s="129"/>
      <c r="IC40" s="129"/>
      <c r="ID40" s="129"/>
      <c r="IE40" s="129"/>
      <c r="IF40" s="129"/>
      <c r="IG40" s="129"/>
      <c r="IH40" s="129"/>
      <c r="II40" s="129"/>
      <c r="IJ40" s="129"/>
      <c r="IK40" s="129"/>
      <c r="IL40" s="129"/>
      <c r="IM40" s="129"/>
      <c r="IN40" s="129"/>
      <c r="IO40" s="129"/>
      <c r="IP40" s="129"/>
      <c r="IQ40" s="129"/>
      <c r="IR40" s="129"/>
      <c r="IS40" s="129"/>
      <c r="IT40" s="129"/>
      <c r="IU40" s="129"/>
      <c r="IV40" s="129"/>
    </row>
    <row r="41" customHeight="1" spans="1:256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29"/>
      <c r="BV41" s="129"/>
      <c r="BW41" s="129"/>
      <c r="BX41" s="129"/>
      <c r="BY41" s="129"/>
      <c r="BZ41" s="129"/>
      <c r="CA41" s="129"/>
      <c r="CB41" s="129"/>
      <c r="CC41" s="129"/>
      <c r="CD41" s="129"/>
      <c r="CE41" s="129"/>
      <c r="CF41" s="129"/>
      <c r="CG41" s="129"/>
      <c r="CH41" s="129"/>
      <c r="CI41" s="129"/>
      <c r="CJ41" s="129"/>
      <c r="CK41" s="129"/>
      <c r="CL41" s="129"/>
      <c r="CM41" s="129"/>
      <c r="CN41" s="129"/>
      <c r="CO41" s="129"/>
      <c r="CP41" s="129"/>
      <c r="CQ41" s="129"/>
      <c r="CR41" s="129"/>
      <c r="CS41" s="129"/>
      <c r="CT41" s="129"/>
      <c r="CU41" s="129"/>
      <c r="CV41" s="129"/>
      <c r="CW41" s="129"/>
      <c r="CX41" s="129"/>
      <c r="CY41" s="129"/>
      <c r="CZ41" s="129"/>
      <c r="DA41" s="129"/>
      <c r="DB41" s="129"/>
      <c r="DC41" s="129"/>
      <c r="DD41" s="129"/>
      <c r="DE41" s="129"/>
      <c r="DF41" s="129"/>
      <c r="DG41" s="129"/>
      <c r="DH41" s="129"/>
      <c r="DI41" s="129"/>
      <c r="DJ41" s="129"/>
      <c r="DK41" s="129"/>
      <c r="DL41" s="129"/>
      <c r="DM41" s="129"/>
      <c r="DN41" s="129"/>
      <c r="DO41" s="129"/>
      <c r="DP41" s="129"/>
      <c r="DQ41" s="129"/>
      <c r="DR41" s="129"/>
      <c r="DS41" s="129"/>
      <c r="DT41" s="129"/>
      <c r="DU41" s="129"/>
      <c r="DV41" s="129"/>
      <c r="DW41" s="129"/>
      <c r="DX41" s="129"/>
      <c r="DY41" s="129"/>
      <c r="DZ41" s="129"/>
      <c r="EA41" s="129"/>
      <c r="EB41" s="129"/>
      <c r="EC41" s="129"/>
      <c r="ED41" s="129"/>
      <c r="EE41" s="129"/>
      <c r="EF41" s="129"/>
      <c r="EG41" s="129"/>
      <c r="EH41" s="129"/>
      <c r="EI41" s="129"/>
      <c r="EJ41" s="129"/>
      <c r="EK41" s="129"/>
      <c r="EL41" s="129"/>
      <c r="EM41" s="129"/>
      <c r="EN41" s="129"/>
      <c r="EO41" s="129"/>
      <c r="EP41" s="129"/>
      <c r="EQ41" s="129"/>
      <c r="ER41" s="129"/>
      <c r="ES41" s="129"/>
      <c r="ET41" s="129"/>
      <c r="EU41" s="129"/>
      <c r="EV41" s="129"/>
      <c r="EW41" s="129"/>
      <c r="EX41" s="129"/>
      <c r="EY41" s="129"/>
      <c r="EZ41" s="129"/>
      <c r="FA41" s="129"/>
      <c r="FB41" s="129"/>
      <c r="FC41" s="129"/>
      <c r="FD41" s="129"/>
      <c r="FE41" s="129"/>
      <c r="FF41" s="129"/>
      <c r="FG41" s="129"/>
      <c r="FH41" s="129"/>
      <c r="FI41" s="129"/>
      <c r="FJ41" s="129"/>
      <c r="FK41" s="129"/>
      <c r="FL41" s="129"/>
      <c r="FM41" s="129"/>
      <c r="FN41" s="129"/>
      <c r="FO41" s="129"/>
      <c r="FP41" s="129"/>
      <c r="FQ41" s="129"/>
      <c r="FR41" s="129"/>
      <c r="FS41" s="129"/>
      <c r="FT41" s="129"/>
      <c r="FU41" s="129"/>
      <c r="FV41" s="129"/>
      <c r="FW41" s="129"/>
      <c r="FX41" s="129"/>
      <c r="FY41" s="129"/>
      <c r="FZ41" s="129"/>
      <c r="GA41" s="129"/>
      <c r="GB41" s="129"/>
      <c r="GC41" s="129"/>
      <c r="GD41" s="129"/>
      <c r="GE41" s="129"/>
      <c r="GF41" s="129"/>
      <c r="GG41" s="129"/>
      <c r="GH41" s="129"/>
      <c r="GI41" s="129"/>
      <c r="GJ41" s="129"/>
      <c r="GK41" s="129"/>
      <c r="GL41" s="129"/>
      <c r="GM41" s="129"/>
      <c r="GN41" s="129"/>
      <c r="GO41" s="129"/>
      <c r="GP41" s="129"/>
      <c r="GQ41" s="129"/>
      <c r="GR41" s="129"/>
      <c r="GS41" s="129"/>
      <c r="GT41" s="129"/>
      <c r="GU41" s="129"/>
      <c r="GV41" s="129"/>
      <c r="GW41" s="129"/>
      <c r="GX41" s="129"/>
      <c r="GY41" s="129"/>
      <c r="GZ41" s="129"/>
      <c r="HA41" s="129"/>
      <c r="HB41" s="129"/>
      <c r="HC41" s="129"/>
      <c r="HD41" s="129"/>
      <c r="HE41" s="129"/>
      <c r="HF41" s="129"/>
      <c r="HG41" s="129"/>
      <c r="HH41" s="129"/>
      <c r="HI41" s="129"/>
      <c r="HJ41" s="129"/>
      <c r="HK41" s="129"/>
      <c r="HL41" s="129"/>
      <c r="HM41" s="129"/>
      <c r="HN41" s="129"/>
      <c r="HO41" s="129"/>
      <c r="HP41" s="129"/>
      <c r="HQ41" s="129"/>
      <c r="HR41" s="129"/>
      <c r="HS41" s="129"/>
      <c r="HT41" s="129"/>
      <c r="HU41" s="129"/>
      <c r="HV41" s="129"/>
      <c r="HW41" s="129"/>
      <c r="HX41" s="129"/>
      <c r="HY41" s="129"/>
      <c r="HZ41" s="129"/>
      <c r="IA41" s="129"/>
      <c r="IB41" s="129"/>
      <c r="IC41" s="129"/>
      <c r="ID41" s="129"/>
      <c r="IE41" s="129"/>
      <c r="IF41" s="129"/>
      <c r="IG41" s="129"/>
      <c r="IH41" s="129"/>
      <c r="II41" s="129"/>
      <c r="IJ41" s="129"/>
      <c r="IK41" s="129"/>
      <c r="IL41" s="129"/>
      <c r="IM41" s="129"/>
      <c r="IN41" s="129"/>
      <c r="IO41" s="129"/>
      <c r="IP41" s="129"/>
      <c r="IQ41" s="129"/>
      <c r="IR41" s="129"/>
      <c r="IS41" s="129"/>
      <c r="IT41" s="129"/>
      <c r="IU41" s="129"/>
      <c r="IV41" s="129"/>
    </row>
    <row r="42" customHeight="1" spans="1:256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129"/>
      <c r="BZ42" s="129"/>
      <c r="CA42" s="129"/>
      <c r="CB42" s="129"/>
      <c r="CC42" s="129"/>
      <c r="CD42" s="129"/>
      <c r="CE42" s="129"/>
      <c r="CF42" s="129"/>
      <c r="CG42" s="129"/>
      <c r="CH42" s="129"/>
      <c r="CI42" s="129"/>
      <c r="CJ42" s="129"/>
      <c r="CK42" s="129"/>
      <c r="CL42" s="129"/>
      <c r="CM42" s="129"/>
      <c r="CN42" s="129"/>
      <c r="CO42" s="129"/>
      <c r="CP42" s="129"/>
      <c r="CQ42" s="129"/>
      <c r="CR42" s="129"/>
      <c r="CS42" s="129"/>
      <c r="CT42" s="129"/>
      <c r="CU42" s="129"/>
      <c r="CV42" s="129"/>
      <c r="CW42" s="129"/>
      <c r="CX42" s="129"/>
      <c r="CY42" s="129"/>
      <c r="CZ42" s="129"/>
      <c r="DA42" s="129"/>
      <c r="DB42" s="129"/>
      <c r="DC42" s="129"/>
      <c r="DD42" s="129"/>
      <c r="DE42" s="129"/>
      <c r="DF42" s="129"/>
      <c r="DG42" s="129"/>
      <c r="DH42" s="129"/>
      <c r="DI42" s="129"/>
      <c r="DJ42" s="129"/>
      <c r="DK42" s="129"/>
      <c r="DL42" s="129"/>
      <c r="DM42" s="129"/>
      <c r="DN42" s="129"/>
      <c r="DO42" s="129"/>
      <c r="DP42" s="129"/>
      <c r="DQ42" s="129"/>
      <c r="DR42" s="129"/>
      <c r="DS42" s="129"/>
      <c r="DT42" s="129"/>
      <c r="DU42" s="129"/>
      <c r="DV42" s="129"/>
      <c r="DW42" s="129"/>
      <c r="DX42" s="129"/>
      <c r="DY42" s="129"/>
      <c r="DZ42" s="129"/>
      <c r="EA42" s="129"/>
      <c r="EB42" s="129"/>
      <c r="EC42" s="129"/>
      <c r="ED42" s="129"/>
      <c r="EE42" s="129"/>
      <c r="EF42" s="129"/>
      <c r="EG42" s="129"/>
      <c r="EH42" s="129"/>
      <c r="EI42" s="129"/>
      <c r="EJ42" s="129"/>
      <c r="EK42" s="129"/>
      <c r="EL42" s="129"/>
      <c r="EM42" s="129"/>
      <c r="EN42" s="129"/>
      <c r="EO42" s="129"/>
      <c r="EP42" s="129"/>
      <c r="EQ42" s="129"/>
      <c r="ER42" s="129"/>
      <c r="ES42" s="129"/>
      <c r="ET42" s="129"/>
      <c r="EU42" s="129"/>
      <c r="EV42" s="129"/>
      <c r="EW42" s="129"/>
      <c r="EX42" s="129"/>
      <c r="EY42" s="129"/>
      <c r="EZ42" s="129"/>
      <c r="FA42" s="129"/>
      <c r="FB42" s="129"/>
      <c r="FC42" s="129"/>
      <c r="FD42" s="129"/>
      <c r="FE42" s="129"/>
      <c r="FF42" s="129"/>
      <c r="FG42" s="129"/>
      <c r="FH42" s="129"/>
      <c r="FI42" s="129"/>
      <c r="FJ42" s="129"/>
      <c r="FK42" s="129"/>
      <c r="FL42" s="129"/>
      <c r="FM42" s="129"/>
      <c r="FN42" s="129"/>
      <c r="FO42" s="129"/>
      <c r="FP42" s="129"/>
      <c r="FQ42" s="129"/>
      <c r="FR42" s="129"/>
      <c r="FS42" s="129"/>
      <c r="FT42" s="129"/>
      <c r="FU42" s="129"/>
      <c r="FV42" s="129"/>
      <c r="FW42" s="129"/>
      <c r="FX42" s="129"/>
      <c r="FY42" s="129"/>
      <c r="FZ42" s="129"/>
      <c r="GA42" s="129"/>
      <c r="GB42" s="129"/>
      <c r="GC42" s="129"/>
      <c r="GD42" s="129"/>
      <c r="GE42" s="129"/>
      <c r="GF42" s="129"/>
      <c r="GG42" s="129"/>
      <c r="GH42" s="129"/>
      <c r="GI42" s="129"/>
      <c r="GJ42" s="129"/>
      <c r="GK42" s="129"/>
      <c r="GL42" s="129"/>
      <c r="GM42" s="129"/>
      <c r="GN42" s="129"/>
      <c r="GO42" s="129"/>
      <c r="GP42" s="129"/>
      <c r="GQ42" s="129"/>
      <c r="GR42" s="129"/>
      <c r="GS42" s="129"/>
      <c r="GT42" s="129"/>
      <c r="GU42" s="129"/>
      <c r="GV42" s="129"/>
      <c r="GW42" s="129"/>
      <c r="GX42" s="129"/>
      <c r="GY42" s="129"/>
      <c r="GZ42" s="129"/>
      <c r="HA42" s="129"/>
      <c r="HB42" s="129"/>
      <c r="HC42" s="129"/>
      <c r="HD42" s="129"/>
      <c r="HE42" s="129"/>
      <c r="HF42" s="129"/>
      <c r="HG42" s="129"/>
      <c r="HH42" s="129"/>
      <c r="HI42" s="129"/>
      <c r="HJ42" s="129"/>
      <c r="HK42" s="129"/>
      <c r="HL42" s="129"/>
      <c r="HM42" s="129"/>
      <c r="HN42" s="129"/>
      <c r="HO42" s="129"/>
      <c r="HP42" s="129"/>
      <c r="HQ42" s="129"/>
      <c r="HR42" s="129"/>
      <c r="HS42" s="129"/>
      <c r="HT42" s="129"/>
      <c r="HU42" s="129"/>
      <c r="HV42" s="129"/>
      <c r="HW42" s="129"/>
      <c r="HX42" s="129"/>
      <c r="HY42" s="129"/>
      <c r="HZ42" s="129"/>
      <c r="IA42" s="129"/>
      <c r="IB42" s="129"/>
      <c r="IC42" s="129"/>
      <c r="ID42" s="129"/>
      <c r="IE42" s="129"/>
      <c r="IF42" s="129"/>
      <c r="IG42" s="129"/>
      <c r="IH42" s="129"/>
      <c r="II42" s="129"/>
      <c r="IJ42" s="129"/>
      <c r="IK42" s="129"/>
      <c r="IL42" s="129"/>
      <c r="IM42" s="129"/>
      <c r="IN42" s="129"/>
      <c r="IO42" s="129"/>
      <c r="IP42" s="129"/>
      <c r="IQ42" s="129"/>
      <c r="IR42" s="129"/>
      <c r="IS42" s="129"/>
      <c r="IT42" s="129"/>
      <c r="IU42" s="129"/>
      <c r="IV42" s="129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showGridLines="0" showZeros="0" zoomScale="115" zoomScaleNormal="115" topLeftCell="B1" workbookViewId="0">
      <selection activeCell="F13" sqref="F13"/>
    </sheetView>
  </sheetViews>
  <sheetFormatPr defaultColWidth="9" defaultRowHeight="11.25"/>
  <cols>
    <col min="1" max="1" width="38.4111111111111" customWidth="1"/>
    <col min="2" max="2" width="20.7222222222222" customWidth="1"/>
    <col min="3" max="3" width="55.9333333333333" customWidth="1"/>
    <col min="4" max="4" width="29.1222222222222" customWidth="1"/>
    <col min="5" max="5" width="16.3666666666667" customWidth="1"/>
    <col min="6" max="6" width="15.7888888888889" customWidth="1"/>
    <col min="7" max="7" width="19.1333333333333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customHeight="1" spans="1:17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94"/>
      <c r="L1" s="274"/>
      <c r="M1" s="275"/>
      <c r="N1" s="275"/>
      <c r="O1" s="275"/>
      <c r="P1" s="275"/>
      <c r="Q1" s="363" t="s">
        <v>251</v>
      </c>
    </row>
    <row r="2" ht="18.75" customHeight="1" spans="1:17">
      <c r="A2" s="348" t="s">
        <v>252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</row>
    <row r="3" ht="12" customHeight="1" spans="1:17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94"/>
      <c r="L3" s="278"/>
      <c r="M3" s="275"/>
      <c r="N3" s="275"/>
      <c r="O3" s="275"/>
      <c r="P3" s="275"/>
      <c r="Q3" s="276" t="s">
        <v>87</v>
      </c>
    </row>
    <row r="4" customFormat="1" ht="24" customHeight="1" spans="1:17">
      <c r="A4" s="262" t="s">
        <v>89</v>
      </c>
      <c r="B4" s="262" t="s">
        <v>110</v>
      </c>
      <c r="C4" s="262" t="s">
        <v>253</v>
      </c>
      <c r="D4" s="262" t="s">
        <v>254</v>
      </c>
      <c r="E4" s="339" t="s">
        <v>112</v>
      </c>
      <c r="F4" s="349" t="s">
        <v>91</v>
      </c>
      <c r="G4" s="349"/>
      <c r="H4" s="349"/>
      <c r="I4" s="360" t="s">
        <v>92</v>
      </c>
      <c r="J4" s="269" t="s">
        <v>93</v>
      </c>
      <c r="K4" s="269" t="s">
        <v>94</v>
      </c>
      <c r="L4" s="269"/>
      <c r="M4" s="269" t="s">
        <v>95</v>
      </c>
      <c r="N4" s="361" t="s">
        <v>255</v>
      </c>
      <c r="O4" s="262" t="s">
        <v>96</v>
      </c>
      <c r="P4" s="262" t="s">
        <v>97</v>
      </c>
      <c r="Q4" s="364" t="s">
        <v>98</v>
      </c>
    </row>
    <row r="5" customFormat="1" ht="12" customHeight="1" spans="1:17">
      <c r="A5" s="262"/>
      <c r="B5" s="262"/>
      <c r="C5" s="262"/>
      <c r="D5" s="262"/>
      <c r="E5" s="340"/>
      <c r="F5" s="350" t="s">
        <v>113</v>
      </c>
      <c r="G5" s="351" t="s">
        <v>100</v>
      </c>
      <c r="H5" s="352" t="s">
        <v>101</v>
      </c>
      <c r="I5" s="349"/>
      <c r="J5" s="269"/>
      <c r="K5" s="269"/>
      <c r="L5" s="269"/>
      <c r="M5" s="269"/>
      <c r="N5" s="362"/>
      <c r="O5" s="262"/>
      <c r="P5" s="262"/>
      <c r="Q5" s="365"/>
    </row>
    <row r="6" customFormat="1" ht="24" customHeight="1" spans="1:17">
      <c r="A6" s="262"/>
      <c r="B6" s="262"/>
      <c r="C6" s="262"/>
      <c r="D6" s="262"/>
      <c r="E6" s="340"/>
      <c r="F6" s="353"/>
      <c r="G6" s="354"/>
      <c r="H6" s="355"/>
      <c r="I6" s="349"/>
      <c r="J6" s="269"/>
      <c r="K6" s="269" t="s">
        <v>102</v>
      </c>
      <c r="L6" s="269" t="s">
        <v>103</v>
      </c>
      <c r="M6" s="269"/>
      <c r="N6" s="303"/>
      <c r="O6" s="262"/>
      <c r="P6" s="262"/>
      <c r="Q6" s="366"/>
    </row>
    <row r="7" s="165" customFormat="1" ht="26" customHeight="1" spans="1:16">
      <c r="A7" s="265" t="s">
        <v>105</v>
      </c>
      <c r="B7" s="341"/>
      <c r="C7" s="232"/>
      <c r="D7" s="232"/>
      <c r="E7" s="356">
        <v>5560000</v>
      </c>
      <c r="F7" s="356">
        <v>5560000</v>
      </c>
      <c r="G7" s="356">
        <v>5560000</v>
      </c>
      <c r="H7" s="232"/>
      <c r="I7" s="232"/>
      <c r="J7" s="232"/>
      <c r="K7" s="232"/>
      <c r="L7" s="232"/>
      <c r="M7" s="232"/>
      <c r="N7" s="232"/>
      <c r="O7" s="232"/>
      <c r="P7" s="232"/>
    </row>
    <row r="8" s="165" customFormat="1" ht="26" customHeight="1" spans="1:16">
      <c r="A8" s="265" t="s">
        <v>107</v>
      </c>
      <c r="B8" s="341"/>
      <c r="C8" s="232"/>
      <c r="D8" s="232"/>
      <c r="E8" s="356">
        <v>5560000</v>
      </c>
      <c r="F8" s="356">
        <v>5560000</v>
      </c>
      <c r="G8" s="356">
        <v>5560000</v>
      </c>
      <c r="H8" s="232"/>
      <c r="I8" s="232"/>
      <c r="J8" s="232"/>
      <c r="K8" s="232"/>
      <c r="L8" s="232"/>
      <c r="M8" s="232"/>
      <c r="N8" s="232"/>
      <c r="O8" s="232"/>
      <c r="P8" s="232"/>
    </row>
    <row r="9" s="126" customFormat="1" ht="26" customHeight="1" spans="1:16">
      <c r="A9" s="271" t="s">
        <v>107</v>
      </c>
      <c r="B9" s="120" t="s">
        <v>132</v>
      </c>
      <c r="C9" s="157" t="s">
        <v>133</v>
      </c>
      <c r="D9" s="357"/>
      <c r="E9" s="358">
        <v>5560000</v>
      </c>
      <c r="F9" s="358">
        <v>5560000</v>
      </c>
      <c r="G9" s="358">
        <v>5560000</v>
      </c>
      <c r="H9" s="357"/>
      <c r="I9" s="357"/>
      <c r="J9" s="357"/>
      <c r="K9" s="357"/>
      <c r="L9" s="357"/>
      <c r="M9" s="357"/>
      <c r="N9" s="357"/>
      <c r="O9" s="357"/>
      <c r="P9" s="357"/>
    </row>
    <row r="10" s="126" customFormat="1" ht="26" customHeight="1" spans="1:16">
      <c r="A10" s="271" t="s">
        <v>107</v>
      </c>
      <c r="B10" s="120" t="s">
        <v>134</v>
      </c>
      <c r="C10" s="157" t="s">
        <v>135</v>
      </c>
      <c r="E10" s="358">
        <v>5560000</v>
      </c>
      <c r="F10" s="358">
        <v>5560000</v>
      </c>
      <c r="G10" s="358">
        <v>5560000</v>
      </c>
      <c r="H10" s="357"/>
      <c r="I10" s="357"/>
      <c r="J10" s="357"/>
      <c r="K10" s="357"/>
      <c r="L10" s="357"/>
      <c r="M10" s="357"/>
      <c r="N10" s="357"/>
      <c r="O10" s="357"/>
      <c r="P10" s="357"/>
    </row>
    <row r="11" s="126" customFormat="1" ht="26" customHeight="1" spans="1:16">
      <c r="A11" s="271" t="s">
        <v>107</v>
      </c>
      <c r="B11" s="120" t="s">
        <v>138</v>
      </c>
      <c r="C11" s="162" t="s">
        <v>139</v>
      </c>
      <c r="D11" s="357"/>
      <c r="E11" s="358">
        <v>5560000</v>
      </c>
      <c r="F11" s="358">
        <v>5560000</v>
      </c>
      <c r="G11" s="358">
        <v>5560000</v>
      </c>
      <c r="H11" s="357"/>
      <c r="I11" s="357"/>
      <c r="J11" s="357"/>
      <c r="K11" s="357"/>
      <c r="L11" s="357"/>
      <c r="M11" s="357"/>
      <c r="N11" s="357"/>
      <c r="O11" s="357"/>
      <c r="P11" s="357"/>
    </row>
    <row r="12" s="126" customFormat="1" ht="26" customHeight="1" spans="1:16">
      <c r="A12" s="271" t="s">
        <v>107</v>
      </c>
      <c r="B12" s="120" t="s">
        <v>138</v>
      </c>
      <c r="C12" s="162" t="s">
        <v>139</v>
      </c>
      <c r="D12" s="359" t="s">
        <v>256</v>
      </c>
      <c r="E12" s="358">
        <v>5560000</v>
      </c>
      <c r="F12" s="358">
        <v>5560000</v>
      </c>
      <c r="G12" s="358">
        <v>5560000</v>
      </c>
      <c r="H12" s="357"/>
      <c r="I12" s="357"/>
      <c r="J12" s="357"/>
      <c r="K12" s="357"/>
      <c r="L12" s="357"/>
      <c r="M12" s="357"/>
      <c r="N12" s="357"/>
      <c r="O12" s="357"/>
      <c r="P12" s="357"/>
    </row>
    <row r="13" ht="26" customHeight="1" spans="1:16">
      <c r="A13" s="19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</row>
    <row r="14" ht="26" customHeight="1" spans="1:16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</row>
    <row r="15" ht="26" customHeight="1" spans="1:16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workbookViewId="0">
      <selection activeCell="H21" sqref="H21"/>
    </sheetView>
  </sheetViews>
  <sheetFormatPr defaultColWidth="9.12222222222222" defaultRowHeight="11.25"/>
  <cols>
    <col min="1" max="1" width="23.1888888888889" style="2" customWidth="1"/>
    <col min="2" max="2" width="20.1444444444444" style="2" customWidth="1"/>
    <col min="3" max="3" width="57.1" style="2" customWidth="1"/>
    <col min="4" max="4" width="12.1222222222222" style="2" customWidth="1"/>
    <col min="5" max="17" width="9.12222222222222" style="2" customWidth="1"/>
    <col min="18" max="18" width="10.2777777777778" style="2" customWidth="1"/>
    <col min="19" max="21" width="9.12222222222222" style="2" customWidth="1"/>
    <col min="22" max="22" width="6.87777777777778" style="2" customWidth="1"/>
    <col min="23" max="16384" width="9.12222222222222" style="2"/>
  </cols>
  <sheetData>
    <row r="1" s="2" customFormat="1" ht="24.75" customHeight="1" spans="1:22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95"/>
      <c r="Q1" s="295"/>
      <c r="R1" s="295"/>
      <c r="S1" s="294"/>
      <c r="T1" s="294"/>
      <c r="U1" s="299" t="s">
        <v>257</v>
      </c>
      <c r="V1" s="294"/>
    </row>
    <row r="2" s="2" customFormat="1" ht="24.75" customHeight="1" spans="1:22">
      <c r="A2" s="287" t="s">
        <v>258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94"/>
    </row>
    <row r="3" s="98" customFormat="1" ht="24.75" customHeight="1" spans="1:22">
      <c r="A3" s="288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96"/>
      <c r="Q3" s="296"/>
      <c r="R3" s="296"/>
      <c r="S3" s="300"/>
      <c r="T3" s="301" t="s">
        <v>87</v>
      </c>
      <c r="U3" s="301"/>
      <c r="V3" s="300"/>
    </row>
    <row r="4" s="98" customFormat="1" ht="24.75" customHeight="1" spans="1:22">
      <c r="A4" s="279" t="s">
        <v>110</v>
      </c>
      <c r="B4" s="290" t="s">
        <v>88</v>
      </c>
      <c r="C4" s="110" t="s">
        <v>111</v>
      </c>
      <c r="D4" s="339" t="s">
        <v>112</v>
      </c>
      <c r="E4" s="262" t="s">
        <v>175</v>
      </c>
      <c r="F4" s="262"/>
      <c r="G4" s="262"/>
      <c r="H4" s="290"/>
      <c r="I4" s="262" t="s">
        <v>176</v>
      </c>
      <c r="J4" s="262"/>
      <c r="K4" s="262"/>
      <c r="L4" s="262"/>
      <c r="M4" s="262"/>
      <c r="N4" s="262"/>
      <c r="O4" s="262"/>
      <c r="P4" s="262"/>
      <c r="Q4" s="262"/>
      <c r="R4" s="262"/>
      <c r="S4" s="302" t="s">
        <v>259</v>
      </c>
      <c r="T4" s="291" t="s">
        <v>178</v>
      </c>
      <c r="U4" s="303" t="s">
        <v>179</v>
      </c>
      <c r="V4" s="300"/>
    </row>
    <row r="5" s="98" customFormat="1" ht="24.75" customHeight="1" spans="1:22">
      <c r="A5" s="279"/>
      <c r="B5" s="290"/>
      <c r="C5" s="110"/>
      <c r="D5" s="340"/>
      <c r="E5" s="291" t="s">
        <v>152</v>
      </c>
      <c r="F5" s="291" t="s">
        <v>181</v>
      </c>
      <c r="G5" s="291" t="s">
        <v>182</v>
      </c>
      <c r="H5" s="291" t="s">
        <v>183</v>
      </c>
      <c r="I5" s="291" t="s">
        <v>152</v>
      </c>
      <c r="J5" s="297" t="s">
        <v>184</v>
      </c>
      <c r="K5" s="345" t="s">
        <v>185</v>
      </c>
      <c r="L5" s="297" t="s">
        <v>186</v>
      </c>
      <c r="M5" s="345" t="s">
        <v>187</v>
      </c>
      <c r="N5" s="291" t="s">
        <v>188</v>
      </c>
      <c r="O5" s="291" t="s">
        <v>189</v>
      </c>
      <c r="P5" s="291" t="s">
        <v>190</v>
      </c>
      <c r="Q5" s="291" t="s">
        <v>191</v>
      </c>
      <c r="R5" s="291" t="s">
        <v>192</v>
      </c>
      <c r="S5" s="262"/>
      <c r="T5" s="262"/>
      <c r="U5" s="269"/>
      <c r="V5" s="300"/>
    </row>
    <row r="6" s="98" customFormat="1" ht="30.75" customHeight="1" spans="1:22">
      <c r="A6" s="279"/>
      <c r="B6" s="290"/>
      <c r="C6" s="110"/>
      <c r="D6" s="340"/>
      <c r="E6" s="262"/>
      <c r="F6" s="262"/>
      <c r="G6" s="262"/>
      <c r="H6" s="262"/>
      <c r="I6" s="262"/>
      <c r="J6" s="298"/>
      <c r="K6" s="297"/>
      <c r="L6" s="298"/>
      <c r="M6" s="297"/>
      <c r="N6" s="262"/>
      <c r="O6" s="262"/>
      <c r="P6" s="262"/>
      <c r="Q6" s="262"/>
      <c r="R6" s="262"/>
      <c r="S6" s="262"/>
      <c r="T6" s="262"/>
      <c r="U6" s="269"/>
      <c r="V6" s="300"/>
    </row>
    <row r="7" s="98" customFormat="1" ht="23" customHeight="1" spans="1:22">
      <c r="A7" s="269"/>
      <c r="B7" s="264" t="s">
        <v>104</v>
      </c>
      <c r="C7" s="265" t="s">
        <v>105</v>
      </c>
      <c r="D7" s="292" t="s">
        <v>260</v>
      </c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300"/>
    </row>
    <row r="8" s="2" customFormat="1" ht="23" customHeight="1" spans="1:21">
      <c r="A8" s="193"/>
      <c r="B8" s="264" t="s">
        <v>106</v>
      </c>
      <c r="C8" s="265" t="s">
        <v>107</v>
      </c>
      <c r="D8" s="341" t="s">
        <v>260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</row>
    <row r="9" ht="23" customHeight="1" spans="1:22">
      <c r="A9" s="194"/>
      <c r="B9" s="195"/>
      <c r="C9" s="195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6"/>
      <c r="T9" s="346"/>
      <c r="U9" s="347"/>
      <c r="V9" s="294"/>
    </row>
    <row r="10" ht="23" customHeight="1" spans="1:22">
      <c r="A10" s="197"/>
      <c r="B10" s="195"/>
      <c r="C10" s="195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6"/>
      <c r="T10" s="346"/>
      <c r="U10" s="347"/>
      <c r="V10" s="294"/>
    </row>
    <row r="11" ht="23" customHeight="1" spans="1:22">
      <c r="A11" s="197"/>
      <c r="B11" s="195"/>
      <c r="C11" s="195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6"/>
      <c r="T11" s="346"/>
      <c r="U11" s="347"/>
      <c r="V11" s="294"/>
    </row>
    <row r="12" ht="18.9" customHeight="1" spans="1:22">
      <c r="A12" s="343"/>
      <c r="B12" s="343"/>
      <c r="C12" s="344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4"/>
      <c r="T12" s="294"/>
      <c r="U12" s="305"/>
      <c r="V12" s="294"/>
    </row>
    <row r="13" ht="18.9" customHeight="1" spans="1:22">
      <c r="A13" s="343"/>
      <c r="B13" s="343"/>
      <c r="C13" s="344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4"/>
      <c r="T13" s="294"/>
      <c r="U13" s="305"/>
      <c r="V13" s="294"/>
    </row>
    <row r="14" ht="18.9" customHeight="1" spans="1:22">
      <c r="A14" s="343"/>
      <c r="B14" s="343"/>
      <c r="C14" s="344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4"/>
      <c r="T14" s="294"/>
      <c r="U14" s="305"/>
      <c r="V14" s="294"/>
    </row>
    <row r="15" ht="18.9" customHeight="1" spans="1:22">
      <c r="A15" s="343"/>
      <c r="B15" s="343"/>
      <c r="C15" s="344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4"/>
      <c r="T15" s="294"/>
      <c r="U15" s="305"/>
      <c r="V15" s="294"/>
    </row>
    <row r="16" ht="18.9" customHeight="1" spans="1:22">
      <c r="A16" s="343"/>
      <c r="B16" s="343"/>
      <c r="C16" s="344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4"/>
      <c r="T16" s="294"/>
      <c r="U16" s="305"/>
      <c r="V16" s="294"/>
    </row>
    <row r="17" ht="18.9" customHeight="1" spans="1:22">
      <c r="A17" s="343"/>
      <c r="B17" s="343"/>
      <c r="C17" s="344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4"/>
      <c r="T17" s="294"/>
      <c r="U17" s="305"/>
      <c r="V17" s="294"/>
    </row>
    <row r="18" ht="18.9" customHeight="1" spans="1:22">
      <c r="A18" s="343"/>
      <c r="B18" s="343"/>
      <c r="C18" s="344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4"/>
      <c r="T18" s="294"/>
      <c r="U18" s="305"/>
      <c r="V18" s="294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94"/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workbookViewId="0">
      <selection activeCell="D8" sqref="D8:D9"/>
    </sheetView>
  </sheetViews>
  <sheetFormatPr defaultColWidth="9.12222222222222" defaultRowHeight="11.25"/>
  <cols>
    <col min="1" max="1" width="22.4666666666667" style="2" customWidth="1"/>
    <col min="2" max="2" width="15.9444444444444" style="2" customWidth="1"/>
    <col min="3" max="3" width="57.5333333333333" style="2" customWidth="1"/>
    <col min="4" max="4" width="35.6222222222222" style="2" customWidth="1"/>
    <col min="5" max="9" width="22" style="2" customWidth="1"/>
    <col min="10" max="22" width="9.12222222222222" style="2" customWidth="1"/>
    <col min="23" max="23" width="6.87777777777778" style="2" customWidth="1"/>
    <col min="24" max="16384" width="9.12222222222222" style="2"/>
  </cols>
  <sheetData>
    <row r="1" s="2" customFormat="1" ht="12" spans="9:9">
      <c r="I1" s="241" t="s">
        <v>261</v>
      </c>
    </row>
    <row r="2" s="323" customFormat="1" ht="38.85" customHeight="1" spans="1:9">
      <c r="A2" s="325" t="s">
        <v>262</v>
      </c>
      <c r="B2" s="325"/>
      <c r="C2" s="325"/>
      <c r="D2" s="325"/>
      <c r="E2" s="325"/>
      <c r="F2" s="325"/>
      <c r="G2" s="325"/>
      <c r="H2" s="325"/>
      <c r="I2" s="325"/>
    </row>
    <row r="3" s="323" customFormat="1" ht="24.15" customHeight="1" spans="1:10">
      <c r="A3" s="326"/>
      <c r="B3" s="326"/>
      <c r="C3" s="326"/>
      <c r="D3" s="326"/>
      <c r="E3" s="326"/>
      <c r="F3" s="326"/>
      <c r="G3" s="326"/>
      <c r="H3" s="326"/>
      <c r="I3" s="326"/>
      <c r="J3" s="326"/>
    </row>
    <row r="4" s="324" customFormat="1" ht="16.35" customHeight="1" spans="8:9">
      <c r="H4" s="327" t="s">
        <v>87</v>
      </c>
      <c r="I4" s="327"/>
    </row>
    <row r="5" s="324" customFormat="1" ht="25.05" customHeight="1" spans="1:10">
      <c r="A5" s="328" t="s">
        <v>110</v>
      </c>
      <c r="B5" s="329" t="s">
        <v>88</v>
      </c>
      <c r="C5" s="328" t="s">
        <v>111</v>
      </c>
      <c r="D5" s="328" t="s">
        <v>152</v>
      </c>
      <c r="E5" s="328" t="s">
        <v>263</v>
      </c>
      <c r="F5" s="328"/>
      <c r="G5" s="328"/>
      <c r="H5" s="328"/>
      <c r="I5" s="328" t="s">
        <v>176</v>
      </c>
      <c r="J5" s="337"/>
    </row>
    <row r="6" s="324" customFormat="1" ht="25.8" customHeight="1" spans="1:9">
      <c r="A6" s="328"/>
      <c r="B6" s="330"/>
      <c r="C6" s="328"/>
      <c r="D6" s="328"/>
      <c r="E6" s="328" t="s">
        <v>264</v>
      </c>
      <c r="F6" s="328" t="s">
        <v>265</v>
      </c>
      <c r="G6" s="328"/>
      <c r="H6" s="328" t="s">
        <v>266</v>
      </c>
      <c r="I6" s="328"/>
    </row>
    <row r="7" s="324" customFormat="1" ht="35.4" customHeight="1" spans="1:9">
      <c r="A7" s="328"/>
      <c r="B7" s="331"/>
      <c r="C7" s="328"/>
      <c r="D7" s="328"/>
      <c r="E7" s="328"/>
      <c r="F7" s="328" t="s">
        <v>181</v>
      </c>
      <c r="G7" s="328" t="s">
        <v>183</v>
      </c>
      <c r="H7" s="328"/>
      <c r="I7" s="328"/>
    </row>
    <row r="8" s="324" customFormat="1" ht="26.1" customHeight="1" spans="1:9">
      <c r="A8" s="105"/>
      <c r="B8" s="332" t="s">
        <v>104</v>
      </c>
      <c r="C8" s="333" t="s">
        <v>105</v>
      </c>
      <c r="D8" s="334" t="s">
        <v>260</v>
      </c>
      <c r="E8" s="335"/>
      <c r="F8" s="335"/>
      <c r="G8" s="335"/>
      <c r="H8" s="335"/>
      <c r="I8" s="335"/>
    </row>
    <row r="9" s="324" customFormat="1" ht="30.15" customHeight="1" spans="1:10">
      <c r="A9" s="193"/>
      <c r="B9" s="332" t="s">
        <v>106</v>
      </c>
      <c r="C9" s="333" t="s">
        <v>107</v>
      </c>
      <c r="D9" s="334" t="s">
        <v>260</v>
      </c>
      <c r="E9" s="335"/>
      <c r="F9" s="335"/>
      <c r="G9" s="335"/>
      <c r="H9" s="335"/>
      <c r="I9" s="335"/>
      <c r="J9" s="338"/>
    </row>
    <row r="10" s="324" customFormat="1" ht="30.15" customHeight="1" spans="1:10">
      <c r="A10" s="194"/>
      <c r="B10" s="195"/>
      <c r="C10" s="195"/>
      <c r="D10" s="335"/>
      <c r="E10" s="335"/>
      <c r="F10" s="335"/>
      <c r="G10" s="335"/>
      <c r="H10" s="335"/>
      <c r="I10" s="335"/>
      <c r="J10" s="338"/>
    </row>
    <row r="11" s="324" customFormat="1" ht="30.15" customHeight="1" spans="1:10">
      <c r="A11" s="197"/>
      <c r="B11" s="195"/>
      <c r="C11" s="195"/>
      <c r="D11" s="335"/>
      <c r="E11" s="335"/>
      <c r="F11" s="335"/>
      <c r="G11" s="335"/>
      <c r="H11" s="335"/>
      <c r="I11" s="335"/>
      <c r="J11" s="338"/>
    </row>
    <row r="12" s="324" customFormat="1" ht="30.15" customHeight="1" spans="1:9">
      <c r="A12" s="197"/>
      <c r="B12" s="195"/>
      <c r="C12" s="195"/>
      <c r="D12" s="335"/>
      <c r="E12" s="335"/>
      <c r="F12" s="336"/>
      <c r="G12" s="336"/>
      <c r="H12" s="336"/>
      <c r="I12" s="336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topLeftCell="A10" workbookViewId="0">
      <selection activeCell="C20" sqref="C20"/>
    </sheetView>
  </sheetViews>
  <sheetFormatPr defaultColWidth="9" defaultRowHeight="11.25" outlineLevelCol="2"/>
  <cols>
    <col min="1" max="1" width="37.1222222222222" style="2" customWidth="1"/>
    <col min="2" max="2" width="32.1222222222222" style="2" customWidth="1"/>
    <col min="3" max="3" width="33" style="2" customWidth="1"/>
    <col min="4" max="16384" width="9" style="2"/>
  </cols>
  <sheetData>
    <row r="1" ht="12" spans="3:3">
      <c r="C1" s="241" t="s">
        <v>267</v>
      </c>
    </row>
    <row r="2" ht="24" customHeight="1" spans="1:3">
      <c r="A2" s="316" t="s">
        <v>268</v>
      </c>
      <c r="B2" s="316"/>
      <c r="C2" s="316"/>
    </row>
    <row r="3" ht="18" customHeight="1" spans="1:3">
      <c r="A3" s="316"/>
      <c r="B3" s="316"/>
      <c r="C3" s="316"/>
    </row>
    <row r="4" s="98" customFormat="1" ht="18" customHeight="1" spans="1:3">
      <c r="A4" s="317" t="s">
        <v>269</v>
      </c>
      <c r="B4" s="318"/>
      <c r="C4" s="184" t="s">
        <v>87</v>
      </c>
    </row>
    <row r="5" s="98" customFormat="1" ht="25.5" customHeight="1" spans="1:3">
      <c r="A5" s="319" t="s">
        <v>270</v>
      </c>
      <c r="B5" s="319" t="s">
        <v>271</v>
      </c>
      <c r="C5" s="319" t="s">
        <v>272</v>
      </c>
    </row>
    <row r="6" s="98" customFormat="1" ht="25.5" customHeight="1" spans="1:3">
      <c r="A6" s="319" t="s">
        <v>152</v>
      </c>
      <c r="B6" s="320">
        <v>60000</v>
      </c>
      <c r="C6" s="121"/>
    </row>
    <row r="7" s="315" customFormat="1" ht="25.5" customHeight="1" spans="1:3">
      <c r="A7" s="321" t="s">
        <v>273</v>
      </c>
      <c r="B7" s="322"/>
      <c r="C7" s="321"/>
    </row>
    <row r="8" s="315" customFormat="1" ht="25.5" customHeight="1" spans="1:3">
      <c r="A8" s="321" t="s">
        <v>274</v>
      </c>
      <c r="B8" s="320">
        <v>60000</v>
      </c>
      <c r="C8" s="321"/>
    </row>
    <row r="9" s="315" customFormat="1" ht="25.5" customHeight="1" spans="1:3">
      <c r="A9" s="321" t="s">
        <v>275</v>
      </c>
      <c r="B9" s="320"/>
      <c r="C9" s="321"/>
    </row>
    <row r="10" s="315" customFormat="1" ht="25.5" customHeight="1" spans="1:3">
      <c r="A10" s="321" t="s">
        <v>276</v>
      </c>
      <c r="B10" s="320"/>
      <c r="C10" s="321"/>
    </row>
    <row r="11" s="315" customFormat="1" ht="25.5" customHeight="1" spans="1:3">
      <c r="A11" s="321" t="s">
        <v>277</v>
      </c>
      <c r="B11" s="320"/>
      <c r="C11" s="321"/>
    </row>
    <row r="12" ht="12" spans="1:3">
      <c r="A12" s="98"/>
      <c r="B12" s="98"/>
      <c r="C12" s="98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R7" sqref="R7:R8"/>
    </sheetView>
  </sheetViews>
  <sheetFormatPr defaultColWidth="9.37777777777778" defaultRowHeight="11.25"/>
  <cols>
    <col min="1" max="1" width="31.1222222222222" style="2" customWidth="1"/>
    <col min="2" max="2" width="33.6222222222222" style="2" customWidth="1"/>
    <col min="3" max="3" width="21.5" style="2" customWidth="1"/>
    <col min="4" max="4" width="21.3777777777778" style="2" customWidth="1"/>
    <col min="5" max="6" width="11" style="2" customWidth="1"/>
    <col min="7" max="8" width="10" style="2" customWidth="1"/>
    <col min="9" max="9" width="10.1222222222222" style="2" customWidth="1"/>
    <col min="10" max="10" width="11.6222222222222" style="2" customWidth="1"/>
    <col min="11" max="13" width="10.1222222222222" style="2" customWidth="1"/>
    <col min="14" max="14" width="6.87777777777778" style="2" customWidth="1"/>
    <col min="15" max="16" width="9.37777777777778" style="2"/>
    <col min="17" max="17" width="10.1333333333333" style="2" customWidth="1"/>
    <col min="18" max="20" width="9.37777777777778" style="2"/>
    <col min="21" max="21" width="9.85555555555556" style="2" customWidth="1"/>
    <col min="22" max="16384" width="9.37777777777778" style="2"/>
  </cols>
  <sheetData>
    <row r="1" ht="23.1" customHeight="1" spans="1:21">
      <c r="A1" s="305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275" t="s">
        <v>278</v>
      </c>
    </row>
    <row r="2" ht="23.1" customHeight="1" spans="1:21">
      <c r="A2" s="259" t="s">
        <v>279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</row>
    <row r="3" s="2" customFormat="1" ht="23.1" customHeight="1" spans="1:21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305"/>
      <c r="T3" s="305"/>
      <c r="U3" s="314" t="s">
        <v>87</v>
      </c>
    </row>
    <row r="4" s="98" customFormat="1" ht="30.75" customHeight="1" spans="1:21">
      <c r="A4" s="262" t="s">
        <v>89</v>
      </c>
      <c r="B4" s="262" t="s">
        <v>254</v>
      </c>
      <c r="C4" s="262" t="s">
        <v>280</v>
      </c>
      <c r="D4" s="290" t="s">
        <v>281</v>
      </c>
      <c r="E4" s="262" t="s">
        <v>282</v>
      </c>
      <c r="F4" s="262"/>
      <c r="G4" s="262"/>
      <c r="H4" s="262"/>
      <c r="I4" s="290" t="s">
        <v>283</v>
      </c>
      <c r="J4" s="310"/>
      <c r="K4" s="310"/>
      <c r="L4" s="310"/>
      <c r="M4" s="310"/>
      <c r="N4" s="310"/>
      <c r="O4" s="302"/>
      <c r="P4" s="262" t="s">
        <v>236</v>
      </c>
      <c r="Q4" s="262"/>
      <c r="R4" s="262" t="s">
        <v>284</v>
      </c>
      <c r="S4" s="262"/>
      <c r="T4" s="262"/>
      <c r="U4" s="262"/>
    </row>
    <row r="5" s="98" customFormat="1" ht="30.75" customHeight="1" spans="1:21">
      <c r="A5" s="262"/>
      <c r="B5" s="262"/>
      <c r="C5" s="262"/>
      <c r="D5" s="262"/>
      <c r="E5" s="269" t="s">
        <v>264</v>
      </c>
      <c r="F5" s="262" t="s">
        <v>285</v>
      </c>
      <c r="G5" s="262" t="s">
        <v>286</v>
      </c>
      <c r="H5" s="262" t="s">
        <v>287</v>
      </c>
      <c r="I5" s="311" t="s">
        <v>288</v>
      </c>
      <c r="J5" s="311" t="s">
        <v>289</v>
      </c>
      <c r="K5" s="311" t="s">
        <v>290</v>
      </c>
      <c r="L5" s="311" t="s">
        <v>291</v>
      </c>
      <c r="M5" s="311" t="s">
        <v>292</v>
      </c>
      <c r="N5" s="311" t="s">
        <v>96</v>
      </c>
      <c r="O5" s="311" t="s">
        <v>264</v>
      </c>
      <c r="P5" s="262" t="s">
        <v>293</v>
      </c>
      <c r="Q5" s="262" t="s">
        <v>294</v>
      </c>
      <c r="R5" s="262" t="s">
        <v>152</v>
      </c>
      <c r="S5" s="262" t="s">
        <v>295</v>
      </c>
      <c r="T5" s="311" t="s">
        <v>290</v>
      </c>
      <c r="U5" s="262" t="s">
        <v>296</v>
      </c>
    </row>
    <row r="6" s="98" customFormat="1" ht="23.25" customHeight="1" spans="1:21">
      <c r="A6" s="262"/>
      <c r="B6" s="262"/>
      <c r="C6" s="262"/>
      <c r="D6" s="262"/>
      <c r="E6" s="269"/>
      <c r="F6" s="262"/>
      <c r="G6" s="262"/>
      <c r="H6" s="262"/>
      <c r="I6" s="291"/>
      <c r="J6" s="291"/>
      <c r="K6" s="291"/>
      <c r="L6" s="291"/>
      <c r="M6" s="291"/>
      <c r="N6" s="291"/>
      <c r="O6" s="291"/>
      <c r="P6" s="262"/>
      <c r="Q6" s="262"/>
      <c r="R6" s="262"/>
      <c r="S6" s="262"/>
      <c r="T6" s="291"/>
      <c r="U6" s="262"/>
    </row>
    <row r="7" s="304" customFormat="1" ht="23.1" customHeight="1" spans="1:21">
      <c r="A7" s="265" t="s">
        <v>105</v>
      </c>
      <c r="B7" s="306"/>
      <c r="C7" s="307" t="s">
        <v>260</v>
      </c>
      <c r="D7" s="307" t="s">
        <v>260</v>
      </c>
      <c r="E7" s="307" t="s">
        <v>260</v>
      </c>
      <c r="F7" s="308"/>
      <c r="G7" s="308"/>
      <c r="H7" s="309"/>
      <c r="I7" s="308"/>
      <c r="J7" s="309"/>
      <c r="K7" s="308"/>
      <c r="L7" s="309"/>
      <c r="M7" s="308"/>
      <c r="N7" s="309"/>
      <c r="O7" s="307" t="s">
        <v>260</v>
      </c>
      <c r="P7" s="312"/>
      <c r="Q7" s="308"/>
      <c r="R7" s="307" t="s">
        <v>260</v>
      </c>
      <c r="S7" s="308"/>
      <c r="T7" s="309"/>
      <c r="U7" s="308"/>
    </row>
    <row r="8" s="2" customFormat="1" ht="23.1" customHeight="1" spans="1:21">
      <c r="A8" s="265" t="s">
        <v>107</v>
      </c>
      <c r="B8" s="273"/>
      <c r="C8" s="307" t="s">
        <v>260</v>
      </c>
      <c r="D8" s="307" t="s">
        <v>260</v>
      </c>
      <c r="E8" s="307" t="s">
        <v>260</v>
      </c>
      <c r="F8" s="273"/>
      <c r="G8" s="273"/>
      <c r="H8" s="273"/>
      <c r="I8" s="273"/>
      <c r="J8" s="273"/>
      <c r="K8" s="273"/>
      <c r="L8" s="273"/>
      <c r="M8" s="273"/>
      <c r="N8" s="313"/>
      <c r="O8" s="307" t="s">
        <v>260</v>
      </c>
      <c r="P8" s="121"/>
      <c r="Q8" s="121"/>
      <c r="R8" s="307" t="s">
        <v>260</v>
      </c>
      <c r="S8" s="121"/>
      <c r="T8" s="121"/>
      <c r="U8" s="121"/>
    </row>
    <row r="9" ht="23.1" customHeight="1" spans="1:14">
      <c r="A9" s="305"/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294"/>
    </row>
    <row r="10" ht="23.1" customHeight="1" spans="1:14">
      <c r="A10" s="305"/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294"/>
    </row>
    <row r="11" ht="23.1" customHeight="1" spans="1:14">
      <c r="A11" s="305"/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294"/>
    </row>
    <row r="12" ht="23.1" customHeight="1" spans="1:14">
      <c r="A12" s="305"/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294"/>
    </row>
    <row r="13" ht="23.1" customHeight="1" spans="1:14">
      <c r="A13" s="305"/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294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4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/>
  <cols>
    <col min="1" max="1" width="21.7333333333333" style="2" customWidth="1"/>
    <col min="2" max="2" width="18.6888888888889" style="2" customWidth="1"/>
    <col min="3" max="3" width="58.9777777777778" style="2" customWidth="1"/>
    <col min="4" max="4" width="13.5" style="2" customWidth="1"/>
    <col min="5" max="21" width="9" style="2" customWidth="1"/>
    <col min="22" max="26" width="6.87777777777778" style="2" customWidth="1"/>
    <col min="27" max="16384" width="9.12222222222222" style="2"/>
  </cols>
  <sheetData>
    <row r="1" ht="24.75" customHeight="1" spans="1:26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95"/>
      <c r="Q1" s="295"/>
      <c r="R1" s="295"/>
      <c r="S1" s="294"/>
      <c r="T1" s="294"/>
      <c r="U1" s="299" t="s">
        <v>297</v>
      </c>
      <c r="V1" s="294"/>
      <c r="W1" s="294"/>
      <c r="X1" s="294"/>
      <c r="Y1" s="294"/>
      <c r="Z1" s="294"/>
    </row>
    <row r="2" ht="24.75" customHeight="1" spans="1:26">
      <c r="A2" s="287" t="s">
        <v>298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94"/>
      <c r="W2" s="294"/>
      <c r="X2" s="294"/>
      <c r="Y2" s="294"/>
      <c r="Z2" s="294"/>
    </row>
    <row r="3" s="98" customFormat="1" ht="24.75" customHeight="1" spans="1:26">
      <c r="A3" s="288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96"/>
      <c r="Q3" s="296"/>
      <c r="R3" s="296"/>
      <c r="S3" s="300"/>
      <c r="T3" s="301" t="s">
        <v>87</v>
      </c>
      <c r="U3" s="301"/>
      <c r="V3" s="300"/>
      <c r="W3" s="300"/>
      <c r="X3" s="300"/>
      <c r="Y3" s="300"/>
      <c r="Z3" s="300"/>
    </row>
    <row r="4" s="98" customFormat="1" ht="24.75" customHeight="1" spans="1:26">
      <c r="A4" s="279" t="s">
        <v>110</v>
      </c>
      <c r="B4" s="262" t="s">
        <v>88</v>
      </c>
      <c r="C4" s="110" t="s">
        <v>299</v>
      </c>
      <c r="D4" s="289" t="s">
        <v>112</v>
      </c>
      <c r="E4" s="262" t="s">
        <v>175</v>
      </c>
      <c r="F4" s="262"/>
      <c r="G4" s="262"/>
      <c r="H4" s="290"/>
      <c r="I4" s="262" t="s">
        <v>176</v>
      </c>
      <c r="J4" s="262"/>
      <c r="K4" s="262"/>
      <c r="L4" s="262"/>
      <c r="M4" s="262"/>
      <c r="N4" s="262"/>
      <c r="O4" s="262"/>
      <c r="P4" s="262"/>
      <c r="Q4" s="262"/>
      <c r="R4" s="262"/>
      <c r="S4" s="302" t="s">
        <v>259</v>
      </c>
      <c r="T4" s="291" t="s">
        <v>178</v>
      </c>
      <c r="U4" s="303" t="s">
        <v>179</v>
      </c>
      <c r="V4" s="300"/>
      <c r="W4" s="300"/>
      <c r="X4" s="300"/>
      <c r="Y4" s="300"/>
      <c r="Z4" s="300"/>
    </row>
    <row r="5" s="98" customFormat="1" ht="24.75" customHeight="1" spans="1:26">
      <c r="A5" s="279"/>
      <c r="B5" s="262"/>
      <c r="C5" s="110"/>
      <c r="D5" s="269"/>
      <c r="E5" s="291" t="s">
        <v>152</v>
      </c>
      <c r="F5" s="291" t="s">
        <v>181</v>
      </c>
      <c r="G5" s="291" t="s">
        <v>182</v>
      </c>
      <c r="H5" s="291" t="s">
        <v>183</v>
      </c>
      <c r="I5" s="291" t="s">
        <v>152</v>
      </c>
      <c r="J5" s="297" t="s">
        <v>184</v>
      </c>
      <c r="K5" s="297" t="s">
        <v>185</v>
      </c>
      <c r="L5" s="297" t="s">
        <v>186</v>
      </c>
      <c r="M5" s="297" t="s">
        <v>187</v>
      </c>
      <c r="N5" s="291" t="s">
        <v>188</v>
      </c>
      <c r="O5" s="291" t="s">
        <v>189</v>
      </c>
      <c r="P5" s="291" t="s">
        <v>190</v>
      </c>
      <c r="Q5" s="291" t="s">
        <v>191</v>
      </c>
      <c r="R5" s="291" t="s">
        <v>192</v>
      </c>
      <c r="S5" s="262"/>
      <c r="T5" s="262"/>
      <c r="U5" s="269"/>
      <c r="V5" s="300"/>
      <c r="W5" s="300"/>
      <c r="X5" s="300"/>
      <c r="Y5" s="300"/>
      <c r="Z5" s="300"/>
    </row>
    <row r="6" s="98" customFormat="1" ht="30.75" customHeight="1" spans="1:26">
      <c r="A6" s="279"/>
      <c r="B6" s="262"/>
      <c r="C6" s="110"/>
      <c r="D6" s="269"/>
      <c r="E6" s="262"/>
      <c r="F6" s="262"/>
      <c r="G6" s="262"/>
      <c r="H6" s="262"/>
      <c r="I6" s="262"/>
      <c r="J6" s="298"/>
      <c r="K6" s="298"/>
      <c r="L6" s="298"/>
      <c r="M6" s="298"/>
      <c r="N6" s="262"/>
      <c r="O6" s="262"/>
      <c r="P6" s="262"/>
      <c r="Q6" s="262"/>
      <c r="R6" s="262"/>
      <c r="S6" s="262"/>
      <c r="T6" s="262"/>
      <c r="U6" s="269"/>
      <c r="V6" s="300"/>
      <c r="W6" s="300"/>
      <c r="X6" s="300"/>
      <c r="Y6" s="300"/>
      <c r="Z6" s="300"/>
    </row>
    <row r="7" s="98" customFormat="1" ht="24" customHeight="1" spans="1:26">
      <c r="A7" s="186"/>
      <c r="B7" s="264" t="s">
        <v>104</v>
      </c>
      <c r="C7" s="265" t="s">
        <v>105</v>
      </c>
      <c r="D7" s="292" t="s">
        <v>260</v>
      </c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300"/>
      <c r="W7" s="300"/>
      <c r="X7" s="300"/>
      <c r="Y7" s="300"/>
      <c r="Z7" s="300"/>
    </row>
    <row r="8" ht="24" customHeight="1" spans="1:21">
      <c r="A8" s="120"/>
      <c r="B8" s="264" t="s">
        <v>106</v>
      </c>
      <c r="C8" s="265" t="s">
        <v>107</v>
      </c>
      <c r="D8" s="292" t="s">
        <v>260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</row>
    <row r="9" ht="24" customHeight="1" spans="1:21">
      <c r="A9" s="120"/>
      <c r="B9" s="121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</row>
    <row r="10" ht="24" customHeight="1" spans="1:21">
      <c r="A10" s="120"/>
      <c r="B10" s="121"/>
      <c r="C10" s="122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</row>
    <row r="11" ht="24" customHeight="1" spans="1:21">
      <c r="A11" s="120"/>
      <c r="B11" s="121"/>
      <c r="C11" s="122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</row>
    <row r="12" ht="24" customHeight="1" spans="1:21">
      <c r="A12" s="120"/>
      <c r="B12" s="121"/>
      <c r="C12" s="122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</row>
    <row r="13" ht="24" customHeight="1" spans="1:21">
      <c r="A13" s="120"/>
      <c r="B13" s="121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</row>
    <row r="14" ht="24" customHeight="1" spans="1:21">
      <c r="A14" s="120"/>
      <c r="B14" s="121"/>
      <c r="C14" s="122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</row>
    <row r="15" ht="24" customHeight="1" spans="1:21">
      <c r="A15" s="120"/>
      <c r="B15" s="121"/>
      <c r="C15" s="122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</row>
    <row r="16" ht="24" customHeight="1" spans="1:21">
      <c r="A16" s="120"/>
      <c r="B16" s="121"/>
      <c r="C16" s="122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 spans="1:26">
      <c r="A24" s="294"/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8"/>
  <sheetViews>
    <sheetView showGridLines="0" showZeros="0" zoomScale="115" zoomScaleNormal="115" topLeftCell="A11" workbookViewId="0">
      <selection activeCell="J9" sqref="J9:R9"/>
    </sheetView>
  </sheetViews>
  <sheetFormatPr defaultColWidth="9.12222222222222" defaultRowHeight="11.25"/>
  <cols>
    <col min="1" max="1" width="10.6222222222222" style="2" customWidth="1"/>
    <col min="2" max="2" width="18.8777777777778" style="2" customWidth="1"/>
    <col min="3" max="3" width="39.5666666666667" style="2" customWidth="1"/>
    <col min="4" max="4" width="11.3777777777778" style="2" customWidth="1"/>
    <col min="5" max="5" width="11.6222222222222" style="2" customWidth="1"/>
    <col min="6" max="6" width="9.62222222222222" style="2" customWidth="1"/>
    <col min="7" max="7" width="11.1222222222222" style="2" customWidth="1"/>
    <col min="8" max="8" width="10.8777777777778" style="2" customWidth="1"/>
    <col min="9" max="9" width="13.1777777777778" style="2" customWidth="1"/>
    <col min="10" max="10" width="15.5" style="2" customWidth="1"/>
    <col min="11" max="11" width="10.1444444444444" style="2" customWidth="1"/>
    <col min="12" max="12" width="8.5" style="2" customWidth="1"/>
    <col min="13" max="13" width="9.87777777777778" style="2" customWidth="1"/>
    <col min="14" max="14" width="12.1666666666667" style="2" customWidth="1"/>
    <col min="15" max="15" width="9.12222222222222" style="2" customWidth="1"/>
    <col min="16" max="16" width="10.1333333333333" style="2" customWidth="1"/>
    <col min="17" max="17" width="9.98888888888889" style="2" customWidth="1"/>
    <col min="18" max="18" width="15.6555555555556" style="2" customWidth="1"/>
    <col min="19" max="19" width="9.56666666666667" style="2" customWidth="1"/>
    <col min="20" max="246" width="6.62222222222222" style="2" customWidth="1"/>
    <col min="247" max="16384" width="9.12222222222222" style="2"/>
  </cols>
  <sheetData>
    <row r="1" ht="23.1" customHeight="1" spans="1:246">
      <c r="A1" s="256"/>
      <c r="B1" s="257"/>
      <c r="C1" s="257"/>
      <c r="D1" s="258"/>
      <c r="E1" s="257"/>
      <c r="F1" s="257"/>
      <c r="G1" s="257"/>
      <c r="H1" s="257"/>
      <c r="I1" s="257"/>
      <c r="J1" s="257"/>
      <c r="K1" s="257"/>
      <c r="N1" s="274"/>
      <c r="O1" s="275"/>
      <c r="P1" s="275"/>
      <c r="S1" s="283" t="s">
        <v>300</v>
      </c>
      <c r="T1" s="283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  <c r="EE1" s="275"/>
      <c r="EF1" s="275"/>
      <c r="EG1" s="275"/>
      <c r="EH1" s="275"/>
      <c r="EI1" s="275"/>
      <c r="EJ1" s="275"/>
      <c r="EK1" s="275"/>
      <c r="EL1" s="275"/>
      <c r="EM1" s="275"/>
      <c r="EN1" s="275"/>
      <c r="EO1" s="275"/>
      <c r="EP1" s="275"/>
      <c r="EQ1" s="275"/>
      <c r="ER1" s="275"/>
      <c r="ES1" s="275"/>
      <c r="ET1" s="275"/>
      <c r="EU1" s="275"/>
      <c r="EV1" s="275"/>
      <c r="EW1" s="275"/>
      <c r="EX1" s="275"/>
      <c r="EY1" s="275"/>
      <c r="EZ1" s="275"/>
      <c r="FA1" s="275"/>
      <c r="FB1" s="275"/>
      <c r="FC1" s="275"/>
      <c r="FD1" s="275"/>
      <c r="FE1" s="275"/>
      <c r="FF1" s="275"/>
      <c r="FG1" s="275"/>
      <c r="FH1" s="275"/>
      <c r="FI1" s="275"/>
      <c r="FJ1" s="275"/>
      <c r="FK1" s="275"/>
      <c r="FL1" s="275"/>
      <c r="FM1" s="275"/>
      <c r="FN1" s="275"/>
      <c r="FO1" s="275"/>
      <c r="FP1" s="275"/>
      <c r="FQ1" s="275"/>
      <c r="FR1" s="275"/>
      <c r="FS1" s="275"/>
      <c r="FT1" s="275"/>
      <c r="FU1" s="275"/>
      <c r="FV1" s="275"/>
      <c r="FW1" s="275"/>
      <c r="FX1" s="275"/>
      <c r="FY1" s="275"/>
      <c r="FZ1" s="275"/>
      <c r="GA1" s="275"/>
      <c r="GB1" s="275"/>
      <c r="GC1" s="275"/>
      <c r="GD1" s="275"/>
      <c r="GE1" s="275"/>
      <c r="GF1" s="275"/>
      <c r="GG1" s="275"/>
      <c r="GH1" s="275"/>
      <c r="GI1" s="275"/>
      <c r="GJ1" s="275"/>
      <c r="GK1" s="275"/>
      <c r="GL1" s="275"/>
      <c r="GM1" s="275"/>
      <c r="GN1" s="275"/>
      <c r="GO1" s="275"/>
      <c r="GP1" s="275"/>
      <c r="GQ1" s="275"/>
      <c r="GR1" s="275"/>
      <c r="GS1" s="275"/>
      <c r="GT1" s="275"/>
      <c r="GU1" s="275"/>
      <c r="GV1" s="275"/>
      <c r="GW1" s="275"/>
      <c r="GX1" s="275"/>
      <c r="GY1" s="275"/>
      <c r="GZ1" s="275"/>
      <c r="HA1" s="275"/>
      <c r="HB1" s="275"/>
      <c r="HC1" s="275"/>
      <c r="HD1" s="275"/>
      <c r="HE1" s="275"/>
      <c r="HF1" s="275"/>
      <c r="HG1" s="275"/>
      <c r="HH1" s="275"/>
      <c r="HI1" s="275"/>
      <c r="HJ1" s="275"/>
      <c r="HK1" s="275"/>
      <c r="HL1" s="275"/>
      <c r="HM1" s="275"/>
      <c r="HN1" s="275"/>
      <c r="HO1" s="275"/>
      <c r="HP1" s="275"/>
      <c r="HQ1" s="275"/>
      <c r="HR1" s="275"/>
      <c r="HS1" s="275"/>
      <c r="HT1" s="275"/>
      <c r="HU1" s="275"/>
      <c r="HV1" s="275"/>
      <c r="HW1" s="275"/>
      <c r="HX1" s="275"/>
      <c r="HY1" s="275"/>
      <c r="HZ1" s="275"/>
      <c r="IA1" s="275"/>
      <c r="IB1" s="275"/>
      <c r="IC1" s="275"/>
      <c r="ID1" s="275"/>
      <c r="IE1" s="275"/>
      <c r="IF1" s="275"/>
      <c r="IG1" s="275"/>
      <c r="IH1" s="275"/>
      <c r="II1" s="275"/>
      <c r="IJ1" s="275"/>
      <c r="IK1" s="275"/>
      <c r="IL1" s="275"/>
    </row>
    <row r="2" ht="23.1" customHeight="1" spans="2:246">
      <c r="B2" s="259" t="s">
        <v>301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  <c r="DF2" s="275"/>
      <c r="DG2" s="275"/>
      <c r="DH2" s="275"/>
      <c r="DI2" s="275"/>
      <c r="DJ2" s="275"/>
      <c r="DK2" s="275"/>
      <c r="DL2" s="275"/>
      <c r="DM2" s="275"/>
      <c r="DN2" s="275"/>
      <c r="DO2" s="275"/>
      <c r="DP2" s="275"/>
      <c r="DQ2" s="275"/>
      <c r="DR2" s="275"/>
      <c r="DS2" s="275"/>
      <c r="DT2" s="275"/>
      <c r="DU2" s="275"/>
      <c r="DV2" s="275"/>
      <c r="DW2" s="275"/>
      <c r="DX2" s="275"/>
      <c r="DY2" s="275"/>
      <c r="DZ2" s="275"/>
      <c r="EA2" s="275"/>
      <c r="EB2" s="275"/>
      <c r="EC2" s="275"/>
      <c r="ED2" s="275"/>
      <c r="EE2" s="275"/>
      <c r="EF2" s="275"/>
      <c r="EG2" s="275"/>
      <c r="EH2" s="275"/>
      <c r="EI2" s="275"/>
      <c r="EJ2" s="275"/>
      <c r="EK2" s="275"/>
      <c r="EL2" s="275"/>
      <c r="EM2" s="275"/>
      <c r="EN2" s="275"/>
      <c r="EO2" s="275"/>
      <c r="EP2" s="275"/>
      <c r="EQ2" s="275"/>
      <c r="ER2" s="275"/>
      <c r="ES2" s="275"/>
      <c r="ET2" s="275"/>
      <c r="EU2" s="275"/>
      <c r="EV2" s="275"/>
      <c r="EW2" s="275"/>
      <c r="EX2" s="275"/>
      <c r="EY2" s="275"/>
      <c r="EZ2" s="275"/>
      <c r="FA2" s="275"/>
      <c r="FB2" s="275"/>
      <c r="FC2" s="275"/>
      <c r="FD2" s="275"/>
      <c r="FE2" s="275"/>
      <c r="FF2" s="275"/>
      <c r="FG2" s="275"/>
      <c r="FH2" s="275"/>
      <c r="FI2" s="275"/>
      <c r="FJ2" s="275"/>
      <c r="FK2" s="275"/>
      <c r="FL2" s="275"/>
      <c r="FM2" s="275"/>
      <c r="FN2" s="275"/>
      <c r="FO2" s="275"/>
      <c r="FP2" s="275"/>
      <c r="FQ2" s="275"/>
      <c r="FR2" s="275"/>
      <c r="FS2" s="275"/>
      <c r="FT2" s="275"/>
      <c r="FU2" s="275"/>
      <c r="FV2" s="275"/>
      <c r="FW2" s="275"/>
      <c r="FX2" s="275"/>
      <c r="FY2" s="275"/>
      <c r="FZ2" s="275"/>
      <c r="GA2" s="275"/>
      <c r="GB2" s="275"/>
      <c r="GC2" s="275"/>
      <c r="GD2" s="275"/>
      <c r="GE2" s="275"/>
      <c r="GF2" s="275"/>
      <c r="GG2" s="275"/>
      <c r="GH2" s="275"/>
      <c r="GI2" s="275"/>
      <c r="GJ2" s="275"/>
      <c r="GK2" s="275"/>
      <c r="GL2" s="275"/>
      <c r="GM2" s="275"/>
      <c r="GN2" s="275"/>
      <c r="GO2" s="275"/>
      <c r="GP2" s="275"/>
      <c r="GQ2" s="275"/>
      <c r="GR2" s="275"/>
      <c r="GS2" s="275"/>
      <c r="GT2" s="275"/>
      <c r="GU2" s="275"/>
      <c r="GV2" s="275"/>
      <c r="GW2" s="275"/>
      <c r="GX2" s="275"/>
      <c r="GY2" s="275"/>
      <c r="GZ2" s="275"/>
      <c r="HA2" s="275"/>
      <c r="HB2" s="275"/>
      <c r="HC2" s="275"/>
      <c r="HD2" s="275"/>
      <c r="HE2" s="275"/>
      <c r="HF2" s="275"/>
      <c r="HG2" s="275"/>
      <c r="HH2" s="275"/>
      <c r="HI2" s="275"/>
      <c r="HJ2" s="275"/>
      <c r="HK2" s="275"/>
      <c r="HL2" s="275"/>
      <c r="HM2" s="275"/>
      <c r="HN2" s="275"/>
      <c r="HO2" s="275"/>
      <c r="HP2" s="275"/>
      <c r="HQ2" s="275"/>
      <c r="HR2" s="275"/>
      <c r="HS2" s="275"/>
      <c r="HT2" s="275"/>
      <c r="HU2" s="275"/>
      <c r="HV2" s="275"/>
      <c r="HW2" s="275"/>
      <c r="HX2" s="275"/>
      <c r="HY2" s="275"/>
      <c r="HZ2" s="275"/>
      <c r="IA2" s="275"/>
      <c r="IB2" s="275"/>
      <c r="IC2" s="275"/>
      <c r="ID2" s="275"/>
      <c r="IE2" s="275"/>
      <c r="IF2" s="275"/>
      <c r="IG2" s="275"/>
      <c r="IH2" s="275"/>
      <c r="II2" s="275"/>
      <c r="IJ2" s="275"/>
      <c r="IK2" s="275"/>
      <c r="IL2" s="275"/>
    </row>
    <row r="3" s="98" customFormat="1" ht="23.1" customHeight="1" spans="2:246"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76"/>
      <c r="M3" s="277"/>
      <c r="N3" s="278"/>
      <c r="O3" s="275"/>
      <c r="P3" s="275"/>
      <c r="S3" s="284" t="s">
        <v>302</v>
      </c>
      <c r="T3" s="284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5"/>
      <c r="EG3" s="275"/>
      <c r="EH3" s="275"/>
      <c r="EI3" s="275"/>
      <c r="EJ3" s="275"/>
      <c r="EK3" s="275"/>
      <c r="EL3" s="275"/>
      <c r="EM3" s="275"/>
      <c r="EN3" s="275"/>
      <c r="EO3" s="275"/>
      <c r="EP3" s="275"/>
      <c r="EQ3" s="275"/>
      <c r="ER3" s="275"/>
      <c r="ES3" s="275"/>
      <c r="ET3" s="275"/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/>
      <c r="GA3" s="275"/>
      <c r="GB3" s="275"/>
      <c r="GC3" s="275"/>
      <c r="GD3" s="275"/>
      <c r="GE3" s="275"/>
      <c r="GF3" s="275"/>
      <c r="GG3" s="275"/>
      <c r="GH3" s="275"/>
      <c r="GI3" s="275"/>
      <c r="GJ3" s="275"/>
      <c r="GK3" s="275"/>
      <c r="GL3" s="275"/>
      <c r="GM3" s="275"/>
      <c r="GN3" s="275"/>
      <c r="GO3" s="275"/>
      <c r="GP3" s="275"/>
      <c r="GQ3" s="275"/>
      <c r="GR3" s="275"/>
      <c r="GS3" s="275"/>
      <c r="GT3" s="275"/>
      <c r="GU3" s="275"/>
      <c r="GV3" s="275"/>
      <c r="GW3" s="275"/>
      <c r="GX3" s="275"/>
      <c r="GY3" s="275"/>
      <c r="GZ3" s="275"/>
      <c r="HA3" s="275"/>
      <c r="HB3" s="275"/>
      <c r="HC3" s="275"/>
      <c r="HD3" s="275"/>
      <c r="HE3" s="275"/>
      <c r="HF3" s="275"/>
      <c r="HG3" s="275"/>
      <c r="HH3" s="275"/>
      <c r="HI3" s="275"/>
      <c r="HJ3" s="275"/>
      <c r="HK3" s="275"/>
      <c r="HL3" s="275"/>
      <c r="HM3" s="275"/>
      <c r="HN3" s="275"/>
      <c r="HO3" s="275"/>
      <c r="HP3" s="275"/>
      <c r="HQ3" s="275"/>
      <c r="HR3" s="275"/>
      <c r="HS3" s="275"/>
      <c r="HT3" s="275"/>
      <c r="HU3" s="275"/>
      <c r="HV3" s="275"/>
      <c r="HW3" s="275"/>
      <c r="HX3" s="275"/>
      <c r="HY3" s="275"/>
      <c r="HZ3" s="275"/>
      <c r="IA3" s="275"/>
      <c r="IB3" s="275"/>
      <c r="IC3" s="275"/>
      <c r="ID3" s="275"/>
      <c r="IE3" s="275"/>
      <c r="IF3" s="275"/>
      <c r="IG3" s="275"/>
      <c r="IH3" s="275"/>
      <c r="II3" s="275"/>
      <c r="IJ3" s="275"/>
      <c r="IK3" s="275"/>
      <c r="IL3" s="275"/>
    </row>
    <row r="4" s="98" customFormat="1" ht="23.1" customHeight="1" spans="1:248">
      <c r="A4" s="261" t="s">
        <v>303</v>
      </c>
      <c r="B4" s="262" t="s">
        <v>88</v>
      </c>
      <c r="C4" s="262" t="s">
        <v>89</v>
      </c>
      <c r="D4" s="262" t="s">
        <v>304</v>
      </c>
      <c r="E4" s="262" t="s">
        <v>305</v>
      </c>
      <c r="F4" s="262" t="s">
        <v>306</v>
      </c>
      <c r="G4" s="262" t="s">
        <v>307</v>
      </c>
      <c r="H4" s="262" t="s">
        <v>308</v>
      </c>
      <c r="I4" s="262" t="s">
        <v>90</v>
      </c>
      <c r="J4" s="279" t="s">
        <v>91</v>
      </c>
      <c r="K4" s="279"/>
      <c r="L4" s="279"/>
      <c r="M4" s="105" t="s">
        <v>92</v>
      </c>
      <c r="N4" s="262" t="s">
        <v>93</v>
      </c>
      <c r="O4" s="262" t="s">
        <v>94</v>
      </c>
      <c r="P4" s="262"/>
      <c r="Q4" s="262" t="s">
        <v>95</v>
      </c>
      <c r="R4" s="262" t="s">
        <v>96</v>
      </c>
      <c r="S4" s="262" t="s">
        <v>97</v>
      </c>
      <c r="T4" s="262" t="s">
        <v>98</v>
      </c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  <c r="EL4" s="275"/>
      <c r="EM4" s="275"/>
      <c r="EN4" s="275"/>
      <c r="EO4" s="275"/>
      <c r="EP4" s="275"/>
      <c r="EQ4" s="275"/>
      <c r="ER4" s="275"/>
      <c r="ES4" s="275"/>
      <c r="ET4" s="275"/>
      <c r="EU4" s="275"/>
      <c r="EV4" s="275"/>
      <c r="EW4" s="275"/>
      <c r="EX4" s="275"/>
      <c r="EY4" s="275"/>
      <c r="EZ4" s="275"/>
      <c r="FA4" s="275"/>
      <c r="FB4" s="275"/>
      <c r="FC4" s="275"/>
      <c r="FD4" s="275"/>
      <c r="FE4" s="275"/>
      <c r="FF4" s="275"/>
      <c r="FG4" s="275"/>
      <c r="FH4" s="275"/>
      <c r="FI4" s="275"/>
      <c r="FJ4" s="275"/>
      <c r="FK4" s="275"/>
      <c r="FL4" s="275"/>
      <c r="FM4" s="275"/>
      <c r="FN4" s="275"/>
      <c r="FO4" s="275"/>
      <c r="FP4" s="275"/>
      <c r="FQ4" s="275"/>
      <c r="FR4" s="275"/>
      <c r="FS4" s="275"/>
      <c r="FT4" s="275"/>
      <c r="FU4" s="275"/>
      <c r="FV4" s="275"/>
      <c r="FW4" s="275"/>
      <c r="FX4" s="275"/>
      <c r="FY4" s="275"/>
      <c r="FZ4" s="275"/>
      <c r="GA4" s="275"/>
      <c r="GB4" s="275"/>
      <c r="GC4" s="275"/>
      <c r="GD4" s="275"/>
      <c r="GE4" s="275"/>
      <c r="GF4" s="275"/>
      <c r="GG4" s="275"/>
      <c r="GH4" s="275"/>
      <c r="GI4" s="275"/>
      <c r="GJ4" s="275"/>
      <c r="GK4" s="275"/>
      <c r="GL4" s="275"/>
      <c r="GM4" s="275"/>
      <c r="GN4" s="275"/>
      <c r="GO4" s="275"/>
      <c r="GP4" s="275"/>
      <c r="GQ4" s="275"/>
      <c r="GR4" s="275"/>
      <c r="GS4" s="275"/>
      <c r="GT4" s="275"/>
      <c r="GU4" s="275"/>
      <c r="GV4" s="275"/>
      <c r="GW4" s="275"/>
      <c r="GX4" s="275"/>
      <c r="GY4" s="275"/>
      <c r="GZ4" s="275"/>
      <c r="HA4" s="275"/>
      <c r="HB4" s="275"/>
      <c r="HC4" s="275"/>
      <c r="HD4" s="275"/>
      <c r="HE4" s="275"/>
      <c r="HF4" s="275"/>
      <c r="HG4" s="275"/>
      <c r="HH4" s="275"/>
      <c r="HI4" s="275"/>
      <c r="HJ4" s="275"/>
      <c r="HK4" s="275"/>
      <c r="HL4" s="275"/>
      <c r="HM4" s="275"/>
      <c r="HN4" s="275"/>
      <c r="HO4" s="275"/>
      <c r="HP4" s="275"/>
      <c r="HQ4" s="275"/>
      <c r="HR4" s="275"/>
      <c r="HS4" s="275"/>
      <c r="HT4" s="275"/>
      <c r="HU4" s="275"/>
      <c r="HV4" s="275"/>
      <c r="HW4" s="275"/>
      <c r="HX4" s="275"/>
      <c r="HY4" s="275"/>
      <c r="HZ4" s="275"/>
      <c r="IA4" s="275"/>
      <c r="IB4" s="275"/>
      <c r="IC4" s="275"/>
      <c r="ID4" s="275"/>
      <c r="IE4" s="275"/>
      <c r="IF4" s="275"/>
      <c r="IG4" s="275"/>
      <c r="IH4" s="275"/>
      <c r="II4" s="275"/>
      <c r="IJ4" s="275"/>
      <c r="IK4" s="275"/>
      <c r="IL4" s="275"/>
      <c r="IM4" s="275"/>
      <c r="IN4" s="275"/>
    </row>
    <row r="5" s="98" customFormat="1" ht="23.1" customHeight="1" spans="1:248">
      <c r="A5" s="261"/>
      <c r="B5" s="262"/>
      <c r="C5" s="262"/>
      <c r="D5" s="262"/>
      <c r="E5" s="262"/>
      <c r="F5" s="262"/>
      <c r="G5" s="262"/>
      <c r="H5" s="262"/>
      <c r="I5" s="262"/>
      <c r="J5" s="262" t="s">
        <v>113</v>
      </c>
      <c r="K5" s="262" t="s">
        <v>100</v>
      </c>
      <c r="L5" s="262" t="s">
        <v>101</v>
      </c>
      <c r="M5" s="262"/>
      <c r="N5" s="262"/>
      <c r="O5" s="262"/>
      <c r="P5" s="262"/>
      <c r="Q5" s="262"/>
      <c r="R5" s="262"/>
      <c r="S5" s="262"/>
      <c r="T5" s="262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275"/>
      <c r="CY5" s="275"/>
      <c r="CZ5" s="275"/>
      <c r="DA5" s="275"/>
      <c r="DB5" s="275"/>
      <c r="DC5" s="275"/>
      <c r="DD5" s="275"/>
      <c r="DE5" s="275"/>
      <c r="DF5" s="275"/>
      <c r="DG5" s="275"/>
      <c r="DH5" s="275"/>
      <c r="DI5" s="275"/>
      <c r="DJ5" s="275"/>
      <c r="DK5" s="275"/>
      <c r="DL5" s="275"/>
      <c r="DM5" s="275"/>
      <c r="DN5" s="275"/>
      <c r="DO5" s="275"/>
      <c r="DP5" s="275"/>
      <c r="DQ5" s="275"/>
      <c r="DR5" s="275"/>
      <c r="DS5" s="275"/>
      <c r="DT5" s="275"/>
      <c r="DU5" s="275"/>
      <c r="DV5" s="275"/>
      <c r="DW5" s="275"/>
      <c r="DX5" s="275"/>
      <c r="DY5" s="275"/>
      <c r="DZ5" s="275"/>
      <c r="EA5" s="275"/>
      <c r="EB5" s="275"/>
      <c r="EC5" s="275"/>
      <c r="ED5" s="275"/>
      <c r="EE5" s="275"/>
      <c r="EF5" s="275"/>
      <c r="EG5" s="275"/>
      <c r="EH5" s="275"/>
      <c r="EI5" s="275"/>
      <c r="EJ5" s="275"/>
      <c r="EK5" s="275"/>
      <c r="EL5" s="275"/>
      <c r="EM5" s="275"/>
      <c r="EN5" s="275"/>
      <c r="EO5" s="275"/>
      <c r="EP5" s="275"/>
      <c r="EQ5" s="275"/>
      <c r="ER5" s="275"/>
      <c r="ES5" s="275"/>
      <c r="ET5" s="275"/>
      <c r="EU5" s="275"/>
      <c r="EV5" s="275"/>
      <c r="EW5" s="275"/>
      <c r="EX5" s="275"/>
      <c r="EY5" s="275"/>
      <c r="EZ5" s="275"/>
      <c r="FA5" s="275"/>
      <c r="FB5" s="275"/>
      <c r="FC5" s="275"/>
      <c r="FD5" s="275"/>
      <c r="FE5" s="275"/>
      <c r="FF5" s="275"/>
      <c r="FG5" s="275"/>
      <c r="FH5" s="275"/>
      <c r="FI5" s="275"/>
      <c r="FJ5" s="275"/>
      <c r="FK5" s="275"/>
      <c r="FL5" s="275"/>
      <c r="FM5" s="275"/>
      <c r="FN5" s="275"/>
      <c r="FO5" s="275"/>
      <c r="FP5" s="275"/>
      <c r="FQ5" s="275"/>
      <c r="FR5" s="275"/>
      <c r="FS5" s="275"/>
      <c r="FT5" s="275"/>
      <c r="FU5" s="275"/>
      <c r="FV5" s="275"/>
      <c r="FW5" s="275"/>
      <c r="FX5" s="275"/>
      <c r="FY5" s="275"/>
      <c r="FZ5" s="275"/>
      <c r="GA5" s="275"/>
      <c r="GB5" s="275"/>
      <c r="GC5" s="275"/>
      <c r="GD5" s="275"/>
      <c r="GE5" s="275"/>
      <c r="GF5" s="275"/>
      <c r="GG5" s="275"/>
      <c r="GH5" s="275"/>
      <c r="GI5" s="275"/>
      <c r="GJ5" s="275"/>
      <c r="GK5" s="275"/>
      <c r="GL5" s="275"/>
      <c r="GM5" s="275"/>
      <c r="GN5" s="275"/>
      <c r="GO5" s="275"/>
      <c r="GP5" s="275"/>
      <c r="GQ5" s="275"/>
      <c r="GR5" s="275"/>
      <c r="GS5" s="275"/>
      <c r="GT5" s="275"/>
      <c r="GU5" s="275"/>
      <c r="GV5" s="275"/>
      <c r="GW5" s="275"/>
      <c r="GX5" s="275"/>
      <c r="GY5" s="275"/>
      <c r="GZ5" s="275"/>
      <c r="HA5" s="275"/>
      <c r="HB5" s="275"/>
      <c r="HC5" s="275"/>
      <c r="HD5" s="275"/>
      <c r="HE5" s="275"/>
      <c r="HF5" s="275"/>
      <c r="HG5" s="275"/>
      <c r="HH5" s="275"/>
      <c r="HI5" s="275"/>
      <c r="HJ5" s="275"/>
      <c r="HK5" s="275"/>
      <c r="HL5" s="275"/>
      <c r="HM5" s="275"/>
      <c r="HN5" s="275"/>
      <c r="HO5" s="275"/>
      <c r="HP5" s="275"/>
      <c r="HQ5" s="275"/>
      <c r="HR5" s="275"/>
      <c r="HS5" s="275"/>
      <c r="HT5" s="275"/>
      <c r="HU5" s="275"/>
      <c r="HV5" s="275"/>
      <c r="HW5" s="275"/>
      <c r="HX5" s="275"/>
      <c r="HY5" s="275"/>
      <c r="HZ5" s="275"/>
      <c r="IA5" s="275"/>
      <c r="IB5" s="275"/>
      <c r="IC5" s="275"/>
      <c r="ID5" s="275"/>
      <c r="IE5" s="275"/>
      <c r="IF5" s="275"/>
      <c r="IG5" s="275"/>
      <c r="IH5" s="275"/>
      <c r="II5" s="275"/>
      <c r="IJ5" s="275"/>
      <c r="IK5" s="275"/>
      <c r="IL5" s="275"/>
      <c r="IM5" s="275"/>
      <c r="IN5" s="275"/>
    </row>
    <row r="6" s="98" customFormat="1" ht="19.5" customHeight="1" spans="1:248">
      <c r="A6" s="261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 t="s">
        <v>102</v>
      </c>
      <c r="P6" s="262" t="s">
        <v>103</v>
      </c>
      <c r="Q6" s="262"/>
      <c r="R6" s="262"/>
      <c r="S6" s="262"/>
      <c r="T6" s="262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  <c r="EE6" s="275"/>
      <c r="EF6" s="275"/>
      <c r="EG6" s="275"/>
      <c r="EH6" s="275"/>
      <c r="EI6" s="275"/>
      <c r="EJ6" s="275"/>
      <c r="EK6" s="275"/>
      <c r="EL6" s="275"/>
      <c r="EM6" s="275"/>
      <c r="EN6" s="275"/>
      <c r="EO6" s="275"/>
      <c r="EP6" s="275"/>
      <c r="EQ6" s="275"/>
      <c r="ER6" s="275"/>
      <c r="ES6" s="275"/>
      <c r="ET6" s="275"/>
      <c r="EU6" s="275"/>
      <c r="EV6" s="275"/>
      <c r="EW6" s="275"/>
      <c r="EX6" s="275"/>
      <c r="EY6" s="275"/>
      <c r="EZ6" s="275"/>
      <c r="FA6" s="275"/>
      <c r="FB6" s="275"/>
      <c r="FC6" s="275"/>
      <c r="FD6" s="275"/>
      <c r="FE6" s="275"/>
      <c r="FF6" s="275"/>
      <c r="FG6" s="275"/>
      <c r="FH6" s="275"/>
      <c r="FI6" s="275"/>
      <c r="FJ6" s="275"/>
      <c r="FK6" s="275"/>
      <c r="FL6" s="275"/>
      <c r="FM6" s="275"/>
      <c r="FN6" s="275"/>
      <c r="FO6" s="275"/>
      <c r="FP6" s="275"/>
      <c r="FQ6" s="275"/>
      <c r="FR6" s="275"/>
      <c r="FS6" s="275"/>
      <c r="FT6" s="275"/>
      <c r="FU6" s="275"/>
      <c r="FV6" s="275"/>
      <c r="FW6" s="275"/>
      <c r="FX6" s="275"/>
      <c r="FY6" s="275"/>
      <c r="FZ6" s="275"/>
      <c r="GA6" s="275"/>
      <c r="GB6" s="275"/>
      <c r="GC6" s="275"/>
      <c r="GD6" s="275"/>
      <c r="GE6" s="275"/>
      <c r="GF6" s="275"/>
      <c r="GG6" s="275"/>
      <c r="GH6" s="275"/>
      <c r="GI6" s="275"/>
      <c r="GJ6" s="275"/>
      <c r="GK6" s="275"/>
      <c r="GL6" s="275"/>
      <c r="GM6" s="275"/>
      <c r="GN6" s="275"/>
      <c r="GO6" s="275"/>
      <c r="GP6" s="275"/>
      <c r="GQ6" s="275"/>
      <c r="GR6" s="275"/>
      <c r="GS6" s="275"/>
      <c r="GT6" s="275"/>
      <c r="GU6" s="275"/>
      <c r="GV6" s="275"/>
      <c r="GW6" s="275"/>
      <c r="GX6" s="275"/>
      <c r="GY6" s="275"/>
      <c r="GZ6" s="275"/>
      <c r="HA6" s="275"/>
      <c r="HB6" s="275"/>
      <c r="HC6" s="275"/>
      <c r="HD6" s="275"/>
      <c r="HE6" s="275"/>
      <c r="HF6" s="275"/>
      <c r="HG6" s="275"/>
      <c r="HH6" s="275"/>
      <c r="HI6" s="275"/>
      <c r="HJ6" s="275"/>
      <c r="HK6" s="275"/>
      <c r="HL6" s="275"/>
      <c r="HM6" s="275"/>
      <c r="HN6" s="275"/>
      <c r="HO6" s="275"/>
      <c r="HP6" s="275"/>
      <c r="HQ6" s="275"/>
      <c r="HR6" s="275"/>
      <c r="HS6" s="275"/>
      <c r="HT6" s="275"/>
      <c r="HU6" s="275"/>
      <c r="HV6" s="275"/>
      <c r="HW6" s="275"/>
      <c r="HX6" s="275"/>
      <c r="HY6" s="275"/>
      <c r="HZ6" s="275"/>
      <c r="IA6" s="275"/>
      <c r="IB6" s="275"/>
      <c r="IC6" s="275"/>
      <c r="ID6" s="275"/>
      <c r="IE6" s="275"/>
      <c r="IF6" s="275"/>
      <c r="IG6" s="275"/>
      <c r="IH6" s="275"/>
      <c r="II6" s="275"/>
      <c r="IJ6" s="275"/>
      <c r="IK6" s="275"/>
      <c r="IL6" s="275"/>
      <c r="IM6" s="275"/>
      <c r="IN6" s="275"/>
    </row>
    <row r="7" s="98" customFormat="1" ht="39.75" customHeight="1" spans="1:248">
      <c r="A7" s="261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  <c r="BR7" s="275"/>
      <c r="BS7" s="275"/>
      <c r="BT7" s="275"/>
      <c r="BU7" s="275"/>
      <c r="BV7" s="275"/>
      <c r="BW7" s="275"/>
      <c r="BX7" s="275"/>
      <c r="BY7" s="275"/>
      <c r="BZ7" s="275"/>
      <c r="CA7" s="275"/>
      <c r="CB7" s="275"/>
      <c r="CC7" s="275"/>
      <c r="CD7" s="275"/>
      <c r="CE7" s="275"/>
      <c r="CF7" s="275"/>
      <c r="CG7" s="275"/>
      <c r="CH7" s="275"/>
      <c r="CI7" s="275"/>
      <c r="CJ7" s="275"/>
      <c r="CK7" s="275"/>
      <c r="CL7" s="275"/>
      <c r="CM7" s="275"/>
      <c r="CN7" s="275"/>
      <c r="CO7" s="275"/>
      <c r="CP7" s="275"/>
      <c r="CQ7" s="275"/>
      <c r="CR7" s="275"/>
      <c r="CS7" s="275"/>
      <c r="CT7" s="275"/>
      <c r="CU7" s="275"/>
      <c r="CV7" s="275"/>
      <c r="CW7" s="275"/>
      <c r="CX7" s="275"/>
      <c r="CY7" s="275"/>
      <c r="CZ7" s="275"/>
      <c r="DA7" s="275"/>
      <c r="DB7" s="275"/>
      <c r="DC7" s="275"/>
      <c r="DD7" s="275"/>
      <c r="DE7" s="275"/>
      <c r="DF7" s="275"/>
      <c r="DG7" s="275"/>
      <c r="DH7" s="275"/>
      <c r="DI7" s="275"/>
      <c r="DJ7" s="275"/>
      <c r="DK7" s="275"/>
      <c r="DL7" s="275"/>
      <c r="DM7" s="275"/>
      <c r="DN7" s="275"/>
      <c r="DO7" s="275"/>
      <c r="DP7" s="275"/>
      <c r="DQ7" s="275"/>
      <c r="DR7" s="275"/>
      <c r="DS7" s="275"/>
      <c r="DT7" s="275"/>
      <c r="DU7" s="275"/>
      <c r="DV7" s="275"/>
      <c r="DW7" s="275"/>
      <c r="DX7" s="275"/>
      <c r="DY7" s="275"/>
      <c r="DZ7" s="275"/>
      <c r="EA7" s="275"/>
      <c r="EB7" s="275"/>
      <c r="EC7" s="275"/>
      <c r="ED7" s="275"/>
      <c r="EE7" s="275"/>
      <c r="EF7" s="275"/>
      <c r="EG7" s="275"/>
      <c r="EH7" s="275"/>
      <c r="EI7" s="275"/>
      <c r="EJ7" s="275"/>
      <c r="EK7" s="275"/>
      <c r="EL7" s="275"/>
      <c r="EM7" s="275"/>
      <c r="EN7" s="275"/>
      <c r="EO7" s="275"/>
      <c r="EP7" s="275"/>
      <c r="EQ7" s="275"/>
      <c r="ER7" s="275"/>
      <c r="ES7" s="275"/>
      <c r="ET7" s="275"/>
      <c r="EU7" s="275"/>
      <c r="EV7" s="275"/>
      <c r="EW7" s="275"/>
      <c r="EX7" s="275"/>
      <c r="EY7" s="275"/>
      <c r="EZ7" s="275"/>
      <c r="FA7" s="275"/>
      <c r="FB7" s="275"/>
      <c r="FC7" s="275"/>
      <c r="FD7" s="275"/>
      <c r="FE7" s="275"/>
      <c r="FF7" s="275"/>
      <c r="FG7" s="275"/>
      <c r="FH7" s="275"/>
      <c r="FI7" s="275"/>
      <c r="FJ7" s="275"/>
      <c r="FK7" s="275"/>
      <c r="FL7" s="275"/>
      <c r="FM7" s="275"/>
      <c r="FN7" s="275"/>
      <c r="FO7" s="275"/>
      <c r="FP7" s="275"/>
      <c r="FQ7" s="275"/>
      <c r="FR7" s="275"/>
      <c r="FS7" s="275"/>
      <c r="FT7" s="275"/>
      <c r="FU7" s="275"/>
      <c r="FV7" s="275"/>
      <c r="FW7" s="275"/>
      <c r="FX7" s="275"/>
      <c r="FY7" s="275"/>
      <c r="FZ7" s="275"/>
      <c r="GA7" s="275"/>
      <c r="GB7" s="275"/>
      <c r="GC7" s="275"/>
      <c r="GD7" s="275"/>
      <c r="GE7" s="275"/>
      <c r="GF7" s="275"/>
      <c r="GG7" s="275"/>
      <c r="GH7" s="275"/>
      <c r="GI7" s="275"/>
      <c r="GJ7" s="275"/>
      <c r="GK7" s="275"/>
      <c r="GL7" s="275"/>
      <c r="GM7" s="275"/>
      <c r="GN7" s="275"/>
      <c r="GO7" s="275"/>
      <c r="GP7" s="275"/>
      <c r="GQ7" s="275"/>
      <c r="GR7" s="275"/>
      <c r="GS7" s="275"/>
      <c r="GT7" s="275"/>
      <c r="GU7" s="275"/>
      <c r="GV7" s="275"/>
      <c r="GW7" s="275"/>
      <c r="GX7" s="275"/>
      <c r="GY7" s="275"/>
      <c r="GZ7" s="275"/>
      <c r="HA7" s="275"/>
      <c r="HB7" s="275"/>
      <c r="HC7" s="275"/>
      <c r="HD7" s="275"/>
      <c r="HE7" s="275"/>
      <c r="HF7" s="275"/>
      <c r="HG7" s="275"/>
      <c r="HH7" s="275"/>
      <c r="HI7" s="275"/>
      <c r="HJ7" s="275"/>
      <c r="HK7" s="275"/>
      <c r="HL7" s="275"/>
      <c r="HM7" s="275"/>
      <c r="HN7" s="275"/>
      <c r="HO7" s="275"/>
      <c r="HP7" s="275"/>
      <c r="HQ7" s="275"/>
      <c r="HR7" s="275"/>
      <c r="HS7" s="275"/>
      <c r="HT7" s="275"/>
      <c r="HU7" s="275"/>
      <c r="HV7" s="275"/>
      <c r="HW7" s="275"/>
      <c r="HX7" s="275"/>
      <c r="HY7" s="275"/>
      <c r="HZ7" s="275"/>
      <c r="IA7" s="275"/>
      <c r="IB7" s="275"/>
      <c r="IC7" s="275"/>
      <c r="ID7" s="275"/>
      <c r="IE7" s="275"/>
      <c r="IF7" s="275"/>
      <c r="IG7" s="275"/>
      <c r="IH7" s="275"/>
      <c r="II7" s="275"/>
      <c r="IJ7" s="275"/>
      <c r="IK7" s="275"/>
      <c r="IL7" s="275"/>
      <c r="IM7" s="275"/>
      <c r="IN7" s="275"/>
    </row>
    <row r="8" s="99" customFormat="1" ht="39.75" customHeight="1" spans="1:248">
      <c r="A8" s="263"/>
      <c r="B8" s="264" t="s">
        <v>104</v>
      </c>
      <c r="C8" s="265" t="s">
        <v>105</v>
      </c>
      <c r="D8" s="266"/>
      <c r="E8" s="266"/>
      <c r="F8" s="266"/>
      <c r="G8" s="266"/>
      <c r="H8" s="266"/>
      <c r="I8" s="268">
        <v>6562000</v>
      </c>
      <c r="J8" s="268">
        <v>5560000</v>
      </c>
      <c r="K8" s="280"/>
      <c r="L8" s="280"/>
      <c r="M8" s="280"/>
      <c r="N8" s="280"/>
      <c r="O8" s="280"/>
      <c r="P8" s="280"/>
      <c r="Q8" s="280"/>
      <c r="R8" s="268">
        <v>1002000</v>
      </c>
      <c r="S8" s="266"/>
      <c r="T8" s="266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85"/>
      <c r="BK8" s="285"/>
      <c r="BL8" s="285"/>
      <c r="BM8" s="285"/>
      <c r="BN8" s="285"/>
      <c r="BO8" s="285"/>
      <c r="BP8" s="285"/>
      <c r="BQ8" s="285"/>
      <c r="BR8" s="285"/>
      <c r="BS8" s="285"/>
      <c r="BT8" s="285"/>
      <c r="BU8" s="285"/>
      <c r="BV8" s="285"/>
      <c r="BW8" s="285"/>
      <c r="BX8" s="285"/>
      <c r="BY8" s="285"/>
      <c r="BZ8" s="285"/>
      <c r="CA8" s="285"/>
      <c r="CB8" s="285"/>
      <c r="CC8" s="285"/>
      <c r="CD8" s="285"/>
      <c r="CE8" s="285"/>
      <c r="CF8" s="285"/>
      <c r="CG8" s="285"/>
      <c r="CH8" s="285"/>
      <c r="CI8" s="285"/>
      <c r="CJ8" s="285"/>
      <c r="CK8" s="285"/>
      <c r="CL8" s="285"/>
      <c r="CM8" s="285"/>
      <c r="CN8" s="285"/>
      <c r="CO8" s="285"/>
      <c r="CP8" s="285"/>
      <c r="CQ8" s="285"/>
      <c r="CR8" s="285"/>
      <c r="CS8" s="285"/>
      <c r="CT8" s="285"/>
      <c r="CU8" s="285"/>
      <c r="CV8" s="285"/>
      <c r="CW8" s="285"/>
      <c r="CX8" s="285"/>
      <c r="CY8" s="285"/>
      <c r="CZ8" s="285"/>
      <c r="DA8" s="285"/>
      <c r="DB8" s="285"/>
      <c r="DC8" s="285"/>
      <c r="DD8" s="285"/>
      <c r="DE8" s="285"/>
      <c r="DF8" s="285"/>
      <c r="DG8" s="285"/>
      <c r="DH8" s="285"/>
      <c r="DI8" s="285"/>
      <c r="DJ8" s="285"/>
      <c r="DK8" s="285"/>
      <c r="DL8" s="285"/>
      <c r="DM8" s="285"/>
      <c r="DN8" s="285"/>
      <c r="DO8" s="285"/>
      <c r="DP8" s="285"/>
      <c r="DQ8" s="285"/>
      <c r="DR8" s="285"/>
      <c r="DS8" s="285"/>
      <c r="DT8" s="285"/>
      <c r="DU8" s="285"/>
      <c r="DV8" s="285"/>
      <c r="DW8" s="285"/>
      <c r="DX8" s="285"/>
      <c r="DY8" s="285"/>
      <c r="DZ8" s="285"/>
      <c r="EA8" s="285"/>
      <c r="EB8" s="285"/>
      <c r="EC8" s="285"/>
      <c r="ED8" s="285"/>
      <c r="EE8" s="285"/>
      <c r="EF8" s="285"/>
      <c r="EG8" s="285"/>
      <c r="EH8" s="285"/>
      <c r="EI8" s="285"/>
      <c r="EJ8" s="285"/>
      <c r="EK8" s="285"/>
      <c r="EL8" s="285"/>
      <c r="EM8" s="285"/>
      <c r="EN8" s="285"/>
      <c r="EO8" s="285"/>
      <c r="EP8" s="285"/>
      <c r="EQ8" s="285"/>
      <c r="ER8" s="285"/>
      <c r="ES8" s="285"/>
      <c r="ET8" s="285"/>
      <c r="EU8" s="285"/>
      <c r="EV8" s="285"/>
      <c r="EW8" s="285"/>
      <c r="EX8" s="285"/>
      <c r="EY8" s="285"/>
      <c r="EZ8" s="285"/>
      <c r="FA8" s="285"/>
      <c r="FB8" s="285"/>
      <c r="FC8" s="285"/>
      <c r="FD8" s="285"/>
      <c r="FE8" s="285"/>
      <c r="FF8" s="285"/>
      <c r="FG8" s="285"/>
      <c r="FH8" s="285"/>
      <c r="FI8" s="285"/>
      <c r="FJ8" s="285"/>
      <c r="FK8" s="285"/>
      <c r="FL8" s="285"/>
      <c r="FM8" s="285"/>
      <c r="FN8" s="285"/>
      <c r="FO8" s="285"/>
      <c r="FP8" s="285"/>
      <c r="FQ8" s="285"/>
      <c r="FR8" s="285"/>
      <c r="FS8" s="285"/>
      <c r="FT8" s="285"/>
      <c r="FU8" s="285"/>
      <c r="FV8" s="285"/>
      <c r="FW8" s="285"/>
      <c r="FX8" s="285"/>
      <c r="FY8" s="285"/>
      <c r="FZ8" s="285"/>
      <c r="GA8" s="285"/>
      <c r="GB8" s="285"/>
      <c r="GC8" s="285"/>
      <c r="GD8" s="285"/>
      <c r="GE8" s="285"/>
      <c r="GF8" s="285"/>
      <c r="GG8" s="285"/>
      <c r="GH8" s="285"/>
      <c r="GI8" s="285"/>
      <c r="GJ8" s="285"/>
      <c r="GK8" s="285"/>
      <c r="GL8" s="285"/>
      <c r="GM8" s="285"/>
      <c r="GN8" s="285"/>
      <c r="GO8" s="285"/>
      <c r="GP8" s="285"/>
      <c r="GQ8" s="285"/>
      <c r="GR8" s="285"/>
      <c r="GS8" s="285"/>
      <c r="GT8" s="285"/>
      <c r="GU8" s="285"/>
      <c r="GV8" s="285"/>
      <c r="GW8" s="285"/>
      <c r="GX8" s="285"/>
      <c r="GY8" s="285"/>
      <c r="GZ8" s="285"/>
      <c r="HA8" s="285"/>
      <c r="HB8" s="285"/>
      <c r="HC8" s="285"/>
      <c r="HD8" s="285"/>
      <c r="HE8" s="285"/>
      <c r="HF8" s="285"/>
      <c r="HG8" s="285"/>
      <c r="HH8" s="285"/>
      <c r="HI8" s="285"/>
      <c r="HJ8" s="285"/>
      <c r="HK8" s="285"/>
      <c r="HL8" s="285"/>
      <c r="HM8" s="285"/>
      <c r="HN8" s="285"/>
      <c r="HO8" s="285"/>
      <c r="HP8" s="285"/>
      <c r="HQ8" s="285"/>
      <c r="HR8" s="285"/>
      <c r="HS8" s="285"/>
      <c r="HT8" s="285"/>
      <c r="HU8" s="285"/>
      <c r="HV8" s="285"/>
      <c r="HW8" s="285"/>
      <c r="HX8" s="285"/>
      <c r="HY8" s="285"/>
      <c r="HZ8" s="285"/>
      <c r="IA8" s="285"/>
      <c r="IB8" s="285"/>
      <c r="IC8" s="285"/>
      <c r="ID8" s="285"/>
      <c r="IE8" s="285"/>
      <c r="IF8" s="285"/>
      <c r="IG8" s="285"/>
      <c r="IH8" s="285"/>
      <c r="II8" s="285"/>
      <c r="IJ8" s="285"/>
      <c r="IK8" s="285"/>
      <c r="IL8" s="285"/>
      <c r="IM8" s="285"/>
      <c r="IN8" s="285"/>
    </row>
    <row r="9" s="100" customFormat="1" ht="26" customHeight="1" spans="1:246">
      <c r="A9" s="267"/>
      <c r="B9" s="264" t="s">
        <v>106</v>
      </c>
      <c r="C9" s="265" t="s">
        <v>107</v>
      </c>
      <c r="D9" s="267"/>
      <c r="E9" s="267"/>
      <c r="F9" s="119"/>
      <c r="G9" s="268"/>
      <c r="H9" s="268"/>
      <c r="I9" s="268">
        <f>SUM(I10:I18)</f>
        <v>6562000</v>
      </c>
      <c r="J9" s="268">
        <v>5560000</v>
      </c>
      <c r="K9" s="280"/>
      <c r="L9" s="280"/>
      <c r="M9" s="280"/>
      <c r="N9" s="280"/>
      <c r="O9" s="280"/>
      <c r="P9" s="280"/>
      <c r="Q9" s="280"/>
      <c r="R9" s="268">
        <f>SUM(R10:R18)</f>
        <v>1002000</v>
      </c>
      <c r="S9" s="155"/>
      <c r="T9" s="15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  <c r="BL9" s="285"/>
      <c r="BM9" s="285"/>
      <c r="BN9" s="285"/>
      <c r="BO9" s="285"/>
      <c r="BP9" s="285"/>
      <c r="BQ9" s="285"/>
      <c r="BR9" s="285"/>
      <c r="BS9" s="285"/>
      <c r="BT9" s="285"/>
      <c r="BU9" s="285"/>
      <c r="BV9" s="285"/>
      <c r="BW9" s="285"/>
      <c r="BX9" s="285"/>
      <c r="BY9" s="285"/>
      <c r="BZ9" s="285"/>
      <c r="CA9" s="285"/>
      <c r="CB9" s="285"/>
      <c r="CC9" s="285"/>
      <c r="CD9" s="285"/>
      <c r="CE9" s="285"/>
      <c r="CF9" s="285"/>
      <c r="CG9" s="285"/>
      <c r="CH9" s="285"/>
      <c r="CI9" s="285"/>
      <c r="CJ9" s="285"/>
      <c r="CK9" s="285"/>
      <c r="CL9" s="285"/>
      <c r="CM9" s="285"/>
      <c r="CN9" s="285"/>
      <c r="CO9" s="285"/>
      <c r="CP9" s="285"/>
      <c r="CQ9" s="285"/>
      <c r="CR9" s="285"/>
      <c r="CS9" s="285"/>
      <c r="CT9" s="285"/>
      <c r="CU9" s="285"/>
      <c r="CV9" s="285"/>
      <c r="CW9" s="285"/>
      <c r="CX9" s="285"/>
      <c r="CY9" s="285"/>
      <c r="CZ9" s="285"/>
      <c r="DA9" s="285"/>
      <c r="DB9" s="285"/>
      <c r="DC9" s="285"/>
      <c r="DD9" s="285"/>
      <c r="DE9" s="285"/>
      <c r="DF9" s="285"/>
      <c r="DG9" s="285"/>
      <c r="DH9" s="285"/>
      <c r="DI9" s="285"/>
      <c r="DJ9" s="285"/>
      <c r="DK9" s="285"/>
      <c r="DL9" s="285"/>
      <c r="DM9" s="285"/>
      <c r="DN9" s="285"/>
      <c r="DO9" s="285"/>
      <c r="DP9" s="285"/>
      <c r="DQ9" s="285"/>
      <c r="DR9" s="285"/>
      <c r="DS9" s="285"/>
      <c r="DT9" s="285"/>
      <c r="DU9" s="285"/>
      <c r="DV9" s="285"/>
      <c r="DW9" s="285"/>
      <c r="DX9" s="285"/>
      <c r="DY9" s="285"/>
      <c r="DZ9" s="285"/>
      <c r="EA9" s="285"/>
      <c r="EB9" s="285"/>
      <c r="EC9" s="285"/>
      <c r="ED9" s="285"/>
      <c r="EE9" s="285"/>
      <c r="EF9" s="285"/>
      <c r="EG9" s="285"/>
      <c r="EH9" s="285"/>
      <c r="EI9" s="285"/>
      <c r="EJ9" s="285"/>
      <c r="EK9" s="285"/>
      <c r="EL9" s="285"/>
      <c r="EM9" s="285"/>
      <c r="EN9" s="285"/>
      <c r="EO9" s="285"/>
      <c r="EP9" s="285"/>
      <c r="EQ9" s="285"/>
      <c r="ER9" s="285"/>
      <c r="ES9" s="285"/>
      <c r="ET9" s="285"/>
      <c r="EU9" s="285"/>
      <c r="EV9" s="285"/>
      <c r="EW9" s="285"/>
      <c r="EX9" s="285"/>
      <c r="EY9" s="285"/>
      <c r="EZ9" s="285"/>
      <c r="FA9" s="285"/>
      <c r="FB9" s="285"/>
      <c r="FC9" s="285"/>
      <c r="FD9" s="285"/>
      <c r="FE9" s="285"/>
      <c r="FF9" s="285"/>
      <c r="FG9" s="285"/>
      <c r="FH9" s="285"/>
      <c r="FI9" s="285"/>
      <c r="FJ9" s="285"/>
      <c r="FK9" s="285"/>
      <c r="FL9" s="285"/>
      <c r="FM9" s="285"/>
      <c r="FN9" s="285"/>
      <c r="FO9" s="285"/>
      <c r="FP9" s="285"/>
      <c r="FQ9" s="285"/>
      <c r="FR9" s="285"/>
      <c r="FS9" s="285"/>
      <c r="FT9" s="285"/>
      <c r="FU9" s="285"/>
      <c r="FV9" s="285"/>
      <c r="FW9" s="285"/>
      <c r="FX9" s="285"/>
      <c r="FY9" s="285"/>
      <c r="FZ9" s="285"/>
      <c r="GA9" s="285"/>
      <c r="GB9" s="285"/>
      <c r="GC9" s="285"/>
      <c r="GD9" s="285"/>
      <c r="GE9" s="285"/>
      <c r="GF9" s="285"/>
      <c r="GG9" s="285"/>
      <c r="GH9" s="285"/>
      <c r="GI9" s="285"/>
      <c r="GJ9" s="285"/>
      <c r="GK9" s="285"/>
      <c r="GL9" s="285"/>
      <c r="GM9" s="285"/>
      <c r="GN9" s="285"/>
      <c r="GO9" s="285"/>
      <c r="GP9" s="285"/>
      <c r="GQ9" s="285"/>
      <c r="GR9" s="285"/>
      <c r="GS9" s="285"/>
      <c r="GT9" s="285"/>
      <c r="GU9" s="285"/>
      <c r="GV9" s="285"/>
      <c r="GW9" s="285"/>
      <c r="GX9" s="285"/>
      <c r="GY9" s="285"/>
      <c r="GZ9" s="285"/>
      <c r="HA9" s="285"/>
      <c r="HB9" s="285"/>
      <c r="HC9" s="285"/>
      <c r="HD9" s="285"/>
      <c r="HE9" s="285"/>
      <c r="HF9" s="285"/>
      <c r="HG9" s="285"/>
      <c r="HH9" s="285"/>
      <c r="HI9" s="285"/>
      <c r="HJ9" s="285"/>
      <c r="HK9" s="285"/>
      <c r="HL9" s="285"/>
      <c r="HM9" s="285"/>
      <c r="HN9" s="285"/>
      <c r="HO9" s="285"/>
      <c r="HP9" s="285"/>
      <c r="HQ9" s="285"/>
      <c r="HR9" s="285"/>
      <c r="HS9" s="285"/>
      <c r="HT9" s="285"/>
      <c r="HU9" s="285"/>
      <c r="HV9" s="285"/>
      <c r="HW9" s="285"/>
      <c r="HX9" s="285"/>
      <c r="HY9" s="285"/>
      <c r="HZ9" s="285"/>
      <c r="IA9" s="285"/>
      <c r="IB9" s="285"/>
      <c r="IC9" s="285"/>
      <c r="ID9" s="285"/>
      <c r="IE9" s="285"/>
      <c r="IF9" s="285"/>
      <c r="IG9" s="285"/>
      <c r="IH9" s="285"/>
      <c r="II9" s="285"/>
      <c r="IJ9" s="285"/>
      <c r="IK9" s="285"/>
      <c r="IL9" s="285"/>
    </row>
    <row r="10" ht="26" customHeight="1" spans="1:246">
      <c r="A10" s="269">
        <v>1</v>
      </c>
      <c r="B10" s="270" t="s">
        <v>106</v>
      </c>
      <c r="C10" s="271" t="s">
        <v>107</v>
      </c>
      <c r="D10" s="269" t="s">
        <v>219</v>
      </c>
      <c r="E10" s="272" t="s">
        <v>309</v>
      </c>
      <c r="F10" s="273"/>
      <c r="G10" s="173">
        <v>35</v>
      </c>
      <c r="H10" s="173" t="s">
        <v>310</v>
      </c>
      <c r="I10" s="173">
        <v>80000</v>
      </c>
      <c r="J10" s="173">
        <v>0</v>
      </c>
      <c r="K10" s="281"/>
      <c r="L10" s="281"/>
      <c r="M10" s="281"/>
      <c r="N10" s="281"/>
      <c r="O10" s="281"/>
      <c r="P10" s="281"/>
      <c r="Q10" s="281"/>
      <c r="R10" s="173">
        <v>80000</v>
      </c>
      <c r="S10" s="273"/>
      <c r="T10" s="273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  <c r="EE10" s="275"/>
      <c r="EF10" s="275"/>
      <c r="EG10" s="275"/>
      <c r="EH10" s="275"/>
      <c r="EI10" s="275"/>
      <c r="EJ10" s="275"/>
      <c r="EK10" s="275"/>
      <c r="EL10" s="275"/>
      <c r="EM10" s="275"/>
      <c r="EN10" s="275"/>
      <c r="EO10" s="275"/>
      <c r="EP10" s="275"/>
      <c r="EQ10" s="275"/>
      <c r="ER10" s="275"/>
      <c r="ES10" s="275"/>
      <c r="ET10" s="275"/>
      <c r="EU10" s="275"/>
      <c r="EV10" s="275"/>
      <c r="EW10" s="275"/>
      <c r="EX10" s="275"/>
      <c r="EY10" s="275"/>
      <c r="EZ10" s="275"/>
      <c r="FA10" s="275"/>
      <c r="FB10" s="275"/>
      <c r="FC10" s="275"/>
      <c r="FD10" s="275"/>
      <c r="FE10" s="275"/>
      <c r="FF10" s="275"/>
      <c r="FG10" s="275"/>
      <c r="FH10" s="275"/>
      <c r="FI10" s="275"/>
      <c r="FJ10" s="275"/>
      <c r="FK10" s="275"/>
      <c r="FL10" s="275"/>
      <c r="FM10" s="275"/>
      <c r="FN10" s="275"/>
      <c r="FO10" s="275"/>
      <c r="FP10" s="275"/>
      <c r="FQ10" s="275"/>
      <c r="FR10" s="275"/>
      <c r="FS10" s="275"/>
      <c r="FT10" s="275"/>
      <c r="FU10" s="275"/>
      <c r="FV10" s="275"/>
      <c r="FW10" s="275"/>
      <c r="FX10" s="275"/>
      <c r="FY10" s="275"/>
      <c r="FZ10" s="275"/>
      <c r="GA10" s="275"/>
      <c r="GB10" s="275"/>
      <c r="GC10" s="275"/>
      <c r="GD10" s="275"/>
      <c r="GE10" s="275"/>
      <c r="GF10" s="275"/>
      <c r="GG10" s="275"/>
      <c r="GH10" s="275"/>
      <c r="GI10" s="275"/>
      <c r="GJ10" s="275"/>
      <c r="GK10" s="275"/>
      <c r="GL10" s="275"/>
      <c r="GM10" s="275"/>
      <c r="GN10" s="275"/>
      <c r="GO10" s="275"/>
      <c r="GP10" s="275"/>
      <c r="GQ10" s="275"/>
      <c r="GR10" s="275"/>
      <c r="GS10" s="275"/>
      <c r="GT10" s="275"/>
      <c r="GU10" s="275"/>
      <c r="GV10" s="275"/>
      <c r="GW10" s="275"/>
      <c r="GX10" s="275"/>
      <c r="GY10" s="275"/>
      <c r="GZ10" s="275"/>
      <c r="HA10" s="275"/>
      <c r="HB10" s="275"/>
      <c r="HC10" s="275"/>
      <c r="HD10" s="275"/>
      <c r="HE10" s="275"/>
      <c r="HF10" s="275"/>
      <c r="HG10" s="275"/>
      <c r="HH10" s="275"/>
      <c r="HI10" s="275"/>
      <c r="HJ10" s="275"/>
      <c r="HK10" s="275"/>
      <c r="HL10" s="275"/>
      <c r="HM10" s="275"/>
      <c r="HN10" s="275"/>
      <c r="HO10" s="275"/>
      <c r="HP10" s="275"/>
      <c r="HQ10" s="275"/>
      <c r="HR10" s="275"/>
      <c r="HS10" s="275"/>
      <c r="HT10" s="275"/>
      <c r="HU10" s="275"/>
      <c r="HV10" s="275"/>
      <c r="HW10" s="275"/>
      <c r="HX10" s="275"/>
      <c r="HY10" s="275"/>
      <c r="HZ10" s="275"/>
      <c r="IA10" s="275"/>
      <c r="IB10" s="275"/>
      <c r="IC10" s="275"/>
      <c r="ID10" s="275"/>
      <c r="IE10" s="275"/>
      <c r="IF10" s="275"/>
      <c r="IG10" s="275"/>
      <c r="IH10" s="275"/>
      <c r="II10" s="275"/>
      <c r="IJ10" s="275"/>
      <c r="IK10" s="275"/>
      <c r="IL10" s="275"/>
    </row>
    <row r="11" ht="26" customHeight="1" spans="1:246">
      <c r="A11" s="269">
        <v>2</v>
      </c>
      <c r="B11" s="270" t="s">
        <v>106</v>
      </c>
      <c r="C11" s="271" t="s">
        <v>107</v>
      </c>
      <c r="D11" s="269" t="s">
        <v>311</v>
      </c>
      <c r="E11" s="269" t="s">
        <v>312</v>
      </c>
      <c r="F11" s="273"/>
      <c r="G11" s="173">
        <v>20</v>
      </c>
      <c r="H11" s="173" t="s">
        <v>310</v>
      </c>
      <c r="I11" s="173">
        <v>178000</v>
      </c>
      <c r="J11" s="173">
        <v>0</v>
      </c>
      <c r="K11" s="281"/>
      <c r="L11" s="281"/>
      <c r="M11" s="281"/>
      <c r="N11" s="281"/>
      <c r="O11" s="281"/>
      <c r="P11" s="281"/>
      <c r="Q11" s="281"/>
      <c r="R11" s="173">
        <v>178000</v>
      </c>
      <c r="S11" s="273"/>
      <c r="T11" s="273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75"/>
      <c r="DO11" s="275"/>
      <c r="DP11" s="275"/>
      <c r="DQ11" s="275"/>
      <c r="DR11" s="275"/>
      <c r="DS11" s="275"/>
      <c r="DT11" s="275"/>
      <c r="DU11" s="275"/>
      <c r="DV11" s="275"/>
      <c r="DW11" s="275"/>
      <c r="DX11" s="275"/>
      <c r="DY11" s="275"/>
      <c r="DZ11" s="275"/>
      <c r="EA11" s="275"/>
      <c r="EB11" s="275"/>
      <c r="EC11" s="275"/>
      <c r="ED11" s="275"/>
      <c r="EE11" s="275"/>
      <c r="EF11" s="275"/>
      <c r="EG11" s="275"/>
      <c r="EH11" s="275"/>
      <c r="EI11" s="275"/>
      <c r="EJ11" s="275"/>
      <c r="EK11" s="275"/>
      <c r="EL11" s="275"/>
      <c r="EM11" s="275"/>
      <c r="EN11" s="275"/>
      <c r="EO11" s="275"/>
      <c r="EP11" s="275"/>
      <c r="EQ11" s="275"/>
      <c r="ER11" s="275"/>
      <c r="ES11" s="275"/>
      <c r="ET11" s="275"/>
      <c r="EU11" s="275"/>
      <c r="EV11" s="275"/>
      <c r="EW11" s="275"/>
      <c r="EX11" s="275"/>
      <c r="EY11" s="275"/>
      <c r="EZ11" s="275"/>
      <c r="FA11" s="275"/>
      <c r="FB11" s="275"/>
      <c r="FC11" s="275"/>
      <c r="FD11" s="275"/>
      <c r="FE11" s="275"/>
      <c r="FF11" s="275"/>
      <c r="FG11" s="275"/>
      <c r="FH11" s="275"/>
      <c r="FI11" s="275"/>
      <c r="FJ11" s="275"/>
      <c r="FK11" s="275"/>
      <c r="FL11" s="275"/>
      <c r="FM11" s="275"/>
      <c r="FN11" s="275"/>
      <c r="FO11" s="275"/>
      <c r="FP11" s="275"/>
      <c r="FQ11" s="275"/>
      <c r="FR11" s="275"/>
      <c r="FS11" s="275"/>
      <c r="FT11" s="275"/>
      <c r="FU11" s="275"/>
      <c r="FV11" s="275"/>
      <c r="FW11" s="275"/>
      <c r="FX11" s="275"/>
      <c r="FY11" s="275"/>
      <c r="FZ11" s="275"/>
      <c r="GA11" s="275"/>
      <c r="GB11" s="275"/>
      <c r="GC11" s="275"/>
      <c r="GD11" s="275"/>
      <c r="GE11" s="275"/>
      <c r="GF11" s="275"/>
      <c r="GG11" s="275"/>
      <c r="GH11" s="275"/>
      <c r="GI11" s="275"/>
      <c r="GJ11" s="275"/>
      <c r="GK11" s="275"/>
      <c r="GL11" s="275"/>
      <c r="GM11" s="275"/>
      <c r="GN11" s="275"/>
      <c r="GO11" s="275"/>
      <c r="GP11" s="275"/>
      <c r="GQ11" s="275"/>
      <c r="GR11" s="275"/>
      <c r="GS11" s="275"/>
      <c r="GT11" s="275"/>
      <c r="GU11" s="275"/>
      <c r="GV11" s="275"/>
      <c r="GW11" s="275"/>
      <c r="GX11" s="275"/>
      <c r="GY11" s="275"/>
      <c r="GZ11" s="275"/>
      <c r="HA11" s="275"/>
      <c r="HB11" s="275"/>
      <c r="HC11" s="275"/>
      <c r="HD11" s="275"/>
      <c r="HE11" s="275"/>
      <c r="HF11" s="275"/>
      <c r="HG11" s="275"/>
      <c r="HH11" s="275"/>
      <c r="HI11" s="275"/>
      <c r="HJ11" s="275"/>
      <c r="HK11" s="275"/>
      <c r="HL11" s="275"/>
      <c r="HM11" s="275"/>
      <c r="HN11" s="275"/>
      <c r="HO11" s="275"/>
      <c r="HP11" s="275"/>
      <c r="HQ11" s="275"/>
      <c r="HR11" s="275"/>
      <c r="HS11" s="275"/>
      <c r="HT11" s="275"/>
      <c r="HU11" s="275"/>
      <c r="HV11" s="275"/>
      <c r="HW11" s="275"/>
      <c r="HX11" s="275"/>
      <c r="HY11" s="275"/>
      <c r="HZ11" s="275"/>
      <c r="IA11" s="275"/>
      <c r="IB11" s="275"/>
      <c r="IC11" s="275"/>
      <c r="ID11" s="275"/>
      <c r="IE11" s="275"/>
      <c r="IF11" s="275"/>
      <c r="IG11" s="275"/>
      <c r="IH11" s="275"/>
      <c r="II11" s="275"/>
      <c r="IJ11" s="275"/>
      <c r="IK11" s="275"/>
      <c r="IL11" s="275"/>
    </row>
    <row r="12" ht="26" customHeight="1" spans="1:246">
      <c r="A12" s="269">
        <v>3</v>
      </c>
      <c r="B12" s="270" t="s">
        <v>106</v>
      </c>
      <c r="C12" s="271" t="s">
        <v>107</v>
      </c>
      <c r="D12" s="269" t="s">
        <v>225</v>
      </c>
      <c r="E12" s="269" t="s">
        <v>313</v>
      </c>
      <c r="F12" s="273"/>
      <c r="G12" s="173">
        <v>32</v>
      </c>
      <c r="H12" s="173" t="s">
        <v>310</v>
      </c>
      <c r="I12" s="173">
        <v>24000</v>
      </c>
      <c r="J12" s="173">
        <v>0</v>
      </c>
      <c r="K12" s="281"/>
      <c r="L12" s="281"/>
      <c r="M12" s="281"/>
      <c r="N12" s="281"/>
      <c r="O12" s="281"/>
      <c r="P12" s="281"/>
      <c r="Q12" s="281"/>
      <c r="R12" s="173">
        <v>24000</v>
      </c>
      <c r="S12" s="273"/>
      <c r="T12" s="273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  <c r="DT12" s="275"/>
      <c r="DU12" s="275"/>
      <c r="DV12" s="275"/>
      <c r="DW12" s="275"/>
      <c r="DX12" s="275"/>
      <c r="DY12" s="275"/>
      <c r="DZ12" s="275"/>
      <c r="EA12" s="275"/>
      <c r="EB12" s="275"/>
      <c r="EC12" s="275"/>
      <c r="ED12" s="275"/>
      <c r="EE12" s="275"/>
      <c r="EF12" s="275"/>
      <c r="EG12" s="275"/>
      <c r="EH12" s="275"/>
      <c r="EI12" s="275"/>
      <c r="EJ12" s="275"/>
      <c r="EK12" s="275"/>
      <c r="EL12" s="275"/>
      <c r="EM12" s="275"/>
      <c r="EN12" s="275"/>
      <c r="EO12" s="275"/>
      <c r="EP12" s="275"/>
      <c r="EQ12" s="275"/>
      <c r="ER12" s="275"/>
      <c r="ES12" s="275"/>
      <c r="ET12" s="275"/>
      <c r="EU12" s="275"/>
      <c r="EV12" s="275"/>
      <c r="EW12" s="275"/>
      <c r="EX12" s="275"/>
      <c r="EY12" s="275"/>
      <c r="EZ12" s="275"/>
      <c r="FA12" s="275"/>
      <c r="FB12" s="275"/>
      <c r="FC12" s="275"/>
      <c r="FD12" s="275"/>
      <c r="FE12" s="275"/>
      <c r="FF12" s="275"/>
      <c r="FG12" s="275"/>
      <c r="FH12" s="275"/>
      <c r="FI12" s="275"/>
      <c r="FJ12" s="275"/>
      <c r="FK12" s="275"/>
      <c r="FL12" s="275"/>
      <c r="FM12" s="275"/>
      <c r="FN12" s="275"/>
      <c r="FO12" s="275"/>
      <c r="FP12" s="275"/>
      <c r="FQ12" s="275"/>
      <c r="FR12" s="275"/>
      <c r="FS12" s="275"/>
      <c r="FT12" s="275"/>
      <c r="FU12" s="275"/>
      <c r="FV12" s="275"/>
      <c r="FW12" s="275"/>
      <c r="FX12" s="275"/>
      <c r="FY12" s="275"/>
      <c r="FZ12" s="275"/>
      <c r="GA12" s="275"/>
      <c r="GB12" s="275"/>
      <c r="GC12" s="275"/>
      <c r="GD12" s="275"/>
      <c r="GE12" s="275"/>
      <c r="GF12" s="275"/>
      <c r="GG12" s="275"/>
      <c r="GH12" s="275"/>
      <c r="GI12" s="275"/>
      <c r="GJ12" s="275"/>
      <c r="GK12" s="275"/>
      <c r="GL12" s="275"/>
      <c r="GM12" s="275"/>
      <c r="GN12" s="275"/>
      <c r="GO12" s="275"/>
      <c r="GP12" s="275"/>
      <c r="GQ12" s="275"/>
      <c r="GR12" s="275"/>
      <c r="GS12" s="275"/>
      <c r="GT12" s="275"/>
      <c r="GU12" s="275"/>
      <c r="GV12" s="275"/>
      <c r="GW12" s="275"/>
      <c r="GX12" s="275"/>
      <c r="GY12" s="275"/>
      <c r="GZ12" s="275"/>
      <c r="HA12" s="275"/>
      <c r="HB12" s="275"/>
      <c r="HC12" s="275"/>
      <c r="HD12" s="275"/>
      <c r="HE12" s="275"/>
      <c r="HF12" s="275"/>
      <c r="HG12" s="275"/>
      <c r="HH12" s="275"/>
      <c r="HI12" s="275"/>
      <c r="HJ12" s="275"/>
      <c r="HK12" s="275"/>
      <c r="HL12" s="275"/>
      <c r="HM12" s="275"/>
      <c r="HN12" s="275"/>
      <c r="HO12" s="275"/>
      <c r="HP12" s="275"/>
      <c r="HQ12" s="275"/>
      <c r="HR12" s="275"/>
      <c r="HS12" s="275"/>
      <c r="HT12" s="275"/>
      <c r="HU12" s="275"/>
      <c r="HV12" s="275"/>
      <c r="HW12" s="275"/>
      <c r="HX12" s="275"/>
      <c r="HY12" s="275"/>
      <c r="HZ12" s="275"/>
      <c r="IA12" s="275"/>
      <c r="IB12" s="275"/>
      <c r="IC12" s="275"/>
      <c r="ID12" s="275"/>
      <c r="IE12" s="275"/>
      <c r="IF12" s="275"/>
      <c r="IG12" s="275"/>
      <c r="IH12" s="275"/>
      <c r="II12" s="275"/>
      <c r="IJ12" s="275"/>
      <c r="IK12" s="275"/>
      <c r="IL12" s="275"/>
    </row>
    <row r="13" ht="26" customHeight="1" spans="1:246">
      <c r="A13" s="269">
        <v>4</v>
      </c>
      <c r="B13" s="270" t="s">
        <v>106</v>
      </c>
      <c r="C13" s="271" t="s">
        <v>107</v>
      </c>
      <c r="D13" s="269" t="s">
        <v>314</v>
      </c>
      <c r="E13" s="269" t="s">
        <v>315</v>
      </c>
      <c r="F13" s="273"/>
      <c r="G13" s="173">
        <v>2238</v>
      </c>
      <c r="H13" s="173" t="s">
        <v>316</v>
      </c>
      <c r="I13" s="173">
        <v>5560000</v>
      </c>
      <c r="J13" s="173">
        <v>5560000</v>
      </c>
      <c r="K13" s="281"/>
      <c r="L13" s="281"/>
      <c r="M13" s="281"/>
      <c r="N13" s="281"/>
      <c r="O13" s="281"/>
      <c r="P13" s="281"/>
      <c r="Q13" s="281"/>
      <c r="R13" s="173">
        <v>0</v>
      </c>
      <c r="S13" s="273"/>
      <c r="T13" s="273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  <c r="EE13" s="275"/>
      <c r="EF13" s="275"/>
      <c r="EG13" s="275"/>
      <c r="EH13" s="275"/>
      <c r="EI13" s="275"/>
      <c r="EJ13" s="275"/>
      <c r="EK13" s="275"/>
      <c r="EL13" s="275"/>
      <c r="EM13" s="275"/>
      <c r="EN13" s="275"/>
      <c r="EO13" s="275"/>
      <c r="EP13" s="275"/>
      <c r="EQ13" s="275"/>
      <c r="ER13" s="275"/>
      <c r="ES13" s="275"/>
      <c r="ET13" s="275"/>
      <c r="EU13" s="275"/>
      <c r="EV13" s="275"/>
      <c r="EW13" s="275"/>
      <c r="EX13" s="275"/>
      <c r="EY13" s="275"/>
      <c r="EZ13" s="275"/>
      <c r="FA13" s="275"/>
      <c r="FB13" s="275"/>
      <c r="FC13" s="275"/>
      <c r="FD13" s="275"/>
      <c r="FE13" s="275"/>
      <c r="FF13" s="275"/>
      <c r="FG13" s="275"/>
      <c r="FH13" s="275"/>
      <c r="FI13" s="275"/>
      <c r="FJ13" s="275"/>
      <c r="FK13" s="275"/>
      <c r="FL13" s="275"/>
      <c r="FM13" s="275"/>
      <c r="FN13" s="275"/>
      <c r="FO13" s="275"/>
      <c r="FP13" s="275"/>
      <c r="FQ13" s="275"/>
      <c r="FR13" s="275"/>
      <c r="FS13" s="275"/>
      <c r="FT13" s="275"/>
      <c r="FU13" s="275"/>
      <c r="FV13" s="275"/>
      <c r="FW13" s="275"/>
      <c r="FX13" s="275"/>
      <c r="FY13" s="275"/>
      <c r="FZ13" s="275"/>
      <c r="GA13" s="275"/>
      <c r="GB13" s="275"/>
      <c r="GC13" s="275"/>
      <c r="GD13" s="275"/>
      <c r="GE13" s="275"/>
      <c r="GF13" s="275"/>
      <c r="GG13" s="275"/>
      <c r="GH13" s="275"/>
      <c r="GI13" s="275"/>
      <c r="GJ13" s="275"/>
      <c r="GK13" s="275"/>
      <c r="GL13" s="275"/>
      <c r="GM13" s="275"/>
      <c r="GN13" s="275"/>
      <c r="GO13" s="275"/>
      <c r="GP13" s="275"/>
      <c r="GQ13" s="275"/>
      <c r="GR13" s="275"/>
      <c r="GS13" s="275"/>
      <c r="GT13" s="275"/>
      <c r="GU13" s="275"/>
      <c r="GV13" s="275"/>
      <c r="GW13" s="275"/>
      <c r="GX13" s="275"/>
      <c r="GY13" s="275"/>
      <c r="GZ13" s="275"/>
      <c r="HA13" s="275"/>
      <c r="HB13" s="275"/>
      <c r="HC13" s="275"/>
      <c r="HD13" s="275"/>
      <c r="HE13" s="275"/>
      <c r="HF13" s="275"/>
      <c r="HG13" s="275"/>
      <c r="HH13" s="275"/>
      <c r="HI13" s="275"/>
      <c r="HJ13" s="275"/>
      <c r="HK13" s="275"/>
      <c r="HL13" s="275"/>
      <c r="HM13" s="275"/>
      <c r="HN13" s="275"/>
      <c r="HO13" s="275"/>
      <c r="HP13" s="275"/>
      <c r="HQ13" s="275"/>
      <c r="HR13" s="275"/>
      <c r="HS13" s="275"/>
      <c r="HT13" s="275"/>
      <c r="HU13" s="275"/>
      <c r="HV13" s="275"/>
      <c r="HW13" s="275"/>
      <c r="HX13" s="275"/>
      <c r="HY13" s="275"/>
      <c r="HZ13" s="275"/>
      <c r="IA13" s="275"/>
      <c r="IB13" s="275"/>
      <c r="IC13" s="275"/>
      <c r="ID13" s="275"/>
      <c r="IE13" s="275"/>
      <c r="IF13" s="275"/>
      <c r="IG13" s="275"/>
      <c r="IH13" s="275"/>
      <c r="II13" s="275"/>
      <c r="IJ13" s="275"/>
      <c r="IK13" s="275"/>
      <c r="IL13" s="275"/>
    </row>
    <row r="14" ht="26" customHeight="1" spans="1:246">
      <c r="A14" s="269">
        <v>5</v>
      </c>
      <c r="B14" s="270" t="s">
        <v>106</v>
      </c>
      <c r="C14" s="271" t="s">
        <v>107</v>
      </c>
      <c r="D14" s="269" t="s">
        <v>317</v>
      </c>
      <c r="E14" s="269" t="s">
        <v>318</v>
      </c>
      <c r="F14" s="273"/>
      <c r="G14" s="173">
        <v>13</v>
      </c>
      <c r="H14" s="173" t="s">
        <v>319</v>
      </c>
      <c r="I14" s="173">
        <v>230000</v>
      </c>
      <c r="J14" s="173">
        <v>0</v>
      </c>
      <c r="K14" s="281"/>
      <c r="L14" s="281"/>
      <c r="M14" s="281"/>
      <c r="N14" s="281"/>
      <c r="O14" s="281"/>
      <c r="P14" s="281"/>
      <c r="Q14" s="281"/>
      <c r="R14" s="173">
        <v>230000</v>
      </c>
      <c r="S14" s="273"/>
      <c r="T14" s="273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  <c r="EE14" s="275"/>
      <c r="EF14" s="275"/>
      <c r="EG14" s="275"/>
      <c r="EH14" s="275"/>
      <c r="EI14" s="275"/>
      <c r="EJ14" s="275"/>
      <c r="EK14" s="275"/>
      <c r="EL14" s="275"/>
      <c r="EM14" s="275"/>
      <c r="EN14" s="275"/>
      <c r="EO14" s="275"/>
      <c r="EP14" s="275"/>
      <c r="EQ14" s="275"/>
      <c r="ER14" s="275"/>
      <c r="ES14" s="275"/>
      <c r="ET14" s="275"/>
      <c r="EU14" s="275"/>
      <c r="EV14" s="275"/>
      <c r="EW14" s="275"/>
      <c r="EX14" s="275"/>
      <c r="EY14" s="275"/>
      <c r="EZ14" s="275"/>
      <c r="FA14" s="275"/>
      <c r="FB14" s="275"/>
      <c r="FC14" s="275"/>
      <c r="FD14" s="275"/>
      <c r="FE14" s="275"/>
      <c r="FF14" s="275"/>
      <c r="FG14" s="275"/>
      <c r="FH14" s="275"/>
      <c r="FI14" s="275"/>
      <c r="FJ14" s="275"/>
      <c r="FK14" s="275"/>
      <c r="FL14" s="275"/>
      <c r="FM14" s="275"/>
      <c r="FN14" s="275"/>
      <c r="FO14" s="275"/>
      <c r="FP14" s="275"/>
      <c r="FQ14" s="275"/>
      <c r="FR14" s="275"/>
      <c r="FS14" s="275"/>
      <c r="FT14" s="275"/>
      <c r="FU14" s="275"/>
      <c r="FV14" s="275"/>
      <c r="FW14" s="275"/>
      <c r="FX14" s="275"/>
      <c r="FY14" s="275"/>
      <c r="FZ14" s="275"/>
      <c r="GA14" s="275"/>
      <c r="GB14" s="275"/>
      <c r="GC14" s="275"/>
      <c r="GD14" s="275"/>
      <c r="GE14" s="275"/>
      <c r="GF14" s="275"/>
      <c r="GG14" s="275"/>
      <c r="GH14" s="275"/>
      <c r="GI14" s="275"/>
      <c r="GJ14" s="275"/>
      <c r="GK14" s="275"/>
      <c r="GL14" s="275"/>
      <c r="GM14" s="275"/>
      <c r="GN14" s="275"/>
      <c r="GO14" s="275"/>
      <c r="GP14" s="275"/>
      <c r="GQ14" s="275"/>
      <c r="GR14" s="275"/>
      <c r="GS14" s="275"/>
      <c r="GT14" s="275"/>
      <c r="GU14" s="275"/>
      <c r="GV14" s="275"/>
      <c r="GW14" s="275"/>
      <c r="GX14" s="275"/>
      <c r="GY14" s="275"/>
      <c r="GZ14" s="275"/>
      <c r="HA14" s="275"/>
      <c r="HB14" s="275"/>
      <c r="HC14" s="275"/>
      <c r="HD14" s="275"/>
      <c r="HE14" s="275"/>
      <c r="HF14" s="275"/>
      <c r="HG14" s="275"/>
      <c r="HH14" s="275"/>
      <c r="HI14" s="275"/>
      <c r="HJ14" s="275"/>
      <c r="HK14" s="275"/>
      <c r="HL14" s="275"/>
      <c r="HM14" s="275"/>
      <c r="HN14" s="275"/>
      <c r="HO14" s="275"/>
      <c r="HP14" s="275"/>
      <c r="HQ14" s="275"/>
      <c r="HR14" s="275"/>
      <c r="HS14" s="275"/>
      <c r="HT14" s="275"/>
      <c r="HU14" s="275"/>
      <c r="HV14" s="275"/>
      <c r="HW14" s="275"/>
      <c r="HX14" s="275"/>
      <c r="HY14" s="275"/>
      <c r="HZ14" s="275"/>
      <c r="IA14" s="275"/>
      <c r="IB14" s="275"/>
      <c r="IC14" s="275"/>
      <c r="ID14" s="275"/>
      <c r="IE14" s="275"/>
      <c r="IF14" s="275"/>
      <c r="IG14" s="275"/>
      <c r="IH14" s="275"/>
      <c r="II14" s="275"/>
      <c r="IJ14" s="275"/>
      <c r="IK14" s="275"/>
      <c r="IL14" s="275"/>
    </row>
    <row r="15" ht="26" customHeight="1" spans="1:246">
      <c r="A15" s="269">
        <v>6</v>
      </c>
      <c r="B15" s="270" t="s">
        <v>106</v>
      </c>
      <c r="C15" s="271" t="s">
        <v>107</v>
      </c>
      <c r="D15" s="269" t="s">
        <v>320</v>
      </c>
      <c r="E15" s="269" t="s">
        <v>321</v>
      </c>
      <c r="F15" s="273"/>
      <c r="G15" s="173">
        <v>21</v>
      </c>
      <c r="H15" s="173" t="s">
        <v>310</v>
      </c>
      <c r="I15" s="173">
        <v>150000</v>
      </c>
      <c r="J15" s="173">
        <v>0</v>
      </c>
      <c r="K15" s="281"/>
      <c r="L15" s="281"/>
      <c r="M15" s="281"/>
      <c r="N15" s="281"/>
      <c r="O15" s="281"/>
      <c r="P15" s="281"/>
      <c r="Q15" s="281"/>
      <c r="R15" s="173">
        <v>150000</v>
      </c>
      <c r="S15" s="273"/>
      <c r="T15" s="273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  <c r="EE15" s="275"/>
      <c r="EF15" s="275"/>
      <c r="EG15" s="275"/>
      <c r="EH15" s="275"/>
      <c r="EI15" s="275"/>
      <c r="EJ15" s="275"/>
      <c r="EK15" s="275"/>
      <c r="EL15" s="275"/>
      <c r="EM15" s="275"/>
      <c r="EN15" s="275"/>
      <c r="EO15" s="275"/>
      <c r="EP15" s="275"/>
      <c r="EQ15" s="275"/>
      <c r="ER15" s="275"/>
      <c r="ES15" s="275"/>
      <c r="ET15" s="275"/>
      <c r="EU15" s="275"/>
      <c r="EV15" s="275"/>
      <c r="EW15" s="275"/>
      <c r="EX15" s="275"/>
      <c r="EY15" s="275"/>
      <c r="EZ15" s="275"/>
      <c r="FA15" s="275"/>
      <c r="FB15" s="275"/>
      <c r="FC15" s="275"/>
      <c r="FD15" s="275"/>
      <c r="FE15" s="275"/>
      <c r="FF15" s="275"/>
      <c r="FG15" s="275"/>
      <c r="FH15" s="275"/>
      <c r="FI15" s="275"/>
      <c r="FJ15" s="275"/>
      <c r="FK15" s="275"/>
      <c r="FL15" s="275"/>
      <c r="FM15" s="275"/>
      <c r="FN15" s="275"/>
      <c r="FO15" s="275"/>
      <c r="FP15" s="275"/>
      <c r="FQ15" s="275"/>
      <c r="FR15" s="275"/>
      <c r="FS15" s="275"/>
      <c r="FT15" s="275"/>
      <c r="FU15" s="275"/>
      <c r="FV15" s="275"/>
      <c r="FW15" s="275"/>
      <c r="FX15" s="275"/>
      <c r="FY15" s="275"/>
      <c r="FZ15" s="275"/>
      <c r="GA15" s="275"/>
      <c r="GB15" s="275"/>
      <c r="GC15" s="275"/>
      <c r="GD15" s="275"/>
      <c r="GE15" s="275"/>
      <c r="GF15" s="275"/>
      <c r="GG15" s="275"/>
      <c r="GH15" s="275"/>
      <c r="GI15" s="275"/>
      <c r="GJ15" s="275"/>
      <c r="GK15" s="275"/>
      <c r="GL15" s="275"/>
      <c r="GM15" s="275"/>
      <c r="GN15" s="275"/>
      <c r="GO15" s="275"/>
      <c r="GP15" s="275"/>
      <c r="GQ15" s="275"/>
      <c r="GR15" s="275"/>
      <c r="GS15" s="275"/>
      <c r="GT15" s="275"/>
      <c r="GU15" s="275"/>
      <c r="GV15" s="275"/>
      <c r="GW15" s="275"/>
      <c r="GX15" s="275"/>
      <c r="GY15" s="275"/>
      <c r="GZ15" s="275"/>
      <c r="HA15" s="275"/>
      <c r="HB15" s="275"/>
      <c r="HC15" s="275"/>
      <c r="HD15" s="275"/>
      <c r="HE15" s="275"/>
      <c r="HF15" s="275"/>
      <c r="HG15" s="275"/>
      <c r="HH15" s="275"/>
      <c r="HI15" s="275"/>
      <c r="HJ15" s="275"/>
      <c r="HK15" s="275"/>
      <c r="HL15" s="275"/>
      <c r="HM15" s="275"/>
      <c r="HN15" s="275"/>
      <c r="HO15" s="275"/>
      <c r="HP15" s="275"/>
      <c r="HQ15" s="275"/>
      <c r="HR15" s="275"/>
      <c r="HS15" s="275"/>
      <c r="HT15" s="275"/>
      <c r="HU15" s="275"/>
      <c r="HV15" s="275"/>
      <c r="HW15" s="275"/>
      <c r="HX15" s="275"/>
      <c r="HY15" s="275"/>
      <c r="HZ15" s="275"/>
      <c r="IA15" s="275"/>
      <c r="IB15" s="275"/>
      <c r="IC15" s="275"/>
      <c r="ID15" s="275"/>
      <c r="IE15" s="275"/>
      <c r="IF15" s="275"/>
      <c r="IG15" s="275"/>
      <c r="IH15" s="275"/>
      <c r="II15" s="275"/>
      <c r="IJ15" s="275"/>
      <c r="IK15" s="275"/>
      <c r="IL15" s="275"/>
    </row>
    <row r="16" ht="26" customHeight="1" spans="1:246">
      <c r="A16" s="269">
        <v>7</v>
      </c>
      <c r="B16" s="270" t="s">
        <v>106</v>
      </c>
      <c r="C16" s="271" t="s">
        <v>107</v>
      </c>
      <c r="D16" s="269" t="s">
        <v>322</v>
      </c>
      <c r="E16" s="269" t="s">
        <v>313</v>
      </c>
      <c r="F16" s="273"/>
      <c r="G16" s="173">
        <v>19</v>
      </c>
      <c r="H16" s="173" t="s">
        <v>310</v>
      </c>
      <c r="I16" s="173">
        <v>290000</v>
      </c>
      <c r="J16" s="173">
        <v>0</v>
      </c>
      <c r="K16" s="281"/>
      <c r="L16" s="281"/>
      <c r="M16" s="281"/>
      <c r="N16" s="281"/>
      <c r="O16" s="281"/>
      <c r="P16" s="281"/>
      <c r="Q16" s="281"/>
      <c r="R16" s="173">
        <v>290000</v>
      </c>
      <c r="S16" s="273"/>
      <c r="T16" s="273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  <c r="EE16" s="275"/>
      <c r="EF16" s="275"/>
      <c r="EG16" s="275"/>
      <c r="EH16" s="275"/>
      <c r="EI16" s="275"/>
      <c r="EJ16" s="275"/>
      <c r="EK16" s="275"/>
      <c r="EL16" s="275"/>
      <c r="EM16" s="275"/>
      <c r="EN16" s="275"/>
      <c r="EO16" s="275"/>
      <c r="EP16" s="275"/>
      <c r="EQ16" s="275"/>
      <c r="ER16" s="275"/>
      <c r="ES16" s="275"/>
      <c r="ET16" s="275"/>
      <c r="EU16" s="275"/>
      <c r="EV16" s="275"/>
      <c r="EW16" s="275"/>
      <c r="EX16" s="275"/>
      <c r="EY16" s="275"/>
      <c r="EZ16" s="275"/>
      <c r="FA16" s="275"/>
      <c r="FB16" s="275"/>
      <c r="FC16" s="275"/>
      <c r="FD16" s="275"/>
      <c r="FE16" s="275"/>
      <c r="FF16" s="275"/>
      <c r="FG16" s="275"/>
      <c r="FH16" s="275"/>
      <c r="FI16" s="275"/>
      <c r="FJ16" s="275"/>
      <c r="FK16" s="275"/>
      <c r="FL16" s="275"/>
      <c r="FM16" s="275"/>
      <c r="FN16" s="275"/>
      <c r="FO16" s="275"/>
      <c r="FP16" s="275"/>
      <c r="FQ16" s="275"/>
      <c r="FR16" s="275"/>
      <c r="FS16" s="275"/>
      <c r="FT16" s="275"/>
      <c r="FU16" s="275"/>
      <c r="FV16" s="275"/>
      <c r="FW16" s="275"/>
      <c r="FX16" s="275"/>
      <c r="FY16" s="275"/>
      <c r="FZ16" s="275"/>
      <c r="GA16" s="275"/>
      <c r="GB16" s="275"/>
      <c r="GC16" s="275"/>
      <c r="GD16" s="275"/>
      <c r="GE16" s="275"/>
      <c r="GF16" s="275"/>
      <c r="GG16" s="275"/>
      <c r="GH16" s="275"/>
      <c r="GI16" s="275"/>
      <c r="GJ16" s="275"/>
      <c r="GK16" s="275"/>
      <c r="GL16" s="275"/>
      <c r="GM16" s="275"/>
      <c r="GN16" s="275"/>
      <c r="GO16" s="275"/>
      <c r="GP16" s="275"/>
      <c r="GQ16" s="275"/>
      <c r="GR16" s="275"/>
      <c r="GS16" s="275"/>
      <c r="GT16" s="275"/>
      <c r="GU16" s="275"/>
      <c r="GV16" s="275"/>
      <c r="GW16" s="275"/>
      <c r="GX16" s="275"/>
      <c r="GY16" s="275"/>
      <c r="GZ16" s="275"/>
      <c r="HA16" s="275"/>
      <c r="HB16" s="275"/>
      <c r="HC16" s="275"/>
      <c r="HD16" s="275"/>
      <c r="HE16" s="275"/>
      <c r="HF16" s="275"/>
      <c r="HG16" s="275"/>
      <c r="HH16" s="275"/>
      <c r="HI16" s="275"/>
      <c r="HJ16" s="275"/>
      <c r="HK16" s="275"/>
      <c r="HL16" s="275"/>
      <c r="HM16" s="275"/>
      <c r="HN16" s="275"/>
      <c r="HO16" s="275"/>
      <c r="HP16" s="275"/>
      <c r="HQ16" s="275"/>
      <c r="HR16" s="275"/>
      <c r="HS16" s="275"/>
      <c r="HT16" s="275"/>
      <c r="HU16" s="275"/>
      <c r="HV16" s="275"/>
      <c r="HW16" s="275"/>
      <c r="HX16" s="275"/>
      <c r="HY16" s="275"/>
      <c r="HZ16" s="275"/>
      <c r="IA16" s="275"/>
      <c r="IB16" s="275"/>
      <c r="IC16" s="275"/>
      <c r="ID16" s="275"/>
      <c r="IE16" s="275"/>
      <c r="IF16" s="275"/>
      <c r="IG16" s="275"/>
      <c r="IH16" s="275"/>
      <c r="II16" s="275"/>
      <c r="IJ16" s="275"/>
      <c r="IK16" s="275"/>
      <c r="IL16" s="275"/>
    </row>
    <row r="17" ht="26" customHeight="1" spans="1:246">
      <c r="A17" s="269">
        <v>8</v>
      </c>
      <c r="B17" s="270" t="s">
        <v>106</v>
      </c>
      <c r="C17" s="271" t="s">
        <v>107</v>
      </c>
      <c r="D17" s="269" t="s">
        <v>222</v>
      </c>
      <c r="E17" s="269" t="s">
        <v>323</v>
      </c>
      <c r="F17" s="273"/>
      <c r="G17" s="173">
        <v>10</v>
      </c>
      <c r="H17" s="173" t="s">
        <v>324</v>
      </c>
      <c r="I17" s="173">
        <v>32000</v>
      </c>
      <c r="J17" s="173">
        <v>0</v>
      </c>
      <c r="K17" s="281"/>
      <c r="L17" s="281"/>
      <c r="M17" s="281"/>
      <c r="N17" s="281"/>
      <c r="O17" s="281"/>
      <c r="P17" s="281"/>
      <c r="Q17" s="281"/>
      <c r="R17" s="173">
        <v>32000</v>
      </c>
      <c r="S17" s="273"/>
      <c r="T17" s="273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5"/>
      <c r="CU17" s="275"/>
      <c r="CV17" s="275"/>
      <c r="CW17" s="275"/>
      <c r="CX17" s="275"/>
      <c r="CY17" s="275"/>
      <c r="CZ17" s="275"/>
      <c r="DA17" s="275"/>
      <c r="DB17" s="275"/>
      <c r="DC17" s="275"/>
      <c r="DD17" s="275"/>
      <c r="DE17" s="275"/>
      <c r="DF17" s="275"/>
      <c r="DG17" s="275"/>
      <c r="DH17" s="275"/>
      <c r="DI17" s="275"/>
      <c r="DJ17" s="275"/>
      <c r="DK17" s="275"/>
      <c r="DL17" s="275"/>
      <c r="DM17" s="275"/>
      <c r="DN17" s="275"/>
      <c r="DO17" s="275"/>
      <c r="DP17" s="275"/>
      <c r="DQ17" s="275"/>
      <c r="DR17" s="275"/>
      <c r="DS17" s="275"/>
      <c r="DT17" s="275"/>
      <c r="DU17" s="275"/>
      <c r="DV17" s="275"/>
      <c r="DW17" s="275"/>
      <c r="DX17" s="275"/>
      <c r="DY17" s="275"/>
      <c r="DZ17" s="275"/>
      <c r="EA17" s="275"/>
      <c r="EB17" s="275"/>
      <c r="EC17" s="275"/>
      <c r="ED17" s="275"/>
      <c r="EE17" s="275"/>
      <c r="EF17" s="275"/>
      <c r="EG17" s="275"/>
      <c r="EH17" s="275"/>
      <c r="EI17" s="275"/>
      <c r="EJ17" s="275"/>
      <c r="EK17" s="275"/>
      <c r="EL17" s="275"/>
      <c r="EM17" s="275"/>
      <c r="EN17" s="275"/>
      <c r="EO17" s="275"/>
      <c r="EP17" s="275"/>
      <c r="EQ17" s="275"/>
      <c r="ER17" s="275"/>
      <c r="ES17" s="275"/>
      <c r="ET17" s="275"/>
      <c r="EU17" s="275"/>
      <c r="EV17" s="275"/>
      <c r="EW17" s="275"/>
      <c r="EX17" s="275"/>
      <c r="EY17" s="275"/>
      <c r="EZ17" s="275"/>
      <c r="FA17" s="275"/>
      <c r="FB17" s="275"/>
      <c r="FC17" s="275"/>
      <c r="FD17" s="275"/>
      <c r="FE17" s="275"/>
      <c r="FF17" s="275"/>
      <c r="FG17" s="275"/>
      <c r="FH17" s="275"/>
      <c r="FI17" s="275"/>
      <c r="FJ17" s="275"/>
      <c r="FK17" s="275"/>
      <c r="FL17" s="275"/>
      <c r="FM17" s="275"/>
      <c r="FN17" s="275"/>
      <c r="FO17" s="275"/>
      <c r="FP17" s="275"/>
      <c r="FQ17" s="275"/>
      <c r="FR17" s="275"/>
      <c r="FS17" s="275"/>
      <c r="FT17" s="275"/>
      <c r="FU17" s="275"/>
      <c r="FV17" s="275"/>
      <c r="FW17" s="275"/>
      <c r="FX17" s="275"/>
      <c r="FY17" s="275"/>
      <c r="FZ17" s="275"/>
      <c r="GA17" s="275"/>
      <c r="GB17" s="275"/>
      <c r="GC17" s="275"/>
      <c r="GD17" s="275"/>
      <c r="GE17" s="275"/>
      <c r="GF17" s="275"/>
      <c r="GG17" s="275"/>
      <c r="GH17" s="275"/>
      <c r="GI17" s="275"/>
      <c r="GJ17" s="275"/>
      <c r="GK17" s="275"/>
      <c r="GL17" s="275"/>
      <c r="GM17" s="275"/>
      <c r="GN17" s="275"/>
      <c r="GO17" s="275"/>
      <c r="GP17" s="275"/>
      <c r="GQ17" s="275"/>
      <c r="GR17" s="275"/>
      <c r="GS17" s="275"/>
      <c r="GT17" s="275"/>
      <c r="GU17" s="275"/>
      <c r="GV17" s="275"/>
      <c r="GW17" s="275"/>
      <c r="GX17" s="275"/>
      <c r="GY17" s="275"/>
      <c r="GZ17" s="275"/>
      <c r="HA17" s="275"/>
      <c r="HB17" s="275"/>
      <c r="HC17" s="275"/>
      <c r="HD17" s="275"/>
      <c r="HE17" s="275"/>
      <c r="HF17" s="275"/>
      <c r="HG17" s="275"/>
      <c r="HH17" s="275"/>
      <c r="HI17" s="275"/>
      <c r="HJ17" s="275"/>
      <c r="HK17" s="275"/>
      <c r="HL17" s="275"/>
      <c r="HM17" s="275"/>
      <c r="HN17" s="275"/>
      <c r="HO17" s="275"/>
      <c r="HP17" s="275"/>
      <c r="HQ17" s="275"/>
      <c r="HR17" s="275"/>
      <c r="HS17" s="275"/>
      <c r="HT17" s="275"/>
      <c r="HU17" s="275"/>
      <c r="HV17" s="275"/>
      <c r="HW17" s="275"/>
      <c r="HX17" s="275"/>
      <c r="HY17" s="275"/>
      <c r="HZ17" s="275"/>
      <c r="IA17" s="275"/>
      <c r="IB17" s="275"/>
      <c r="IC17" s="275"/>
      <c r="ID17" s="275"/>
      <c r="IE17" s="275"/>
      <c r="IF17" s="275"/>
      <c r="IG17" s="275"/>
      <c r="IH17" s="275"/>
      <c r="II17" s="275"/>
      <c r="IJ17" s="275"/>
      <c r="IK17" s="275"/>
      <c r="IL17" s="275"/>
    </row>
    <row r="18" ht="26" customHeight="1" spans="1:20">
      <c r="A18" s="269">
        <v>9</v>
      </c>
      <c r="B18" s="270" t="s">
        <v>106</v>
      </c>
      <c r="C18" s="271" t="s">
        <v>107</v>
      </c>
      <c r="D18" s="269" t="s">
        <v>221</v>
      </c>
      <c r="E18" s="269" t="s">
        <v>325</v>
      </c>
      <c r="F18" s="273"/>
      <c r="G18" s="173">
        <v>10</v>
      </c>
      <c r="H18" s="173" t="s">
        <v>326</v>
      </c>
      <c r="I18" s="173">
        <v>18000</v>
      </c>
      <c r="J18" s="173">
        <v>0</v>
      </c>
      <c r="K18" s="282"/>
      <c r="L18" s="282"/>
      <c r="M18" s="282"/>
      <c r="N18" s="282"/>
      <c r="O18" s="282"/>
      <c r="P18" s="282"/>
      <c r="Q18" s="282"/>
      <c r="R18" s="173">
        <v>18000</v>
      </c>
      <c r="S18" s="123"/>
      <c r="T18" s="123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7"/>
  <sheetViews>
    <sheetView showGridLines="0" showZeros="0" zoomScale="85" zoomScaleNormal="85" workbookViewId="0">
      <selection activeCell="F10" sqref="F10"/>
    </sheetView>
  </sheetViews>
  <sheetFormatPr defaultColWidth="9.12222222222222" defaultRowHeight="11.25"/>
  <cols>
    <col min="1" max="1" width="26.3666666666667" style="2" customWidth="1"/>
    <col min="2" max="2" width="20.1333333333333" style="2" customWidth="1"/>
    <col min="3" max="3" width="57.2444444444444" style="2" customWidth="1"/>
    <col min="4" max="4" width="14.6222222222222" style="2" customWidth="1"/>
    <col min="5" max="15" width="12.6222222222222" style="2" customWidth="1"/>
    <col min="16" max="16" width="14.2" style="2" customWidth="1"/>
    <col min="17" max="17" width="12.6222222222222" style="2" customWidth="1"/>
    <col min="18" max="18" width="14.2111111111111" style="2" customWidth="1"/>
    <col min="19" max="19" width="12.6222222222222" style="2" customWidth="1"/>
    <col min="20" max="16384" width="9.12222222222222" style="2"/>
  </cols>
  <sheetData>
    <row r="1" ht="25.5" customHeight="1" spans="1:20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24" t="s">
        <v>327</v>
      </c>
      <c r="T1" s="129"/>
    </row>
    <row r="2" ht="25.5" customHeight="1" spans="1:20">
      <c r="A2" s="102" t="s">
        <v>328</v>
      </c>
      <c r="B2" s="243"/>
      <c r="C2" s="243"/>
      <c r="D2" s="243"/>
      <c r="E2" s="243"/>
      <c r="F2" s="243"/>
      <c r="G2" s="102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129"/>
    </row>
    <row r="3" ht="25.5" customHeight="1" spans="1:20">
      <c r="A3" s="244"/>
      <c r="B3" s="245"/>
      <c r="C3" s="245"/>
      <c r="D3" s="245"/>
      <c r="E3" s="245"/>
      <c r="F3" s="245"/>
      <c r="G3" s="245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27" t="s">
        <v>87</v>
      </c>
      <c r="T3" s="129"/>
    </row>
    <row r="4" s="98" customFormat="1" ht="19.5" customHeight="1" spans="1:20">
      <c r="A4" s="110" t="s">
        <v>110</v>
      </c>
      <c r="B4" s="105" t="s">
        <v>88</v>
      </c>
      <c r="C4" s="106" t="s">
        <v>299</v>
      </c>
      <c r="D4" s="108" t="s">
        <v>112</v>
      </c>
      <c r="E4" s="108" t="s">
        <v>329</v>
      </c>
      <c r="F4" s="109" t="s">
        <v>330</v>
      </c>
      <c r="G4" s="108" t="s">
        <v>331</v>
      </c>
      <c r="H4" s="111" t="s">
        <v>332</v>
      </c>
      <c r="I4" s="111" t="s">
        <v>333</v>
      </c>
      <c r="J4" s="111" t="s">
        <v>334</v>
      </c>
      <c r="K4" s="111" t="s">
        <v>190</v>
      </c>
      <c r="L4" s="111" t="s">
        <v>335</v>
      </c>
      <c r="M4" s="111" t="s">
        <v>183</v>
      </c>
      <c r="N4" s="111" t="s">
        <v>191</v>
      </c>
      <c r="O4" s="111" t="s">
        <v>186</v>
      </c>
      <c r="P4" s="111" t="s">
        <v>336</v>
      </c>
      <c r="Q4" s="111" t="s">
        <v>337</v>
      </c>
      <c r="R4" s="111" t="s">
        <v>338</v>
      </c>
      <c r="S4" s="105" t="s">
        <v>192</v>
      </c>
      <c r="T4" s="131"/>
    </row>
    <row r="5" s="98" customFormat="1" ht="15" customHeight="1" spans="1:20">
      <c r="A5" s="110"/>
      <c r="B5" s="105"/>
      <c r="C5" s="110"/>
      <c r="D5" s="111"/>
      <c r="E5" s="111"/>
      <c r="F5" s="112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05"/>
      <c r="T5" s="131"/>
    </row>
    <row r="6" s="98" customFormat="1" ht="15" customHeight="1" spans="1:20">
      <c r="A6" s="110"/>
      <c r="B6" s="105"/>
      <c r="C6" s="110"/>
      <c r="D6" s="111"/>
      <c r="E6" s="111"/>
      <c r="F6" s="112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05"/>
      <c r="T6" s="131"/>
    </row>
    <row r="7" s="242" customFormat="1" ht="24" customHeight="1" spans="1:25">
      <c r="A7" s="151"/>
      <c r="B7" s="118" t="s">
        <v>104</v>
      </c>
      <c r="C7" s="152" t="s">
        <v>105</v>
      </c>
      <c r="D7" s="246">
        <v>8915507</v>
      </c>
      <c r="E7" s="205"/>
      <c r="F7" s="205"/>
      <c r="G7" s="205"/>
      <c r="H7" s="205"/>
      <c r="I7" s="246">
        <v>8915507</v>
      </c>
      <c r="J7" s="250"/>
      <c r="K7" s="250"/>
      <c r="L7" s="250"/>
      <c r="M7" s="251"/>
      <c r="N7" s="205"/>
      <c r="O7" s="205"/>
      <c r="P7" s="205"/>
      <c r="Q7" s="205"/>
      <c r="R7" s="205"/>
      <c r="S7" s="205"/>
      <c r="T7" s="99"/>
      <c r="U7" s="99"/>
      <c r="V7" s="99"/>
      <c r="W7" s="99"/>
      <c r="X7" s="99"/>
      <c r="Y7" s="99"/>
    </row>
    <row r="8" s="100" customFormat="1" ht="24" customHeight="1" spans="1:20">
      <c r="A8" s="155"/>
      <c r="B8" s="118" t="s">
        <v>106</v>
      </c>
      <c r="C8" s="152" t="s">
        <v>107</v>
      </c>
      <c r="D8" s="246">
        <v>8915507</v>
      </c>
      <c r="E8" s="196"/>
      <c r="F8" s="196"/>
      <c r="G8" s="196"/>
      <c r="H8" s="196"/>
      <c r="I8" s="246">
        <v>8915507</v>
      </c>
      <c r="J8" s="252"/>
      <c r="K8" s="252"/>
      <c r="L8" s="252"/>
      <c r="M8" s="251"/>
      <c r="N8" s="196"/>
      <c r="O8" s="196"/>
      <c r="P8" s="196"/>
      <c r="Q8" s="196"/>
      <c r="R8" s="196"/>
      <c r="S8" s="196"/>
      <c r="T8" s="129"/>
    </row>
    <row r="9" ht="24" customHeight="1" spans="1:20">
      <c r="A9" s="120" t="s">
        <v>114</v>
      </c>
      <c r="B9" s="120" t="s">
        <v>106</v>
      </c>
      <c r="C9" s="157" t="s">
        <v>115</v>
      </c>
      <c r="D9" s="247">
        <v>499643</v>
      </c>
      <c r="E9" s="196"/>
      <c r="F9" s="196"/>
      <c r="G9" s="196"/>
      <c r="H9" s="196"/>
      <c r="I9" s="247">
        <v>499643</v>
      </c>
      <c r="J9" s="253"/>
      <c r="K9" s="253"/>
      <c r="L9" s="253"/>
      <c r="M9" s="254"/>
      <c r="N9" s="196"/>
      <c r="O9" s="196"/>
      <c r="P9" s="196"/>
      <c r="Q9" s="196"/>
      <c r="R9" s="196"/>
      <c r="S9" s="196"/>
      <c r="T9" s="129"/>
    </row>
    <row r="10" ht="24" customHeight="1" spans="1:20">
      <c r="A10" s="120" t="s">
        <v>116</v>
      </c>
      <c r="B10" s="120" t="s">
        <v>106</v>
      </c>
      <c r="C10" s="157" t="s">
        <v>117</v>
      </c>
      <c r="D10" s="239">
        <v>442368</v>
      </c>
      <c r="E10" s="196"/>
      <c r="F10" s="196"/>
      <c r="G10" s="196"/>
      <c r="H10" s="196"/>
      <c r="I10" s="239">
        <v>442368</v>
      </c>
      <c r="J10" s="253"/>
      <c r="K10" s="253"/>
      <c r="L10" s="253"/>
      <c r="M10" s="254"/>
      <c r="N10" s="196"/>
      <c r="O10" s="196"/>
      <c r="P10" s="196"/>
      <c r="Q10" s="196"/>
      <c r="R10" s="196"/>
      <c r="S10" s="196"/>
      <c r="T10" s="129"/>
    </row>
    <row r="11" ht="24" customHeight="1" spans="1:20">
      <c r="A11" s="120" t="s">
        <v>118</v>
      </c>
      <c r="B11" s="120" t="s">
        <v>106</v>
      </c>
      <c r="C11" s="157" t="s">
        <v>119</v>
      </c>
      <c r="D11" s="239">
        <v>294912</v>
      </c>
      <c r="E11" s="196"/>
      <c r="F11" s="196"/>
      <c r="G11" s="196"/>
      <c r="H11" s="196"/>
      <c r="I11" s="239">
        <v>294912</v>
      </c>
      <c r="J11" s="196"/>
      <c r="K11" s="196"/>
      <c r="L11" s="196"/>
      <c r="M11" s="196"/>
      <c r="N11" s="196"/>
      <c r="O11" s="196"/>
      <c r="P11" s="196"/>
      <c r="Q11" s="196"/>
      <c r="R11" s="196"/>
      <c r="S11" s="254">
        <v>5560000</v>
      </c>
      <c r="T11" s="129"/>
    </row>
    <row r="12" ht="24" customHeight="1" spans="1:19">
      <c r="A12" s="120" t="s">
        <v>120</v>
      </c>
      <c r="B12" s="120" t="s">
        <v>106</v>
      </c>
      <c r="C12" s="157" t="s">
        <v>121</v>
      </c>
      <c r="D12" s="239">
        <v>147456</v>
      </c>
      <c r="E12" s="123"/>
      <c r="F12" s="123"/>
      <c r="G12" s="123"/>
      <c r="H12" s="123"/>
      <c r="I12" s="239">
        <v>147456</v>
      </c>
      <c r="J12" s="123"/>
      <c r="K12" s="123"/>
      <c r="L12" s="123"/>
      <c r="M12" s="123"/>
      <c r="N12" s="123"/>
      <c r="O12" s="123"/>
      <c r="P12" s="123"/>
      <c r="Q12" s="123"/>
      <c r="R12" s="123"/>
      <c r="S12" s="123"/>
    </row>
    <row r="13" ht="24" customHeight="1" spans="1:19">
      <c r="A13" s="120" t="s">
        <v>122</v>
      </c>
      <c r="B13" s="120" t="s">
        <v>106</v>
      </c>
      <c r="C13" s="157" t="s">
        <v>123</v>
      </c>
      <c r="D13" s="239">
        <v>57275</v>
      </c>
      <c r="E13" s="123"/>
      <c r="F13" s="123"/>
      <c r="G13" s="123"/>
      <c r="H13" s="123"/>
      <c r="I13" s="239">
        <v>57275</v>
      </c>
      <c r="J13" s="123"/>
      <c r="K13" s="123"/>
      <c r="L13" s="123"/>
      <c r="M13" s="123"/>
      <c r="N13" s="123"/>
      <c r="O13" s="123"/>
      <c r="P13" s="123"/>
      <c r="Q13" s="123"/>
      <c r="R13" s="123"/>
      <c r="S13" s="123"/>
    </row>
    <row r="14" ht="24" customHeight="1" spans="1:19">
      <c r="A14" s="120" t="s">
        <v>124</v>
      </c>
      <c r="B14" s="120" t="s">
        <v>106</v>
      </c>
      <c r="C14" s="157" t="s">
        <v>125</v>
      </c>
      <c r="D14" s="239">
        <v>57275</v>
      </c>
      <c r="E14" s="123"/>
      <c r="F14" s="123"/>
      <c r="G14" s="123"/>
      <c r="H14" s="123"/>
      <c r="I14" s="239">
        <v>57275</v>
      </c>
      <c r="J14" s="123"/>
      <c r="K14" s="123"/>
      <c r="L14" s="123"/>
      <c r="M14" s="123"/>
      <c r="N14" s="123"/>
      <c r="O14" s="123"/>
      <c r="P14" s="123"/>
      <c r="Q14" s="123"/>
      <c r="R14" s="123"/>
      <c r="S14" s="123"/>
    </row>
    <row r="15" ht="24" customHeight="1" spans="1:19">
      <c r="A15" s="120" t="s">
        <v>126</v>
      </c>
      <c r="B15" s="120" t="s">
        <v>106</v>
      </c>
      <c r="C15" s="157" t="s">
        <v>127</v>
      </c>
      <c r="D15" s="239">
        <v>138240</v>
      </c>
      <c r="E15" s="123"/>
      <c r="F15" s="123"/>
      <c r="G15" s="123"/>
      <c r="H15" s="123"/>
      <c r="I15" s="239">
        <v>138240</v>
      </c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ht="24" customHeight="1" spans="1:19">
      <c r="A16" s="120" t="s">
        <v>128</v>
      </c>
      <c r="B16" s="120" t="s">
        <v>106</v>
      </c>
      <c r="C16" s="157" t="s">
        <v>129</v>
      </c>
      <c r="D16" s="239">
        <v>138240</v>
      </c>
      <c r="E16" s="123"/>
      <c r="F16" s="123"/>
      <c r="G16" s="123"/>
      <c r="H16" s="123"/>
      <c r="I16" s="239">
        <v>138240</v>
      </c>
      <c r="J16" s="123"/>
      <c r="K16" s="123"/>
      <c r="L16" s="123"/>
      <c r="M16" s="123"/>
      <c r="N16" s="123"/>
      <c r="O16" s="123"/>
      <c r="P16" s="123"/>
      <c r="Q16" s="123"/>
      <c r="R16" s="123"/>
      <c r="S16" s="123"/>
    </row>
    <row r="17" ht="24" customHeight="1" spans="1:19">
      <c r="A17" s="120" t="s">
        <v>130</v>
      </c>
      <c r="B17" s="120" t="s">
        <v>106</v>
      </c>
      <c r="C17" s="157" t="s">
        <v>131</v>
      </c>
      <c r="D17" s="239">
        <v>138240</v>
      </c>
      <c r="E17" s="123"/>
      <c r="F17" s="123"/>
      <c r="G17" s="123"/>
      <c r="H17" s="123"/>
      <c r="I17" s="239">
        <v>138240</v>
      </c>
      <c r="J17" s="123"/>
      <c r="K17" s="123"/>
      <c r="L17" s="123"/>
      <c r="M17" s="255"/>
      <c r="N17" s="123"/>
      <c r="O17" s="123"/>
      <c r="P17" s="123"/>
      <c r="Q17" s="123"/>
      <c r="R17" s="123"/>
      <c r="S17" s="123"/>
    </row>
    <row r="18" ht="24" customHeight="1" spans="1:19">
      <c r="A18" s="120" t="s">
        <v>132</v>
      </c>
      <c r="B18" s="120" t="s">
        <v>106</v>
      </c>
      <c r="C18" s="157" t="s">
        <v>133</v>
      </c>
      <c r="D18" s="248">
        <v>8056439</v>
      </c>
      <c r="E18" s="123"/>
      <c r="F18" s="123"/>
      <c r="G18" s="123"/>
      <c r="H18" s="123"/>
      <c r="I18" s="249">
        <v>8048159</v>
      </c>
      <c r="J18" s="123"/>
      <c r="K18" s="123"/>
      <c r="L18" s="123"/>
      <c r="M18" s="254"/>
      <c r="N18" s="123"/>
      <c r="O18" s="123"/>
      <c r="P18" s="123"/>
      <c r="Q18" s="123"/>
      <c r="R18" s="123"/>
      <c r="S18" s="123"/>
    </row>
    <row r="19" ht="24" customHeight="1" spans="1:19">
      <c r="A19" s="120" t="s">
        <v>134</v>
      </c>
      <c r="B19" s="120" t="s">
        <v>106</v>
      </c>
      <c r="C19" s="157" t="s">
        <v>135</v>
      </c>
      <c r="D19" s="249">
        <v>8056439</v>
      </c>
      <c r="E19" s="123"/>
      <c r="F19" s="123"/>
      <c r="G19" s="123"/>
      <c r="H19" s="123"/>
      <c r="I19" s="249">
        <v>8048159</v>
      </c>
      <c r="J19" s="123"/>
      <c r="K19" s="123"/>
      <c r="L19" s="123"/>
      <c r="M19" s="254"/>
      <c r="N19" s="123"/>
      <c r="O19" s="123"/>
      <c r="P19" s="123"/>
      <c r="Q19" s="123"/>
      <c r="R19" s="123"/>
      <c r="S19" s="123"/>
    </row>
    <row r="20" ht="24" customHeight="1" spans="1:19">
      <c r="A20" s="120" t="s">
        <v>136</v>
      </c>
      <c r="B20" s="120" t="s">
        <v>106</v>
      </c>
      <c r="C20" s="157" t="s">
        <v>137</v>
      </c>
      <c r="D20" s="239">
        <v>2002960</v>
      </c>
      <c r="E20" s="123"/>
      <c r="F20" s="123"/>
      <c r="G20" s="123"/>
      <c r="H20" s="123"/>
      <c r="I20" s="239">
        <v>1994680</v>
      </c>
      <c r="J20" s="123"/>
      <c r="K20" s="123"/>
      <c r="L20" s="123"/>
      <c r="M20" s="254"/>
      <c r="N20" s="123"/>
      <c r="O20" s="123"/>
      <c r="P20" s="123"/>
      <c r="Q20" s="123"/>
      <c r="R20" s="123"/>
      <c r="S20" s="123"/>
    </row>
    <row r="21" ht="24" customHeight="1" spans="1:19">
      <c r="A21" s="120" t="s">
        <v>138</v>
      </c>
      <c r="B21" s="120" t="s">
        <v>106</v>
      </c>
      <c r="C21" s="162" t="s">
        <v>139</v>
      </c>
      <c r="D21" s="239">
        <v>6053479</v>
      </c>
      <c r="E21" s="123"/>
      <c r="F21" s="123"/>
      <c r="G21" s="123"/>
      <c r="H21" s="123"/>
      <c r="I21" s="239">
        <v>6053479</v>
      </c>
      <c r="J21" s="123"/>
      <c r="K21" s="123"/>
      <c r="L21" s="123"/>
      <c r="M21" s="123"/>
      <c r="N21" s="123"/>
      <c r="O21" s="123"/>
      <c r="P21" s="123"/>
      <c r="Q21" s="123"/>
      <c r="R21" s="123"/>
      <c r="S21" s="123"/>
    </row>
    <row r="22" ht="24" customHeight="1" spans="1:19">
      <c r="A22" s="120" t="s">
        <v>140</v>
      </c>
      <c r="B22" s="120" t="s">
        <v>106</v>
      </c>
      <c r="C22" s="157" t="s">
        <v>141</v>
      </c>
      <c r="D22" s="247">
        <v>221184</v>
      </c>
      <c r="E22" s="123"/>
      <c r="F22" s="123"/>
      <c r="G22" s="123"/>
      <c r="H22" s="123"/>
      <c r="I22" s="247">
        <v>221184</v>
      </c>
      <c r="J22" s="123"/>
      <c r="K22" s="123"/>
      <c r="L22" s="123"/>
      <c r="M22" s="123"/>
      <c r="N22" s="123"/>
      <c r="O22" s="123"/>
      <c r="P22" s="123"/>
      <c r="Q22" s="123"/>
      <c r="R22" s="123"/>
      <c r="S22" s="123"/>
    </row>
    <row r="23" ht="24" customHeight="1" spans="1:19">
      <c r="A23" s="120" t="s">
        <v>142</v>
      </c>
      <c r="B23" s="120" t="s">
        <v>106</v>
      </c>
      <c r="C23" s="157" t="s">
        <v>143</v>
      </c>
      <c r="D23" s="247">
        <v>221184</v>
      </c>
      <c r="E23" s="123"/>
      <c r="F23" s="123"/>
      <c r="G23" s="123"/>
      <c r="H23" s="123"/>
      <c r="I23" s="247">
        <v>221184</v>
      </c>
      <c r="J23" s="123"/>
      <c r="K23" s="123"/>
      <c r="L23" s="123"/>
      <c r="M23" s="123"/>
      <c r="N23" s="123"/>
      <c r="O23" s="123"/>
      <c r="P23" s="123"/>
      <c r="Q23" s="123"/>
      <c r="R23" s="123"/>
      <c r="S23" s="123"/>
    </row>
    <row r="24" ht="24" customHeight="1" spans="1:19">
      <c r="A24" s="120" t="s">
        <v>144</v>
      </c>
      <c r="B24" s="120" t="s">
        <v>106</v>
      </c>
      <c r="C24" s="157" t="s">
        <v>145</v>
      </c>
      <c r="D24" s="247">
        <v>221184</v>
      </c>
      <c r="E24" s="123"/>
      <c r="F24" s="123"/>
      <c r="G24" s="123"/>
      <c r="H24" s="123"/>
      <c r="I24" s="247">
        <v>221184</v>
      </c>
      <c r="J24" s="123"/>
      <c r="K24" s="123"/>
      <c r="L24" s="123"/>
      <c r="M24" s="123"/>
      <c r="N24" s="123"/>
      <c r="O24" s="123"/>
      <c r="P24" s="123"/>
      <c r="Q24" s="123"/>
      <c r="R24" s="123"/>
      <c r="S24" s="123"/>
    </row>
    <row r="25" ht="24" customHeight="1" spans="1:19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</row>
    <row r="26" ht="24" customHeight="1" spans="1:19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</row>
    <row r="27" ht="24" customHeight="1" spans="1:19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topLeftCell="C1" workbookViewId="0">
      <selection activeCell="A8" sqref="$A8:$XFD8"/>
    </sheetView>
  </sheetViews>
  <sheetFormatPr defaultColWidth="9.12222222222222" defaultRowHeight="11.25"/>
  <cols>
    <col min="1" max="1" width="20.5111111111111" style="2" customWidth="1"/>
    <col min="2" max="2" width="14.8666666666667" style="2" customWidth="1"/>
    <col min="3" max="3" width="59.3555555555556" style="2" customWidth="1"/>
    <col min="4" max="4" width="17.8777777777778" style="2" customWidth="1"/>
    <col min="5" max="5" width="17.1222222222222" style="2" customWidth="1"/>
    <col min="6" max="6" width="18.3777777777778" style="2" customWidth="1"/>
    <col min="7" max="7" width="17" style="2" customWidth="1"/>
    <col min="8" max="12" width="14" style="2" customWidth="1"/>
    <col min="13" max="16384" width="9.12222222222222" style="2"/>
  </cols>
  <sheetData>
    <row r="1" ht="23.25" customHeight="1" spans="1:12">
      <c r="A1" s="199"/>
      <c r="B1" s="200"/>
      <c r="C1" s="101"/>
      <c r="D1" s="211"/>
      <c r="E1" s="211"/>
      <c r="F1" s="211"/>
      <c r="G1" s="211"/>
      <c r="H1" s="211"/>
      <c r="I1" s="211"/>
      <c r="J1" s="211"/>
      <c r="K1" s="226" t="s">
        <v>339</v>
      </c>
      <c r="L1" s="226"/>
    </row>
    <row r="2" ht="23.25" customHeight="1" spans="1:12">
      <c r="A2" s="212" t="s">
        <v>340</v>
      </c>
      <c r="B2" s="213"/>
      <c r="C2" s="212"/>
      <c r="D2" s="213"/>
      <c r="E2" s="213"/>
      <c r="F2" s="213"/>
      <c r="G2" s="213"/>
      <c r="H2" s="213"/>
      <c r="I2" s="213"/>
      <c r="J2" s="213"/>
      <c r="K2" s="213"/>
      <c r="L2" s="213"/>
    </row>
    <row r="3" ht="23.25" customHeight="1" spans="1:12">
      <c r="A3" s="234"/>
      <c r="B3" s="235"/>
      <c r="C3" s="235"/>
      <c r="D3" s="235"/>
      <c r="E3" s="236"/>
      <c r="F3" s="236"/>
      <c r="G3" s="236"/>
      <c r="H3" s="236"/>
      <c r="I3" s="236"/>
      <c r="K3" s="240"/>
      <c r="L3" s="241" t="s">
        <v>87</v>
      </c>
    </row>
    <row r="4" s="98" customFormat="1" ht="23.25" customHeight="1" spans="1:12">
      <c r="A4" s="105" t="s">
        <v>110</v>
      </c>
      <c r="B4" s="105" t="s">
        <v>88</v>
      </c>
      <c r="C4" s="106" t="s">
        <v>299</v>
      </c>
      <c r="D4" s="216" t="s">
        <v>112</v>
      </c>
      <c r="E4" s="105" t="s">
        <v>329</v>
      </c>
      <c r="F4" s="105"/>
      <c r="G4" s="105"/>
      <c r="H4" s="105"/>
      <c r="I4" s="105"/>
      <c r="J4" s="105" t="s">
        <v>333</v>
      </c>
      <c r="K4" s="105"/>
      <c r="L4" s="105"/>
    </row>
    <row r="5" s="98" customFormat="1" ht="36.75" customHeight="1" spans="1:12">
      <c r="A5" s="105"/>
      <c r="B5" s="105"/>
      <c r="C5" s="110"/>
      <c r="D5" s="218"/>
      <c r="E5" s="105" t="s">
        <v>152</v>
      </c>
      <c r="F5" s="105" t="s">
        <v>341</v>
      </c>
      <c r="G5" s="105" t="s">
        <v>198</v>
      </c>
      <c r="H5" s="105" t="s">
        <v>199</v>
      </c>
      <c r="I5" s="105" t="s">
        <v>200</v>
      </c>
      <c r="J5" s="105" t="s">
        <v>152</v>
      </c>
      <c r="K5" s="105" t="s">
        <v>181</v>
      </c>
      <c r="L5" s="105" t="s">
        <v>342</v>
      </c>
    </row>
    <row r="6" s="99" customFormat="1" ht="21" customHeight="1" spans="1:12">
      <c r="A6" s="151"/>
      <c r="B6" s="118" t="s">
        <v>104</v>
      </c>
      <c r="C6" s="152" t="s">
        <v>105</v>
      </c>
      <c r="D6" s="237">
        <v>2853748</v>
      </c>
      <c r="E6" s="238">
        <v>0</v>
      </c>
      <c r="F6" s="238">
        <v>0</v>
      </c>
      <c r="G6" s="238">
        <v>0</v>
      </c>
      <c r="H6" s="238">
        <v>0</v>
      </c>
      <c r="I6" s="238">
        <v>0</v>
      </c>
      <c r="J6" s="238">
        <v>2853747</v>
      </c>
      <c r="K6" s="238">
        <v>2853747</v>
      </c>
      <c r="L6" s="205"/>
    </row>
    <row r="7" s="100" customFormat="1" ht="21" customHeight="1" spans="1:12">
      <c r="A7" s="155"/>
      <c r="B7" s="118" t="s">
        <v>106</v>
      </c>
      <c r="C7" s="152" t="s">
        <v>107</v>
      </c>
      <c r="D7" s="237">
        <v>2853748</v>
      </c>
      <c r="E7" s="238">
        <v>0</v>
      </c>
      <c r="F7" s="238">
        <v>0</v>
      </c>
      <c r="G7" s="238">
        <v>0</v>
      </c>
      <c r="H7" s="238">
        <v>0</v>
      </c>
      <c r="I7" s="238">
        <v>0</v>
      </c>
      <c r="J7" s="238">
        <v>2853747</v>
      </c>
      <c r="K7" s="238">
        <v>2853747</v>
      </c>
      <c r="L7" s="196"/>
    </row>
    <row r="8" ht="21" customHeight="1" spans="1:12">
      <c r="A8" s="120" t="s">
        <v>114</v>
      </c>
      <c r="B8" s="120" t="s">
        <v>106</v>
      </c>
      <c r="C8" s="157" t="s">
        <v>115</v>
      </c>
      <c r="D8" s="239">
        <f>D9+D12</f>
        <v>499643</v>
      </c>
      <c r="E8" s="239">
        <f t="shared" ref="E8:K8" si="0">E9+E12</f>
        <v>0</v>
      </c>
      <c r="F8" s="239">
        <f t="shared" si="0"/>
        <v>0</v>
      </c>
      <c r="G8" s="239">
        <f t="shared" si="0"/>
        <v>0</v>
      </c>
      <c r="H8" s="239">
        <f t="shared" si="0"/>
        <v>0</v>
      </c>
      <c r="I8" s="239">
        <f t="shared" si="0"/>
        <v>0</v>
      </c>
      <c r="J8" s="239">
        <f t="shared" si="0"/>
        <v>499643</v>
      </c>
      <c r="K8" s="239">
        <f t="shared" si="0"/>
        <v>499643</v>
      </c>
      <c r="L8" s="196"/>
    </row>
    <row r="9" ht="21" customHeight="1" spans="1:12">
      <c r="A9" s="120" t="s">
        <v>116</v>
      </c>
      <c r="B9" s="120" t="s">
        <v>106</v>
      </c>
      <c r="C9" s="157" t="s">
        <v>117</v>
      </c>
      <c r="D9" s="239">
        <f>D10+D11</f>
        <v>442368</v>
      </c>
      <c r="E9" s="239">
        <f t="shared" ref="E9:K9" si="1">E10+E11</f>
        <v>0</v>
      </c>
      <c r="F9" s="239">
        <f t="shared" si="1"/>
        <v>0</v>
      </c>
      <c r="G9" s="239">
        <f t="shared" si="1"/>
        <v>0</v>
      </c>
      <c r="H9" s="239">
        <f t="shared" si="1"/>
        <v>0</v>
      </c>
      <c r="I9" s="239">
        <f t="shared" si="1"/>
        <v>0</v>
      </c>
      <c r="J9" s="239">
        <f t="shared" si="1"/>
        <v>442368</v>
      </c>
      <c r="K9" s="239">
        <f t="shared" si="1"/>
        <v>442368</v>
      </c>
      <c r="L9" s="196"/>
    </row>
    <row r="10" ht="23" customHeight="1" spans="1:12">
      <c r="A10" s="120" t="s">
        <v>118</v>
      </c>
      <c r="B10" s="120" t="s">
        <v>106</v>
      </c>
      <c r="C10" s="157" t="s">
        <v>119</v>
      </c>
      <c r="D10" s="239">
        <v>294912</v>
      </c>
      <c r="E10" s="123"/>
      <c r="F10" s="123"/>
      <c r="G10" s="123"/>
      <c r="H10" s="123"/>
      <c r="I10" s="123"/>
      <c r="J10" s="239">
        <v>294912</v>
      </c>
      <c r="K10" s="239">
        <v>294912</v>
      </c>
      <c r="L10" s="123"/>
    </row>
    <row r="11" ht="23" customHeight="1" spans="1:12">
      <c r="A11" s="120" t="s">
        <v>120</v>
      </c>
      <c r="B11" s="120" t="s">
        <v>106</v>
      </c>
      <c r="C11" s="157" t="s">
        <v>121</v>
      </c>
      <c r="D11" s="239">
        <v>147456</v>
      </c>
      <c r="E11" s="123"/>
      <c r="F11" s="123"/>
      <c r="G11" s="123"/>
      <c r="H11" s="123"/>
      <c r="I11" s="123"/>
      <c r="J11" s="239">
        <v>147456</v>
      </c>
      <c r="K11" s="239">
        <v>147456</v>
      </c>
      <c r="L11" s="123"/>
    </row>
    <row r="12" ht="23" customHeight="1" spans="1:12">
      <c r="A12" s="120" t="s">
        <v>122</v>
      </c>
      <c r="B12" s="120" t="s">
        <v>106</v>
      </c>
      <c r="C12" s="157" t="s">
        <v>123</v>
      </c>
      <c r="D12" s="239">
        <v>57275</v>
      </c>
      <c r="E12" s="123"/>
      <c r="F12" s="123"/>
      <c r="G12" s="123"/>
      <c r="H12" s="123"/>
      <c r="I12" s="123"/>
      <c r="J12" s="239">
        <v>57275</v>
      </c>
      <c r="K12" s="239">
        <v>57275</v>
      </c>
      <c r="L12" s="123"/>
    </row>
    <row r="13" ht="23" customHeight="1" spans="1:12">
      <c r="A13" s="120" t="s">
        <v>124</v>
      </c>
      <c r="B13" s="120" t="s">
        <v>106</v>
      </c>
      <c r="C13" s="157" t="s">
        <v>125</v>
      </c>
      <c r="D13" s="239">
        <v>57275</v>
      </c>
      <c r="E13" s="123"/>
      <c r="F13" s="123"/>
      <c r="G13" s="123"/>
      <c r="H13" s="123"/>
      <c r="I13" s="123"/>
      <c r="J13" s="239">
        <v>57275</v>
      </c>
      <c r="K13" s="239">
        <v>57275</v>
      </c>
      <c r="L13" s="123"/>
    </row>
    <row r="14" ht="23" customHeight="1" spans="1:12">
      <c r="A14" s="120" t="s">
        <v>126</v>
      </c>
      <c r="B14" s="120" t="s">
        <v>106</v>
      </c>
      <c r="C14" s="157" t="s">
        <v>127</v>
      </c>
      <c r="D14" s="239">
        <v>138240</v>
      </c>
      <c r="E14" s="123"/>
      <c r="F14" s="123"/>
      <c r="G14" s="123"/>
      <c r="H14" s="123"/>
      <c r="I14" s="123"/>
      <c r="J14" s="239">
        <v>138240</v>
      </c>
      <c r="K14" s="239">
        <v>138240</v>
      </c>
      <c r="L14" s="123"/>
    </row>
    <row r="15" ht="23" customHeight="1" spans="1:12">
      <c r="A15" s="120" t="s">
        <v>128</v>
      </c>
      <c r="B15" s="120" t="s">
        <v>106</v>
      </c>
      <c r="C15" s="157" t="s">
        <v>129</v>
      </c>
      <c r="D15" s="239">
        <v>138240</v>
      </c>
      <c r="E15" s="123"/>
      <c r="F15" s="123"/>
      <c r="G15" s="123"/>
      <c r="H15" s="123"/>
      <c r="I15" s="123"/>
      <c r="J15" s="239">
        <v>138240</v>
      </c>
      <c r="K15" s="239">
        <v>138240</v>
      </c>
      <c r="L15" s="123"/>
    </row>
    <row r="16" ht="23" customHeight="1" spans="1:12">
      <c r="A16" s="120" t="s">
        <v>130</v>
      </c>
      <c r="B16" s="120" t="s">
        <v>106</v>
      </c>
      <c r="C16" s="157" t="s">
        <v>131</v>
      </c>
      <c r="D16" s="239">
        <v>138240</v>
      </c>
      <c r="E16" s="123"/>
      <c r="F16" s="123"/>
      <c r="G16" s="123"/>
      <c r="H16" s="123"/>
      <c r="I16" s="123"/>
      <c r="J16" s="239">
        <v>138240</v>
      </c>
      <c r="K16" s="239">
        <v>138240</v>
      </c>
      <c r="L16" s="123"/>
    </row>
    <row r="17" ht="23" customHeight="1" spans="1:12">
      <c r="A17" s="120" t="s">
        <v>132</v>
      </c>
      <c r="B17" s="120" t="s">
        <v>106</v>
      </c>
      <c r="C17" s="157" t="s">
        <v>133</v>
      </c>
      <c r="D17" s="239">
        <v>1994681</v>
      </c>
      <c r="E17" s="123"/>
      <c r="F17" s="123"/>
      <c r="G17" s="123"/>
      <c r="H17" s="123"/>
      <c r="I17" s="123"/>
      <c r="J17" s="239">
        <v>1994681</v>
      </c>
      <c r="K17" s="239">
        <v>1994681</v>
      </c>
      <c r="L17" s="123"/>
    </row>
    <row r="18" ht="23" customHeight="1" spans="1:12">
      <c r="A18" s="120" t="s">
        <v>134</v>
      </c>
      <c r="B18" s="120" t="s">
        <v>106</v>
      </c>
      <c r="C18" s="157" t="s">
        <v>135</v>
      </c>
      <c r="D18" s="239">
        <v>1994681</v>
      </c>
      <c r="E18" s="123"/>
      <c r="F18" s="123"/>
      <c r="G18" s="123"/>
      <c r="H18" s="123"/>
      <c r="I18" s="123"/>
      <c r="J18" s="239">
        <v>1994681</v>
      </c>
      <c r="K18" s="239">
        <v>1994681</v>
      </c>
      <c r="L18" s="123"/>
    </row>
    <row r="19" ht="23" customHeight="1" spans="1:12">
      <c r="A19" s="120" t="s">
        <v>136</v>
      </c>
      <c r="B19" s="120" t="s">
        <v>106</v>
      </c>
      <c r="C19" s="157" t="s">
        <v>137</v>
      </c>
      <c r="D19" s="239">
        <v>1994681</v>
      </c>
      <c r="E19" s="123"/>
      <c r="F19" s="123"/>
      <c r="G19" s="123"/>
      <c r="H19" s="123"/>
      <c r="I19" s="123"/>
      <c r="J19" s="239">
        <v>1994681</v>
      </c>
      <c r="K19" s="239">
        <v>1994681</v>
      </c>
      <c r="L19" s="123"/>
    </row>
    <row r="20" ht="23" customHeight="1" spans="1:12">
      <c r="A20" s="120" t="s">
        <v>140</v>
      </c>
      <c r="B20" s="120" t="s">
        <v>106</v>
      </c>
      <c r="C20" s="157" t="s">
        <v>141</v>
      </c>
      <c r="D20" s="239">
        <v>221184</v>
      </c>
      <c r="E20" s="123"/>
      <c r="F20" s="123"/>
      <c r="G20" s="123"/>
      <c r="H20" s="123"/>
      <c r="I20" s="123"/>
      <c r="J20" s="239">
        <v>221184</v>
      </c>
      <c r="K20" s="239">
        <v>221184</v>
      </c>
      <c r="L20" s="123"/>
    </row>
    <row r="21" ht="23" customHeight="1" spans="1:12">
      <c r="A21" s="120" t="s">
        <v>142</v>
      </c>
      <c r="B21" s="120" t="s">
        <v>106</v>
      </c>
      <c r="C21" s="157" t="s">
        <v>143</v>
      </c>
      <c r="D21" s="239">
        <v>221184</v>
      </c>
      <c r="E21" s="123"/>
      <c r="F21" s="123"/>
      <c r="G21" s="123"/>
      <c r="H21" s="123"/>
      <c r="I21" s="123"/>
      <c r="J21" s="239">
        <v>221184</v>
      </c>
      <c r="K21" s="239">
        <v>221184</v>
      </c>
      <c r="L21" s="123"/>
    </row>
    <row r="22" ht="23" customHeight="1" spans="1:12">
      <c r="A22" s="120" t="s">
        <v>144</v>
      </c>
      <c r="B22" s="120" t="s">
        <v>106</v>
      </c>
      <c r="C22" s="157" t="s">
        <v>145</v>
      </c>
      <c r="D22" s="239">
        <v>221184</v>
      </c>
      <c r="E22" s="123"/>
      <c r="F22" s="123"/>
      <c r="G22" s="123"/>
      <c r="H22" s="123"/>
      <c r="I22" s="123"/>
      <c r="J22" s="239">
        <v>221184</v>
      </c>
      <c r="K22" s="239">
        <v>221184</v>
      </c>
      <c r="L22" s="12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showGridLines="0" showZeros="0" workbookViewId="0">
      <selection activeCell="E8" sqref="E8"/>
    </sheetView>
  </sheetViews>
  <sheetFormatPr defaultColWidth="9.12222222222222" defaultRowHeight="11.25"/>
  <cols>
    <col min="1" max="1" width="19.5" style="2" customWidth="1"/>
    <col min="2" max="2" width="16.3333333333333" style="2" customWidth="1"/>
    <col min="3" max="3" width="56.8333333333333" style="2" customWidth="1"/>
    <col min="4" max="4" width="14.8777777777778" style="2" customWidth="1"/>
    <col min="5" max="5" width="14.3777777777778" style="2" customWidth="1"/>
    <col min="6" max="6" width="16.1222222222222" style="2" customWidth="1"/>
    <col min="7" max="7" width="12.8777777777778" style="2" customWidth="1"/>
    <col min="8" max="8" width="10.6222222222222" style="2" customWidth="1"/>
    <col min="9" max="9" width="13.1666666666667" style="2" customWidth="1"/>
    <col min="10" max="11" width="15.1222222222222" style="2" customWidth="1"/>
    <col min="12" max="12" width="11.8333333333333" style="2" customWidth="1"/>
    <col min="13" max="13" width="16" style="2" customWidth="1"/>
    <col min="14" max="14" width="13.1222222222222" style="2" customWidth="1"/>
    <col min="15" max="15" width="14.5" style="2" customWidth="1"/>
    <col min="16" max="16" width="13.6666666666667" style="2" customWidth="1"/>
    <col min="17" max="17" width="12.3333333333333" style="2" customWidth="1"/>
    <col min="18" max="16384" width="9.12222222222222" style="2"/>
  </cols>
  <sheetData>
    <row r="1" s="2" customFormat="1" ht="22.5" customHeight="1" spans="1:18">
      <c r="A1" s="199"/>
      <c r="B1" s="200"/>
      <c r="C1" s="10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26" t="s">
        <v>343</v>
      </c>
      <c r="Q1" s="226"/>
      <c r="R1" s="129"/>
    </row>
    <row r="2" s="2" customFormat="1" ht="22.5" customHeight="1" spans="1:18">
      <c r="A2" s="212" t="s">
        <v>344</v>
      </c>
      <c r="B2" s="213"/>
      <c r="C2" s="213"/>
      <c r="D2" s="212"/>
      <c r="E2" s="213"/>
      <c r="F2" s="213"/>
      <c r="G2" s="214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129"/>
    </row>
    <row r="3" s="98" customFormat="1" ht="22.5" customHeight="1" spans="1:18">
      <c r="A3" s="201"/>
      <c r="B3" s="202"/>
      <c r="C3" s="202"/>
      <c r="D3" s="202"/>
      <c r="E3" s="202"/>
      <c r="F3" s="202"/>
      <c r="G3" s="202"/>
      <c r="H3" s="215"/>
      <c r="I3" s="215"/>
      <c r="J3" s="215"/>
      <c r="K3" s="215"/>
      <c r="L3" s="215"/>
      <c r="M3" s="215"/>
      <c r="N3" s="215"/>
      <c r="O3" s="215"/>
      <c r="P3" s="227" t="s">
        <v>87</v>
      </c>
      <c r="Q3" s="227"/>
      <c r="R3" s="131"/>
    </row>
    <row r="4" s="98" customFormat="1" ht="22.5" customHeight="1" spans="1:18">
      <c r="A4" s="110" t="s">
        <v>110</v>
      </c>
      <c r="B4" s="216" t="s">
        <v>88</v>
      </c>
      <c r="C4" s="217" t="s">
        <v>299</v>
      </c>
      <c r="D4" s="106" t="s">
        <v>90</v>
      </c>
      <c r="E4" s="110" t="s">
        <v>330</v>
      </c>
      <c r="F4" s="110"/>
      <c r="G4" s="110"/>
      <c r="H4" s="110"/>
      <c r="I4" s="110"/>
      <c r="J4" s="110"/>
      <c r="K4" s="110"/>
      <c r="L4" s="110"/>
      <c r="M4" s="110"/>
      <c r="N4" s="110"/>
      <c r="O4" s="228" t="s">
        <v>333</v>
      </c>
      <c r="P4" s="228"/>
      <c r="Q4" s="228"/>
      <c r="R4" s="131"/>
    </row>
    <row r="5" s="98" customFormat="1" ht="39" customHeight="1" spans="1:18">
      <c r="A5" s="110"/>
      <c r="B5" s="218"/>
      <c r="C5" s="219"/>
      <c r="D5" s="110"/>
      <c r="E5" s="216" t="s">
        <v>152</v>
      </c>
      <c r="F5" s="107" t="s">
        <v>345</v>
      </c>
      <c r="G5" s="107" t="s">
        <v>228</v>
      </c>
      <c r="H5" s="107" t="s">
        <v>229</v>
      </c>
      <c r="I5" s="107" t="s">
        <v>346</v>
      </c>
      <c r="J5" s="107" t="s">
        <v>231</v>
      </c>
      <c r="K5" s="107" t="s">
        <v>227</v>
      </c>
      <c r="L5" s="107" t="s">
        <v>234</v>
      </c>
      <c r="M5" s="107" t="s">
        <v>347</v>
      </c>
      <c r="N5" s="107" t="s">
        <v>237</v>
      </c>
      <c r="O5" s="229" t="s">
        <v>152</v>
      </c>
      <c r="P5" s="105" t="s">
        <v>348</v>
      </c>
      <c r="Q5" s="105" t="s">
        <v>342</v>
      </c>
      <c r="R5" s="131"/>
    </row>
    <row r="6" s="99" customFormat="1" ht="45" customHeight="1" spans="1:18">
      <c r="A6" s="204"/>
      <c r="B6" s="118" t="s">
        <v>104</v>
      </c>
      <c r="C6" s="152" t="s">
        <v>105</v>
      </c>
      <c r="D6" s="220">
        <v>493479</v>
      </c>
      <c r="E6" s="205"/>
      <c r="F6" s="205"/>
      <c r="G6" s="205"/>
      <c r="H6" s="205"/>
      <c r="I6" s="205"/>
      <c r="J6" s="205"/>
      <c r="K6" s="205"/>
      <c r="L6" s="205"/>
      <c r="M6" s="220"/>
      <c r="N6" s="220"/>
      <c r="O6" s="220">
        <v>493479</v>
      </c>
      <c r="P6" s="220">
        <v>493479</v>
      </c>
      <c r="Q6" s="231"/>
      <c r="R6" s="132"/>
    </row>
    <row r="7" s="165" customFormat="1" ht="27" customHeight="1" spans="1:17">
      <c r="A7" s="204"/>
      <c r="B7" s="118" t="s">
        <v>106</v>
      </c>
      <c r="C7" s="152" t="s">
        <v>107</v>
      </c>
      <c r="D7" s="220">
        <v>493479</v>
      </c>
      <c r="E7" s="221"/>
      <c r="F7" s="221"/>
      <c r="G7" s="221"/>
      <c r="H7" s="221"/>
      <c r="I7" s="221"/>
      <c r="J7" s="221"/>
      <c r="K7" s="221"/>
      <c r="L7" s="221"/>
      <c r="M7" s="230"/>
      <c r="N7" s="230"/>
      <c r="O7" s="220">
        <v>493479</v>
      </c>
      <c r="P7" s="220">
        <v>493479</v>
      </c>
      <c r="Q7" s="232"/>
    </row>
    <row r="8" s="98" customFormat="1" ht="27" customHeight="1" spans="1:18">
      <c r="A8" s="120" t="s">
        <v>132</v>
      </c>
      <c r="B8" s="120" t="s">
        <v>106</v>
      </c>
      <c r="C8" s="157" t="s">
        <v>133</v>
      </c>
      <c r="D8" s="222">
        <v>493479</v>
      </c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2">
        <v>493479</v>
      </c>
      <c r="P8" s="222">
        <v>493479</v>
      </c>
      <c r="Q8" s="233"/>
      <c r="R8" s="132"/>
    </row>
    <row r="9" s="98" customFormat="1" ht="27" customHeight="1" spans="1:18">
      <c r="A9" s="120" t="s">
        <v>134</v>
      </c>
      <c r="B9" s="120" t="s">
        <v>106</v>
      </c>
      <c r="C9" s="157" t="s">
        <v>135</v>
      </c>
      <c r="D9" s="222">
        <v>493479</v>
      </c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2">
        <v>493479</v>
      </c>
      <c r="P9" s="222">
        <v>493479</v>
      </c>
      <c r="Q9" s="233"/>
      <c r="R9" s="132"/>
    </row>
    <row r="10" s="98" customFormat="1" ht="25" customHeight="1" spans="1:17">
      <c r="A10" s="120" t="s">
        <v>136</v>
      </c>
      <c r="B10" s="120" t="s">
        <v>106</v>
      </c>
      <c r="C10" s="157" t="s">
        <v>137</v>
      </c>
      <c r="D10" s="222">
        <v>493479</v>
      </c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2">
        <v>493479</v>
      </c>
      <c r="P10" s="222">
        <v>493479</v>
      </c>
      <c r="Q10" s="121"/>
    </row>
    <row r="11" ht="25" customHeight="1" spans="1:17">
      <c r="A11" s="224"/>
      <c r="B11" s="114"/>
      <c r="C11" s="225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</row>
    <row r="12" ht="25" customHeight="1" spans="1:17">
      <c r="A12" s="224"/>
      <c r="B12" s="114"/>
      <c r="C12" s="225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</row>
    <row r="13" ht="25" customHeight="1" spans="1:17">
      <c r="A13" s="224"/>
      <c r="B13" s="114"/>
      <c r="C13" s="225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ht="25" customHeight="1" spans="1:17">
      <c r="A14" s="224"/>
      <c r="B14" s="114"/>
      <c r="C14" s="225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ht="25" customHeight="1" spans="1:17">
      <c r="A15" s="224"/>
      <c r="B15" s="114"/>
      <c r="C15" s="225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</row>
    <row r="16" ht="25" customHeight="1" spans="1:17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</row>
    <row r="17" ht="25" customHeight="1" spans="1:17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</row>
    <row r="18" ht="25" customHeight="1" spans="1:17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</row>
    <row r="19" ht="25" customHeight="1" spans="1:17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ht="25" customHeight="1" spans="1:17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zoomScale="130" zoomScaleNormal="130" workbookViewId="0">
      <selection activeCell="E5" sqref="E5:E6"/>
    </sheetView>
  </sheetViews>
  <sheetFormatPr defaultColWidth="9.12222222222222" defaultRowHeight="11.25"/>
  <cols>
    <col min="1" max="1" width="13.5" style="2" customWidth="1"/>
    <col min="2" max="2" width="31.2777777777778" style="2" customWidth="1"/>
    <col min="3" max="3" width="11.6222222222222" style="2" customWidth="1"/>
    <col min="4" max="4" width="12.6222222222222" style="2" customWidth="1"/>
    <col min="5" max="5" width="11" style="2" customWidth="1"/>
    <col min="6" max="6" width="12.3777777777778" style="2" customWidth="1"/>
    <col min="7" max="7" width="11.8777777777778" style="2" customWidth="1"/>
    <col min="8" max="8" width="12.6222222222222" style="2" customWidth="1"/>
    <col min="9" max="9" width="13.6222222222222" style="2" customWidth="1"/>
    <col min="10" max="10" width="12.6222222222222" style="2" customWidth="1"/>
    <col min="11" max="11" width="12.8777777777778" style="2" customWidth="1"/>
    <col min="12" max="12" width="11.6222222222222" style="2" customWidth="1"/>
    <col min="13" max="13" width="12.8777777777778" style="2" customWidth="1"/>
    <col min="14" max="14" width="11.5" style="2" customWidth="1"/>
    <col min="15" max="16" width="6.62222222222222" style="2" customWidth="1"/>
    <col min="17" max="16384" width="9.12222222222222" style="2"/>
  </cols>
  <sheetData>
    <row r="1" ht="23.1" customHeight="1" spans="1:16">
      <c r="A1" s="275"/>
      <c r="B1" s="299"/>
      <c r="C1" s="299"/>
      <c r="D1" s="299"/>
      <c r="E1" s="299"/>
      <c r="F1" s="299"/>
      <c r="G1" s="299"/>
      <c r="H1" s="294"/>
      <c r="I1" s="294"/>
      <c r="J1" s="294"/>
      <c r="K1" s="299"/>
      <c r="L1" s="275"/>
      <c r="M1" s="275"/>
      <c r="N1" s="299" t="s">
        <v>85</v>
      </c>
      <c r="O1" s="275"/>
      <c r="P1" s="275"/>
    </row>
    <row r="2" ht="23.1" customHeight="1" spans="1:16">
      <c r="A2" s="287" t="s">
        <v>86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75"/>
      <c r="P2" s="275"/>
    </row>
    <row r="3" ht="23.1" customHeight="1" spans="1:16">
      <c r="A3" s="275"/>
      <c r="B3" s="436"/>
      <c r="C3" s="436"/>
      <c r="D3" s="260"/>
      <c r="E3" s="260"/>
      <c r="F3" s="260"/>
      <c r="G3" s="260"/>
      <c r="H3" s="294"/>
      <c r="I3" s="294"/>
      <c r="J3" s="294"/>
      <c r="K3" s="436"/>
      <c r="L3" s="275"/>
      <c r="M3" s="446" t="s">
        <v>87</v>
      </c>
      <c r="N3" s="446"/>
      <c r="O3" s="275"/>
      <c r="P3" s="275"/>
    </row>
    <row r="4" s="98" customFormat="1" ht="23.1" customHeight="1" spans="1:16">
      <c r="A4" s="269" t="s">
        <v>88</v>
      </c>
      <c r="B4" s="269" t="s">
        <v>89</v>
      </c>
      <c r="C4" s="289" t="s">
        <v>90</v>
      </c>
      <c r="D4" s="262" t="s">
        <v>91</v>
      </c>
      <c r="E4" s="262"/>
      <c r="F4" s="262"/>
      <c r="G4" s="302" t="s">
        <v>92</v>
      </c>
      <c r="H4" s="262" t="s">
        <v>93</v>
      </c>
      <c r="I4" s="262" t="s">
        <v>94</v>
      </c>
      <c r="J4" s="262"/>
      <c r="K4" s="269" t="s">
        <v>95</v>
      </c>
      <c r="L4" s="269" t="s">
        <v>96</v>
      </c>
      <c r="M4" s="303" t="s">
        <v>97</v>
      </c>
      <c r="N4" s="291" t="s">
        <v>98</v>
      </c>
      <c r="O4" s="275"/>
      <c r="P4" s="275"/>
    </row>
    <row r="5" s="98" customFormat="1" ht="46.5" customHeight="1" spans="1:16">
      <c r="A5" s="269"/>
      <c r="B5" s="269"/>
      <c r="C5" s="269"/>
      <c r="D5" s="303" t="s">
        <v>99</v>
      </c>
      <c r="E5" s="386" t="s">
        <v>100</v>
      </c>
      <c r="F5" s="384" t="s">
        <v>101</v>
      </c>
      <c r="G5" s="262"/>
      <c r="H5" s="262"/>
      <c r="I5" s="262"/>
      <c r="J5" s="262"/>
      <c r="K5" s="269"/>
      <c r="L5" s="269"/>
      <c r="M5" s="269"/>
      <c r="N5" s="262"/>
      <c r="O5" s="275"/>
      <c r="P5" s="275"/>
    </row>
    <row r="6" s="98" customFormat="1" ht="46.5" customHeight="1" spans="1:16">
      <c r="A6" s="269"/>
      <c r="B6" s="269"/>
      <c r="C6" s="269"/>
      <c r="D6" s="269"/>
      <c r="E6" s="289"/>
      <c r="F6" s="290"/>
      <c r="G6" s="262"/>
      <c r="H6" s="262"/>
      <c r="I6" s="262" t="s">
        <v>102</v>
      </c>
      <c r="J6" s="262" t="s">
        <v>103</v>
      </c>
      <c r="K6" s="269"/>
      <c r="L6" s="269"/>
      <c r="M6" s="269"/>
      <c r="N6" s="262"/>
      <c r="O6" s="275"/>
      <c r="P6" s="275"/>
    </row>
    <row r="7" s="100" customFormat="1" ht="23.1" customHeight="1" spans="1:16">
      <c r="A7" s="440" t="s">
        <v>104</v>
      </c>
      <c r="B7" s="440" t="s">
        <v>105</v>
      </c>
      <c r="C7" s="441">
        <v>8915507</v>
      </c>
      <c r="D7" s="441">
        <v>8915507</v>
      </c>
      <c r="E7" s="441">
        <v>8915507</v>
      </c>
      <c r="F7" s="442"/>
      <c r="G7" s="443"/>
      <c r="H7" s="443"/>
      <c r="I7" s="443"/>
      <c r="J7" s="443"/>
      <c r="K7" s="267"/>
      <c r="L7" s="267"/>
      <c r="M7" s="267"/>
      <c r="N7" s="443"/>
      <c r="O7" s="285"/>
      <c r="P7" s="285"/>
    </row>
    <row r="8" s="100" customFormat="1" ht="30" customHeight="1" spans="1:16">
      <c r="A8" s="440" t="s">
        <v>106</v>
      </c>
      <c r="B8" s="444" t="s">
        <v>107</v>
      </c>
      <c r="C8" s="441">
        <v>8915507</v>
      </c>
      <c r="D8" s="441">
        <v>8915507</v>
      </c>
      <c r="E8" s="441">
        <v>8915507</v>
      </c>
      <c r="F8" s="445"/>
      <c r="G8" s="445"/>
      <c r="H8" s="445"/>
      <c r="I8" s="445"/>
      <c r="J8" s="445"/>
      <c r="K8" s="445"/>
      <c r="L8" s="267"/>
      <c r="M8" s="445"/>
      <c r="N8" s="445"/>
      <c r="O8" s="285"/>
      <c r="P8" s="285"/>
    </row>
    <row r="9" ht="23.1" customHeight="1" spans="1:16">
      <c r="A9" s="275"/>
      <c r="B9" s="275"/>
      <c r="C9" s="275"/>
      <c r="D9" s="275"/>
      <c r="E9" s="275"/>
      <c r="F9" s="275"/>
      <c r="G9" s="275"/>
      <c r="H9" s="294"/>
      <c r="I9" s="294"/>
      <c r="J9" s="294"/>
      <c r="K9" s="275"/>
      <c r="L9" s="275"/>
      <c r="M9" s="275"/>
      <c r="N9" s="275"/>
      <c r="O9" s="275"/>
      <c r="P9" s="275"/>
    </row>
    <row r="10" ht="23.1" customHeight="1" spans="1:16">
      <c r="A10" s="275"/>
      <c r="B10" s="275"/>
      <c r="C10" s="275"/>
      <c r="D10" s="275"/>
      <c r="E10" s="275"/>
      <c r="F10" s="275"/>
      <c r="G10" s="275"/>
      <c r="H10" s="294"/>
      <c r="I10" s="294"/>
      <c r="J10" s="294"/>
      <c r="K10" s="275"/>
      <c r="L10" s="275"/>
      <c r="M10" s="275"/>
      <c r="N10" s="275"/>
      <c r="O10" s="275"/>
      <c r="P10" s="275"/>
    </row>
    <row r="11" ht="23.1" customHeight="1" spans="1:16">
      <c r="A11" s="275"/>
      <c r="B11" s="275"/>
      <c r="C11" s="275"/>
      <c r="D11" s="275"/>
      <c r="E11" s="275"/>
      <c r="F11" s="275"/>
      <c r="G11" s="275"/>
      <c r="H11" s="294"/>
      <c r="I11" s="294"/>
      <c r="J11" s="294"/>
      <c r="K11" s="275"/>
      <c r="L11" s="275"/>
      <c r="M11" s="275"/>
      <c r="N11" s="275"/>
      <c r="O11" s="275"/>
      <c r="P11" s="275"/>
    </row>
    <row r="12" ht="23.1" customHeight="1" spans="1:16">
      <c r="A12" s="275"/>
      <c r="B12" s="275"/>
      <c r="C12" s="275"/>
      <c r="D12" s="275"/>
      <c r="E12" s="275"/>
      <c r="F12" s="275"/>
      <c r="G12" s="275"/>
      <c r="H12" s="294"/>
      <c r="I12" s="294"/>
      <c r="J12" s="294"/>
      <c r="K12" s="275"/>
      <c r="L12" s="275"/>
      <c r="M12" s="275"/>
      <c r="N12" s="275"/>
      <c r="O12" s="275"/>
      <c r="P12" s="27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E10" sqref="E10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2" customFormat="1" ht="22.5" customHeight="1" spans="1:9">
      <c r="A1" s="199"/>
      <c r="B1" s="200"/>
      <c r="C1" s="101"/>
      <c r="D1" s="101"/>
      <c r="E1" s="101"/>
      <c r="F1" s="101"/>
      <c r="G1" s="101"/>
      <c r="H1" s="101"/>
      <c r="I1" s="209" t="s">
        <v>349</v>
      </c>
    </row>
    <row r="2" s="97" customFormat="1" ht="22.5" customHeight="1" spans="1:9">
      <c r="A2" s="102" t="s">
        <v>350</v>
      </c>
      <c r="B2" s="102"/>
      <c r="C2" s="102"/>
      <c r="D2" s="102"/>
      <c r="E2" s="102"/>
      <c r="F2" s="102"/>
      <c r="G2" s="102"/>
      <c r="H2" s="102"/>
      <c r="I2" s="102"/>
    </row>
    <row r="3" s="98" customFormat="1" ht="22.5" customHeight="1" spans="1:9">
      <c r="A3" s="201"/>
      <c r="B3" s="202"/>
      <c r="C3" s="202"/>
      <c r="D3" s="202"/>
      <c r="E3" s="202"/>
      <c r="F3" s="203"/>
      <c r="G3" s="203"/>
      <c r="H3" s="203"/>
      <c r="I3" s="210" t="s">
        <v>87</v>
      </c>
    </row>
    <row r="4" s="98" customFormat="1" ht="22.5" customHeight="1" spans="1:9">
      <c r="A4" s="110" t="s">
        <v>110</v>
      </c>
      <c r="B4" s="110" t="s">
        <v>88</v>
      </c>
      <c r="C4" s="106" t="s">
        <v>299</v>
      </c>
      <c r="D4" s="106" t="s">
        <v>90</v>
      </c>
      <c r="E4" s="107" t="s">
        <v>351</v>
      </c>
      <c r="F4" s="105" t="s">
        <v>247</v>
      </c>
      <c r="G4" s="105" t="s">
        <v>249</v>
      </c>
      <c r="H4" s="105" t="s">
        <v>352</v>
      </c>
      <c r="I4" s="105" t="s">
        <v>250</v>
      </c>
    </row>
    <row r="5" s="98" customFormat="1" ht="38.25" customHeight="1" spans="1:9">
      <c r="A5" s="110"/>
      <c r="B5" s="110"/>
      <c r="C5" s="110"/>
      <c r="D5" s="110"/>
      <c r="E5" s="105"/>
      <c r="F5" s="105"/>
      <c r="G5" s="105"/>
      <c r="H5" s="105"/>
      <c r="I5" s="105"/>
    </row>
    <row r="6" s="99" customFormat="1" ht="24" customHeight="1" spans="1:9">
      <c r="A6" s="204"/>
      <c r="B6" s="118" t="s">
        <v>104</v>
      </c>
      <c r="C6" s="152" t="s">
        <v>105</v>
      </c>
      <c r="D6" s="205">
        <v>8280</v>
      </c>
      <c r="E6" s="205"/>
      <c r="F6" s="206"/>
      <c r="G6" s="206"/>
      <c r="H6" s="206"/>
      <c r="I6" s="205">
        <v>8280</v>
      </c>
    </row>
    <row r="7" s="198" customFormat="1" ht="24" customHeight="1" spans="1:9">
      <c r="A7" s="204"/>
      <c r="B7" s="118" t="s">
        <v>106</v>
      </c>
      <c r="C7" s="152" t="s">
        <v>107</v>
      </c>
      <c r="D7" s="205">
        <v>8280</v>
      </c>
      <c r="E7" s="205"/>
      <c r="F7" s="207"/>
      <c r="G7" s="207"/>
      <c r="H7" s="207"/>
      <c r="I7" s="205">
        <v>8280</v>
      </c>
    </row>
    <row r="8" ht="24" customHeight="1" spans="1:9">
      <c r="A8" s="120" t="s">
        <v>132</v>
      </c>
      <c r="B8" s="120" t="s">
        <v>106</v>
      </c>
      <c r="C8" s="157" t="s">
        <v>133</v>
      </c>
      <c r="D8" s="208">
        <v>8280</v>
      </c>
      <c r="E8" s="208"/>
      <c r="F8" s="196"/>
      <c r="G8" s="196"/>
      <c r="H8" s="196"/>
      <c r="I8" s="208">
        <v>8280</v>
      </c>
    </row>
    <row r="9" ht="30" customHeight="1" spans="1:9">
      <c r="A9" s="120" t="s">
        <v>134</v>
      </c>
      <c r="B9" s="120" t="s">
        <v>106</v>
      </c>
      <c r="C9" s="157" t="s">
        <v>135</v>
      </c>
      <c r="D9" s="208">
        <v>8280</v>
      </c>
      <c r="E9" s="208"/>
      <c r="F9" s="196"/>
      <c r="G9" s="196"/>
      <c r="H9" s="196"/>
      <c r="I9" s="208">
        <v>8280</v>
      </c>
    </row>
    <row r="10" ht="27" customHeight="1" spans="1:9">
      <c r="A10" s="120" t="s">
        <v>136</v>
      </c>
      <c r="B10" s="120" t="s">
        <v>106</v>
      </c>
      <c r="C10" s="157" t="s">
        <v>137</v>
      </c>
      <c r="D10" s="208">
        <v>8280</v>
      </c>
      <c r="E10" s="193"/>
      <c r="F10" s="193"/>
      <c r="G10" s="193"/>
      <c r="H10" s="193"/>
      <c r="I10" s="208">
        <v>8280</v>
      </c>
    </row>
    <row r="11" ht="21" customHeight="1" spans="1:9">
      <c r="A11" s="193"/>
      <c r="B11" s="193"/>
      <c r="C11" s="193"/>
      <c r="D11" s="193"/>
      <c r="E11" s="193"/>
      <c r="F11" s="193"/>
      <c r="G11" s="193"/>
      <c r="H11" s="193"/>
      <c r="I11" s="193"/>
    </row>
    <row r="12" ht="21" customHeight="1" spans="1:9">
      <c r="A12" s="193"/>
      <c r="B12" s="193"/>
      <c r="C12" s="193"/>
      <c r="D12" s="193"/>
      <c r="E12" s="193"/>
      <c r="F12" s="193"/>
      <c r="G12" s="193"/>
      <c r="H12" s="193"/>
      <c r="I12" s="193"/>
    </row>
    <row r="13" ht="21" customHeight="1" spans="1:9">
      <c r="A13" s="193"/>
      <c r="B13" s="193"/>
      <c r="C13" s="193"/>
      <c r="D13" s="193"/>
      <c r="E13" s="193"/>
      <c r="F13" s="193"/>
      <c r="G13" s="193"/>
      <c r="H13" s="193"/>
      <c r="I13" s="193"/>
    </row>
    <row r="14" ht="21" customHeight="1" spans="1:9">
      <c r="A14" s="193"/>
      <c r="B14" s="193"/>
      <c r="C14" s="193"/>
      <c r="D14" s="193"/>
      <c r="E14" s="193"/>
      <c r="F14" s="193"/>
      <c r="G14" s="193"/>
      <c r="H14" s="193"/>
      <c r="I14" s="193"/>
    </row>
    <row r="15" ht="21" customHeight="1" spans="1:9">
      <c r="A15" s="193"/>
      <c r="B15" s="193"/>
      <c r="C15" s="193"/>
      <c r="D15" s="193"/>
      <c r="E15" s="193"/>
      <c r="F15" s="193"/>
      <c r="G15" s="193"/>
      <c r="H15" s="193"/>
      <c r="I15" s="193"/>
    </row>
    <row r="16" ht="21" customHeight="1" spans="1:9">
      <c r="A16" s="193"/>
      <c r="B16" s="193"/>
      <c r="C16" s="193"/>
      <c r="D16" s="193"/>
      <c r="E16" s="193"/>
      <c r="F16" s="193"/>
      <c r="G16" s="193"/>
      <c r="H16" s="193"/>
      <c r="I16" s="193"/>
    </row>
    <row r="17" ht="21" customHeight="1" spans="1:9">
      <c r="A17" s="193"/>
      <c r="B17" s="193"/>
      <c r="C17" s="193"/>
      <c r="D17" s="193"/>
      <c r="E17" s="193"/>
      <c r="F17" s="193"/>
      <c r="G17" s="193"/>
      <c r="H17" s="193"/>
      <c r="I17" s="19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B7" sqref="B7:D8"/>
    </sheetView>
  </sheetViews>
  <sheetFormatPr defaultColWidth="9.12222222222222" defaultRowHeight="12.75" customHeight="1"/>
  <cols>
    <col min="1" max="1" width="22.1666666666667" style="2" customWidth="1"/>
    <col min="2" max="2" width="16.3777777777778" style="2" customWidth="1"/>
    <col min="3" max="3" width="59.3333333333333" style="2" customWidth="1"/>
    <col min="4" max="4" width="16.5" style="2" customWidth="1"/>
    <col min="5" max="16" width="12.3777777777778" style="2" customWidth="1"/>
    <col min="17" max="16384" width="9.12222222222222" style="2"/>
  </cols>
  <sheetData>
    <row r="1" ht="23.25" customHeight="1" spans="1:18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P1" s="124" t="s">
        <v>353</v>
      </c>
      <c r="Q1" s="129"/>
      <c r="R1" s="129"/>
    </row>
    <row r="2" s="97" customFormat="1" ht="23.25" customHeight="1" spans="1:18">
      <c r="A2" s="102" t="s">
        <v>354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30"/>
      <c r="R2" s="130"/>
    </row>
    <row r="3" s="98" customFormat="1" ht="23.25" customHeight="1" spans="1:18">
      <c r="A3" s="103"/>
      <c r="B3" s="104"/>
      <c r="C3" s="104"/>
      <c r="D3" s="104"/>
      <c r="E3" s="104"/>
      <c r="F3" s="104"/>
      <c r="G3" s="104"/>
      <c r="H3" s="104"/>
      <c r="I3" s="125"/>
      <c r="J3" s="125"/>
      <c r="K3" s="125"/>
      <c r="L3" s="125"/>
      <c r="M3" s="125"/>
      <c r="N3" s="125"/>
      <c r="P3" s="127" t="s">
        <v>87</v>
      </c>
      <c r="Q3" s="131"/>
      <c r="R3" s="131"/>
    </row>
    <row r="4" s="98" customFormat="1" ht="25.5" customHeight="1" spans="1:18">
      <c r="A4" s="105" t="s">
        <v>110</v>
      </c>
      <c r="B4" s="105" t="s">
        <v>88</v>
      </c>
      <c r="C4" s="106" t="s">
        <v>111</v>
      </c>
      <c r="D4" s="107" t="s">
        <v>112</v>
      </c>
      <c r="E4" s="108" t="s">
        <v>329</v>
      </c>
      <c r="F4" s="109" t="s">
        <v>330</v>
      </c>
      <c r="G4" s="108" t="s">
        <v>331</v>
      </c>
      <c r="H4" s="108" t="s">
        <v>332</v>
      </c>
      <c r="I4" s="111" t="s">
        <v>333</v>
      </c>
      <c r="J4" s="111" t="s">
        <v>334</v>
      </c>
      <c r="K4" s="111" t="s">
        <v>190</v>
      </c>
      <c r="L4" s="111" t="s">
        <v>335</v>
      </c>
      <c r="M4" s="111" t="s">
        <v>183</v>
      </c>
      <c r="N4" s="111" t="s">
        <v>191</v>
      </c>
      <c r="O4" s="111" t="s">
        <v>186</v>
      </c>
      <c r="P4" s="105" t="s">
        <v>192</v>
      </c>
      <c r="Q4" s="125"/>
      <c r="R4" s="125"/>
    </row>
    <row r="5" s="98" customFormat="1" ht="14.25" customHeight="1" spans="1:18">
      <c r="A5" s="105"/>
      <c r="B5" s="105"/>
      <c r="C5" s="110"/>
      <c r="D5" s="105"/>
      <c r="E5" s="111"/>
      <c r="F5" s="112"/>
      <c r="G5" s="111"/>
      <c r="H5" s="111"/>
      <c r="I5" s="111"/>
      <c r="J5" s="111"/>
      <c r="K5" s="111"/>
      <c r="L5" s="111"/>
      <c r="M5" s="111"/>
      <c r="N5" s="111"/>
      <c r="O5" s="111"/>
      <c r="P5" s="105"/>
      <c r="Q5" s="125"/>
      <c r="R5" s="125"/>
    </row>
    <row r="6" s="98" customFormat="1" ht="14.25" customHeight="1" spans="1:18">
      <c r="A6" s="105"/>
      <c r="B6" s="105"/>
      <c r="C6" s="110"/>
      <c r="D6" s="105"/>
      <c r="E6" s="111"/>
      <c r="F6" s="112"/>
      <c r="G6" s="111"/>
      <c r="H6" s="111"/>
      <c r="I6" s="111"/>
      <c r="J6" s="111"/>
      <c r="K6" s="111"/>
      <c r="L6" s="111"/>
      <c r="M6" s="111"/>
      <c r="N6" s="111"/>
      <c r="O6" s="111"/>
      <c r="P6" s="105"/>
      <c r="Q6" s="125"/>
      <c r="R6" s="125"/>
    </row>
    <row r="7" s="98" customFormat="1" ht="23.25" customHeight="1" spans="1:18">
      <c r="A7" s="192"/>
      <c r="B7" s="187" t="s">
        <v>104</v>
      </c>
      <c r="C7" s="188" t="s">
        <v>105</v>
      </c>
      <c r="D7" s="189" t="s">
        <v>260</v>
      </c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31"/>
      <c r="R7" s="131"/>
    </row>
    <row r="8" customFormat="1" ht="27.75" customHeight="1" spans="1:16">
      <c r="A8" s="192"/>
      <c r="B8" s="187" t="s">
        <v>106</v>
      </c>
      <c r="C8" s="188" t="s">
        <v>107</v>
      </c>
      <c r="D8" s="189" t="s">
        <v>260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</row>
    <row r="9" ht="23.25" customHeight="1" spans="1:18">
      <c r="A9" s="194"/>
      <c r="B9" s="195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29"/>
      <c r="R9" s="129"/>
    </row>
    <row r="10" ht="23.25" customHeight="1" spans="1:18">
      <c r="A10" s="197"/>
      <c r="B10" s="195"/>
      <c r="C10" s="195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29"/>
      <c r="R10" s="129"/>
    </row>
    <row r="11" ht="23.25" customHeight="1" spans="1:18">
      <c r="A11" s="197"/>
      <c r="B11" s="195"/>
      <c r="C11" s="195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29"/>
      <c r="R11" s="129"/>
    </row>
    <row r="12" ht="23.25" customHeight="1" spans="1:18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</row>
    <row r="13" ht="23.25" customHeight="1" spans="1:18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showZeros="0" workbookViewId="0">
      <selection activeCell="C17" sqref="C17"/>
    </sheetView>
  </sheetViews>
  <sheetFormatPr defaultColWidth="9.12222222222222" defaultRowHeight="12.75" customHeight="1"/>
  <cols>
    <col min="1" max="1" width="23.5" style="2" customWidth="1"/>
    <col min="2" max="2" width="16.3777777777778" style="2" customWidth="1"/>
    <col min="3" max="3" width="60.6666666666667" style="2" customWidth="1"/>
    <col min="4" max="4" width="16.5" style="2" customWidth="1"/>
    <col min="5" max="16" width="12.3777777777778" style="2" customWidth="1"/>
    <col min="17" max="16384" width="9.12222222222222" style="2"/>
  </cols>
  <sheetData>
    <row r="1" ht="23.25" customHeight="1" spans="1:18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P1" s="124" t="s">
        <v>355</v>
      </c>
      <c r="Q1" s="129"/>
      <c r="R1" s="129"/>
    </row>
    <row r="2" s="97" customFormat="1" ht="23.25" customHeight="1" spans="1:18">
      <c r="A2" s="102" t="s">
        <v>356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30"/>
      <c r="R2" s="130"/>
    </row>
    <row r="3" s="98" customFormat="1" ht="23.25" customHeight="1" spans="1:18">
      <c r="A3" s="103"/>
      <c r="B3" s="104"/>
      <c r="C3" s="104"/>
      <c r="D3" s="104"/>
      <c r="E3" s="104"/>
      <c r="F3" s="104"/>
      <c r="G3" s="104"/>
      <c r="H3" s="104"/>
      <c r="I3" s="125"/>
      <c r="J3" s="125"/>
      <c r="K3" s="125"/>
      <c r="L3" s="125"/>
      <c r="M3" s="125"/>
      <c r="N3" s="125"/>
      <c r="P3" s="127" t="s">
        <v>87</v>
      </c>
      <c r="Q3" s="131"/>
      <c r="R3" s="131"/>
    </row>
    <row r="4" s="98" customFormat="1" ht="25.5" customHeight="1" spans="1:18">
      <c r="A4" s="105" t="s">
        <v>110</v>
      </c>
      <c r="B4" s="105" t="s">
        <v>88</v>
      </c>
      <c r="C4" s="106" t="s">
        <v>111</v>
      </c>
      <c r="D4" s="107" t="s">
        <v>112</v>
      </c>
      <c r="E4" s="108" t="s">
        <v>329</v>
      </c>
      <c r="F4" s="109" t="s">
        <v>330</v>
      </c>
      <c r="G4" s="108" t="s">
        <v>331</v>
      </c>
      <c r="H4" s="108" t="s">
        <v>332</v>
      </c>
      <c r="I4" s="111" t="s">
        <v>333</v>
      </c>
      <c r="J4" s="111" t="s">
        <v>334</v>
      </c>
      <c r="K4" s="111" t="s">
        <v>190</v>
      </c>
      <c r="L4" s="111" t="s">
        <v>335</v>
      </c>
      <c r="M4" s="111" t="s">
        <v>183</v>
      </c>
      <c r="N4" s="111" t="s">
        <v>191</v>
      </c>
      <c r="O4" s="111" t="s">
        <v>186</v>
      </c>
      <c r="P4" s="105" t="s">
        <v>192</v>
      </c>
      <c r="Q4" s="125"/>
      <c r="R4" s="125"/>
    </row>
    <row r="5" s="98" customFormat="1" ht="14.25" customHeight="1" spans="1:18">
      <c r="A5" s="105"/>
      <c r="B5" s="105"/>
      <c r="C5" s="110"/>
      <c r="D5" s="105"/>
      <c r="E5" s="111"/>
      <c r="F5" s="112"/>
      <c r="G5" s="111"/>
      <c r="H5" s="111"/>
      <c r="I5" s="111"/>
      <c r="J5" s="111"/>
      <c r="K5" s="111"/>
      <c r="L5" s="111"/>
      <c r="M5" s="111"/>
      <c r="N5" s="111"/>
      <c r="O5" s="111"/>
      <c r="P5" s="105"/>
      <c r="Q5" s="125"/>
      <c r="R5" s="125"/>
    </row>
    <row r="6" s="98" customFormat="1" ht="14.25" customHeight="1" spans="1:18">
      <c r="A6" s="105"/>
      <c r="B6" s="105"/>
      <c r="C6" s="110"/>
      <c r="D6" s="105"/>
      <c r="E6" s="111"/>
      <c r="F6" s="112"/>
      <c r="G6" s="111"/>
      <c r="H6" s="111"/>
      <c r="I6" s="111"/>
      <c r="J6" s="111"/>
      <c r="K6" s="111"/>
      <c r="L6" s="111"/>
      <c r="M6" s="111"/>
      <c r="N6" s="111"/>
      <c r="O6" s="111"/>
      <c r="P6" s="105"/>
      <c r="Q6" s="125"/>
      <c r="R6" s="125"/>
    </row>
    <row r="7" s="98" customFormat="1" ht="22" customHeight="1" spans="1:18">
      <c r="A7" s="186"/>
      <c r="B7" s="187" t="s">
        <v>104</v>
      </c>
      <c r="C7" s="188" t="s">
        <v>105</v>
      </c>
      <c r="D7" s="189" t="s">
        <v>260</v>
      </c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31"/>
    </row>
    <row r="8" ht="22" customHeight="1" spans="1:16">
      <c r="A8" s="120"/>
      <c r="B8" s="187" t="s">
        <v>106</v>
      </c>
      <c r="C8" s="188" t="s">
        <v>107</v>
      </c>
      <c r="D8" s="189" t="s">
        <v>260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ht="22" customHeight="1" spans="1:16">
      <c r="A9" s="120"/>
      <c r="B9" s="121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</row>
    <row r="10" ht="22" customHeight="1" spans="1:16">
      <c r="A10" s="120"/>
      <c r="B10" s="121"/>
      <c r="C10" s="122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ht="22" customHeight="1" spans="1:16">
      <c r="A11" s="120"/>
      <c r="B11" s="121"/>
      <c r="C11" s="122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</row>
    <row r="12" ht="22" customHeight="1" spans="1:16">
      <c r="A12" s="120"/>
      <c r="B12" s="121"/>
      <c r="C12" s="122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8"/>
  <sheetViews>
    <sheetView showGridLines="0" showZeros="0" zoomScale="90" zoomScaleNormal="90" topLeftCell="A9" workbookViewId="0">
      <selection activeCell="F22" sqref="F9 F15 F18 F22"/>
    </sheetView>
  </sheetViews>
  <sheetFormatPr defaultColWidth="9.12222222222222" defaultRowHeight="12.75" customHeight="1"/>
  <cols>
    <col min="1" max="1" width="26.3777777777778" style="2" customWidth="1"/>
    <col min="2" max="2" width="16.3777777777778" style="2" customWidth="1"/>
    <col min="3" max="3" width="56.2333333333333" style="2" customWidth="1"/>
    <col min="4" max="4" width="19.1222222222222" style="2" customWidth="1"/>
    <col min="5" max="5" width="15.5" style="2" customWidth="1"/>
    <col min="6" max="6" width="15.3555555555556" style="2" customWidth="1"/>
    <col min="7" max="8" width="12.3777777777778" style="2" customWidth="1"/>
    <col min="9" max="9" width="16.2222222222222" style="2" customWidth="1"/>
    <col min="10" max="10" width="16.9444444444444" style="2" customWidth="1"/>
    <col min="11" max="15" width="12.3777777777778" style="2" customWidth="1"/>
    <col min="16" max="17" width="9.12222222222222" style="2"/>
    <col min="18" max="18" width="11.4444444444444" style="2" customWidth="1"/>
    <col min="19" max="19" width="10.4222222222222" style="2" customWidth="1"/>
    <col min="20" max="22" width="9.12222222222222" style="2"/>
    <col min="23" max="88" width="9.12222222222222" style="166"/>
    <col min="89" max="16384" width="9.12222222222222" style="2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26" t="s">
        <v>357</v>
      </c>
    </row>
    <row r="2" s="97" customFormat="1" ht="23.25" customHeight="1" spans="1:88">
      <c r="A2" s="133" t="s">
        <v>358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26" t="s">
        <v>87</v>
      </c>
    </row>
    <row r="4" s="121" customFormat="1" ht="24" customHeight="1" spans="1:89">
      <c r="A4" s="134" t="s">
        <v>110</v>
      </c>
      <c r="B4" s="146" t="s">
        <v>88</v>
      </c>
      <c r="C4" s="134" t="s">
        <v>359</v>
      </c>
      <c r="D4" s="134" t="s">
        <v>360</v>
      </c>
      <c r="E4" s="134" t="s">
        <v>175</v>
      </c>
      <c r="F4" s="134"/>
      <c r="G4" s="134"/>
      <c r="H4" s="134"/>
      <c r="I4" s="134" t="s">
        <v>176</v>
      </c>
      <c r="J4" s="134"/>
      <c r="K4" s="134"/>
      <c r="L4" s="134"/>
      <c r="M4" s="134"/>
      <c r="N4" s="134"/>
      <c r="O4" s="134"/>
      <c r="P4" s="134"/>
      <c r="Q4" s="134"/>
      <c r="R4" s="134"/>
      <c r="S4" s="138" t="s">
        <v>177</v>
      </c>
      <c r="T4" s="138" t="s">
        <v>178</v>
      </c>
      <c r="U4" s="138" t="s">
        <v>179</v>
      </c>
      <c r="V4" s="134" t="s">
        <v>180</v>
      </c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  <c r="CJ4" s="179"/>
      <c r="CK4" s="185"/>
    </row>
    <row r="5" s="121" customFormat="1" ht="24" customHeight="1" spans="1:89">
      <c r="A5" s="134"/>
      <c r="B5" s="167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8"/>
      <c r="T5" s="138"/>
      <c r="U5" s="138"/>
      <c r="V5" s="134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79"/>
      <c r="BN5" s="179"/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9"/>
      <c r="CI5" s="179"/>
      <c r="CJ5" s="179"/>
      <c r="CK5" s="185"/>
    </row>
    <row r="6" s="164" customFormat="1" ht="41" customHeight="1" spans="1:88">
      <c r="A6" s="134"/>
      <c r="B6" s="149"/>
      <c r="C6" s="134"/>
      <c r="D6" s="134"/>
      <c r="E6" s="134" t="s">
        <v>152</v>
      </c>
      <c r="F6" s="138" t="s">
        <v>181</v>
      </c>
      <c r="G6" s="138" t="s">
        <v>182</v>
      </c>
      <c r="H6" s="138" t="s">
        <v>183</v>
      </c>
      <c r="I6" s="134" t="s">
        <v>152</v>
      </c>
      <c r="J6" s="138" t="s">
        <v>348</v>
      </c>
      <c r="K6" s="138" t="s">
        <v>183</v>
      </c>
      <c r="L6" s="138" t="s">
        <v>186</v>
      </c>
      <c r="M6" s="138" t="s">
        <v>187</v>
      </c>
      <c r="N6" s="138" t="s">
        <v>188</v>
      </c>
      <c r="O6" s="138" t="s">
        <v>189</v>
      </c>
      <c r="P6" s="138" t="s">
        <v>190</v>
      </c>
      <c r="Q6" s="138" t="s">
        <v>191</v>
      </c>
      <c r="R6" s="134" t="s">
        <v>192</v>
      </c>
      <c r="S6" s="138"/>
      <c r="T6" s="138"/>
      <c r="U6" s="138"/>
      <c r="V6" s="134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0"/>
      <c r="CE6" s="180"/>
      <c r="CF6" s="180"/>
      <c r="CG6" s="180"/>
      <c r="CH6" s="180"/>
      <c r="CI6" s="180"/>
      <c r="CJ6" s="180"/>
    </row>
    <row r="7" s="165" customFormat="1" ht="23" customHeight="1" spans="1:88">
      <c r="A7" s="151"/>
      <c r="B7" s="118" t="s">
        <v>104</v>
      </c>
      <c r="C7" s="152" t="s">
        <v>105</v>
      </c>
      <c r="D7" s="153"/>
      <c r="E7" s="168">
        <v>3355507</v>
      </c>
      <c r="F7" s="168">
        <v>2853748</v>
      </c>
      <c r="G7" s="168">
        <v>493479</v>
      </c>
      <c r="H7" s="168">
        <v>8280</v>
      </c>
      <c r="I7" s="168">
        <v>5560000</v>
      </c>
      <c r="J7" s="168">
        <v>5560000</v>
      </c>
      <c r="K7" s="168"/>
      <c r="L7" s="168"/>
      <c r="M7" s="168"/>
      <c r="N7" s="168"/>
      <c r="O7" s="168"/>
      <c r="P7" s="168"/>
      <c r="Q7" s="168"/>
      <c r="R7" s="168"/>
      <c r="S7" s="181"/>
      <c r="T7" s="181"/>
      <c r="U7" s="181"/>
      <c r="V7" s="181">
        <v>0</v>
      </c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</row>
    <row r="8" s="99" customFormat="1" ht="23" customHeight="1" spans="1:88">
      <c r="A8" s="155"/>
      <c r="B8" s="118" t="s">
        <v>106</v>
      </c>
      <c r="C8" s="152" t="s">
        <v>107</v>
      </c>
      <c r="D8" s="153"/>
      <c r="E8" s="168">
        <v>3355507</v>
      </c>
      <c r="F8" s="168">
        <v>2853748</v>
      </c>
      <c r="G8" s="168">
        <v>493479</v>
      </c>
      <c r="H8" s="168">
        <v>8280</v>
      </c>
      <c r="I8" s="168">
        <v>5560000</v>
      </c>
      <c r="J8" s="168">
        <v>5560000</v>
      </c>
      <c r="K8" s="176"/>
      <c r="L8" s="176"/>
      <c r="M8" s="176"/>
      <c r="N8" s="176"/>
      <c r="O8" s="176"/>
      <c r="P8" s="176"/>
      <c r="Q8" s="176"/>
      <c r="R8" s="168"/>
      <c r="S8" s="156"/>
      <c r="T8" s="156"/>
      <c r="U8" s="156"/>
      <c r="V8" s="156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</row>
    <row r="9" s="98" customFormat="1" ht="23" customHeight="1" spans="1:88">
      <c r="A9" s="120" t="s">
        <v>114</v>
      </c>
      <c r="B9" s="120" t="s">
        <v>106</v>
      </c>
      <c r="C9" s="157" t="s">
        <v>115</v>
      </c>
      <c r="D9" s="158"/>
      <c r="E9" s="158">
        <v>499643</v>
      </c>
      <c r="F9" s="158">
        <v>499643</v>
      </c>
      <c r="G9" s="169"/>
      <c r="H9" s="169"/>
      <c r="I9" s="169"/>
      <c r="J9" s="177"/>
      <c r="K9" s="177"/>
      <c r="L9" s="177"/>
      <c r="M9" s="177"/>
      <c r="N9" s="177"/>
      <c r="O9" s="177"/>
      <c r="P9" s="177"/>
      <c r="Q9" s="177"/>
      <c r="R9" s="169"/>
      <c r="S9" s="121"/>
      <c r="T9" s="121"/>
      <c r="U9" s="121"/>
      <c r="V9" s="121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</row>
    <row r="10" s="98" customFormat="1" ht="23" customHeight="1" spans="1:88">
      <c r="A10" s="120" t="s">
        <v>116</v>
      </c>
      <c r="B10" s="120" t="s">
        <v>106</v>
      </c>
      <c r="C10" s="157" t="s">
        <v>117</v>
      </c>
      <c r="D10" s="159"/>
      <c r="E10" s="159">
        <v>442368</v>
      </c>
      <c r="F10" s="159">
        <v>442368</v>
      </c>
      <c r="G10" s="169"/>
      <c r="H10" s="169">
        <v>0</v>
      </c>
      <c r="I10" s="169"/>
      <c r="J10" s="177"/>
      <c r="K10" s="177"/>
      <c r="L10" s="177"/>
      <c r="M10" s="177"/>
      <c r="N10" s="177"/>
      <c r="O10" s="177"/>
      <c r="P10" s="177"/>
      <c r="Q10" s="177"/>
      <c r="R10" s="169"/>
      <c r="S10" s="121"/>
      <c r="T10" s="121"/>
      <c r="U10" s="121"/>
      <c r="V10" s="121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</row>
    <row r="11" s="98" customFormat="1" ht="23" customHeight="1" spans="1:88">
      <c r="A11" s="120" t="s">
        <v>118</v>
      </c>
      <c r="B11" s="120" t="s">
        <v>106</v>
      </c>
      <c r="C11" s="157" t="s">
        <v>119</v>
      </c>
      <c r="D11" s="170" t="s">
        <v>198</v>
      </c>
      <c r="E11" s="159">
        <v>294912</v>
      </c>
      <c r="F11" s="159">
        <v>294912</v>
      </c>
      <c r="G11" s="159"/>
      <c r="H11" s="169">
        <v>0</v>
      </c>
      <c r="I11" s="169"/>
      <c r="J11" s="177"/>
      <c r="K11" s="177"/>
      <c r="L11" s="177"/>
      <c r="M11" s="177"/>
      <c r="N11" s="177"/>
      <c r="O11" s="177"/>
      <c r="P11" s="177"/>
      <c r="Q11" s="177"/>
      <c r="R11" s="169"/>
      <c r="S11" s="121"/>
      <c r="T11" s="121"/>
      <c r="U11" s="121"/>
      <c r="V11" s="121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  <c r="BX11" s="179"/>
      <c r="BY11" s="179"/>
      <c r="BZ11" s="179"/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</row>
    <row r="12" s="98" customFormat="1" ht="23" customHeight="1" spans="1:88">
      <c r="A12" s="120" t="s">
        <v>120</v>
      </c>
      <c r="B12" s="120" t="s">
        <v>106</v>
      </c>
      <c r="C12" s="157" t="s">
        <v>121</v>
      </c>
      <c r="D12" s="170" t="s">
        <v>198</v>
      </c>
      <c r="E12" s="159">
        <v>147456</v>
      </c>
      <c r="F12" s="159">
        <v>147456</v>
      </c>
      <c r="G12" s="159"/>
      <c r="H12" s="169">
        <v>0</v>
      </c>
      <c r="I12" s="169"/>
      <c r="J12" s="177"/>
      <c r="K12" s="177"/>
      <c r="L12" s="177"/>
      <c r="M12" s="177"/>
      <c r="N12" s="177"/>
      <c r="O12" s="177"/>
      <c r="P12" s="177"/>
      <c r="Q12" s="177"/>
      <c r="R12" s="169"/>
      <c r="S12" s="121"/>
      <c r="T12" s="121"/>
      <c r="U12" s="121"/>
      <c r="V12" s="121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</row>
    <row r="13" s="98" customFormat="1" ht="23" customHeight="1" spans="1:88">
      <c r="A13" s="120" t="s">
        <v>122</v>
      </c>
      <c r="B13" s="120" t="s">
        <v>106</v>
      </c>
      <c r="C13" s="157" t="s">
        <v>123</v>
      </c>
      <c r="D13" s="159"/>
      <c r="E13" s="159">
        <v>57275</v>
      </c>
      <c r="F13" s="159">
        <v>57275</v>
      </c>
      <c r="G13" s="169">
        <v>0</v>
      </c>
      <c r="H13" s="169"/>
      <c r="I13" s="169"/>
      <c r="J13" s="177"/>
      <c r="K13" s="177"/>
      <c r="L13" s="177"/>
      <c r="M13" s="177"/>
      <c r="N13" s="177"/>
      <c r="O13" s="177"/>
      <c r="P13" s="177"/>
      <c r="Q13" s="177"/>
      <c r="R13" s="169"/>
      <c r="S13" s="121"/>
      <c r="T13" s="121"/>
      <c r="U13" s="121"/>
      <c r="V13" s="121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  <c r="CB13" s="179"/>
      <c r="CC13" s="179"/>
      <c r="CD13" s="179"/>
      <c r="CE13" s="179"/>
      <c r="CF13" s="179"/>
      <c r="CG13" s="179"/>
      <c r="CH13" s="179"/>
      <c r="CI13" s="179"/>
      <c r="CJ13" s="179"/>
    </row>
    <row r="14" s="98" customFormat="1" ht="23" customHeight="1" spans="1:88">
      <c r="A14" s="120" t="s">
        <v>124</v>
      </c>
      <c r="B14" s="120" t="s">
        <v>106</v>
      </c>
      <c r="C14" s="157" t="s">
        <v>125</v>
      </c>
      <c r="D14" s="170" t="s">
        <v>198</v>
      </c>
      <c r="E14" s="159">
        <v>57275</v>
      </c>
      <c r="F14" s="159">
        <v>57275</v>
      </c>
      <c r="G14" s="169">
        <v>0</v>
      </c>
      <c r="H14" s="169">
        <v>0</v>
      </c>
      <c r="I14" s="169"/>
      <c r="J14" s="177"/>
      <c r="K14" s="177"/>
      <c r="L14" s="177"/>
      <c r="M14" s="177"/>
      <c r="N14" s="177"/>
      <c r="O14" s="177"/>
      <c r="P14" s="177"/>
      <c r="Q14" s="177"/>
      <c r="R14" s="184"/>
      <c r="S14" s="121"/>
      <c r="T14" s="121"/>
      <c r="U14" s="121"/>
      <c r="V14" s="121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79"/>
      <c r="CF14" s="179"/>
      <c r="CG14" s="179"/>
      <c r="CH14" s="179"/>
      <c r="CI14" s="179"/>
      <c r="CJ14" s="179"/>
    </row>
    <row r="15" s="98" customFormat="1" ht="23" customHeight="1" spans="1:88">
      <c r="A15" s="120" t="s">
        <v>126</v>
      </c>
      <c r="B15" s="120" t="s">
        <v>106</v>
      </c>
      <c r="C15" s="157" t="s">
        <v>127</v>
      </c>
      <c r="D15" s="159"/>
      <c r="E15" s="159">
        <v>138240</v>
      </c>
      <c r="F15" s="159">
        <v>138240</v>
      </c>
      <c r="G15" s="169">
        <v>0</v>
      </c>
      <c r="H15" s="169">
        <v>0</v>
      </c>
      <c r="I15" s="169"/>
      <c r="J15" s="177"/>
      <c r="K15" s="177"/>
      <c r="L15" s="177"/>
      <c r="M15" s="177"/>
      <c r="N15" s="177"/>
      <c r="O15" s="177"/>
      <c r="P15" s="177"/>
      <c r="Q15" s="177"/>
      <c r="R15" s="177"/>
      <c r="S15" s="121"/>
      <c r="T15" s="121"/>
      <c r="U15" s="121"/>
      <c r="V15" s="121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179"/>
      <c r="BV15" s="179"/>
      <c r="BW15" s="179"/>
      <c r="BX15" s="179"/>
      <c r="BY15" s="179"/>
      <c r="BZ15" s="179"/>
      <c r="CA15" s="179"/>
      <c r="CB15" s="179"/>
      <c r="CC15" s="179"/>
      <c r="CD15" s="179"/>
      <c r="CE15" s="179"/>
      <c r="CF15" s="179"/>
      <c r="CG15" s="179"/>
      <c r="CH15" s="179"/>
      <c r="CI15" s="179"/>
      <c r="CJ15" s="179"/>
    </row>
    <row r="16" s="98" customFormat="1" ht="23" customHeight="1" spans="1:88">
      <c r="A16" s="120" t="s">
        <v>128</v>
      </c>
      <c r="B16" s="120" t="s">
        <v>106</v>
      </c>
      <c r="C16" s="157" t="s">
        <v>129</v>
      </c>
      <c r="D16" s="159"/>
      <c r="E16" s="159">
        <v>138240</v>
      </c>
      <c r="F16" s="159">
        <v>138240</v>
      </c>
      <c r="G16" s="169">
        <v>0</v>
      </c>
      <c r="H16" s="169">
        <v>0</v>
      </c>
      <c r="I16" s="169"/>
      <c r="J16" s="177"/>
      <c r="K16" s="177"/>
      <c r="L16" s="177"/>
      <c r="M16" s="177"/>
      <c r="N16" s="177"/>
      <c r="O16" s="177"/>
      <c r="P16" s="177"/>
      <c r="Q16" s="177"/>
      <c r="R16" s="169"/>
      <c r="S16" s="121"/>
      <c r="T16" s="121"/>
      <c r="U16" s="121"/>
      <c r="V16" s="121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</row>
    <row r="17" s="98" customFormat="1" ht="23" customHeight="1" spans="1:88">
      <c r="A17" s="120" t="s">
        <v>130</v>
      </c>
      <c r="B17" s="120" t="s">
        <v>106</v>
      </c>
      <c r="C17" s="157" t="s">
        <v>131</v>
      </c>
      <c r="D17" s="171" t="s">
        <v>127</v>
      </c>
      <c r="E17" s="159">
        <v>138240</v>
      </c>
      <c r="F17" s="159">
        <v>138240</v>
      </c>
      <c r="G17" s="169"/>
      <c r="H17" s="169"/>
      <c r="I17" s="169"/>
      <c r="J17" s="177"/>
      <c r="K17" s="177"/>
      <c r="L17" s="177"/>
      <c r="M17" s="177"/>
      <c r="N17" s="177"/>
      <c r="O17" s="177"/>
      <c r="P17" s="177"/>
      <c r="Q17" s="177"/>
      <c r="R17" s="169"/>
      <c r="S17" s="121"/>
      <c r="T17" s="121"/>
      <c r="U17" s="121"/>
      <c r="V17" s="121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179"/>
      <c r="CE17" s="179"/>
      <c r="CF17" s="179"/>
      <c r="CG17" s="179"/>
      <c r="CH17" s="179"/>
      <c r="CI17" s="179"/>
      <c r="CJ17" s="179"/>
    </row>
    <row r="18" s="98" customFormat="1" ht="23" customHeight="1" spans="1:88">
      <c r="A18" s="120" t="s">
        <v>132</v>
      </c>
      <c r="B18" s="120" t="s">
        <v>106</v>
      </c>
      <c r="C18" s="157" t="s">
        <v>133</v>
      </c>
      <c r="D18" s="160"/>
      <c r="E18" s="161">
        <f>SUM(F18:H18)</f>
        <v>2496439</v>
      </c>
      <c r="F18" s="160">
        <v>1994680</v>
      </c>
      <c r="G18" s="169">
        <v>493479</v>
      </c>
      <c r="H18" s="172">
        <v>8280</v>
      </c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21"/>
      <c r="T18" s="121"/>
      <c r="U18" s="121"/>
      <c r="V18" s="121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79"/>
      <c r="CH18" s="179"/>
      <c r="CI18" s="179"/>
      <c r="CJ18" s="179"/>
    </row>
    <row r="19" s="98" customFormat="1" ht="23" customHeight="1" spans="1:88">
      <c r="A19" s="120" t="s">
        <v>134</v>
      </c>
      <c r="B19" s="120" t="s">
        <v>106</v>
      </c>
      <c r="C19" s="157" t="s">
        <v>135</v>
      </c>
      <c r="D19" s="161"/>
      <c r="E19" s="161">
        <f>SUM(F19:H19)</f>
        <v>2496439</v>
      </c>
      <c r="F19" s="161">
        <v>1994680</v>
      </c>
      <c r="G19" s="169">
        <v>493479</v>
      </c>
      <c r="H19" s="173">
        <v>8280</v>
      </c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</row>
    <row r="20" s="98" customFormat="1" ht="23" customHeight="1" spans="1:88">
      <c r="A20" s="120" t="s">
        <v>136</v>
      </c>
      <c r="B20" s="120" t="s">
        <v>106</v>
      </c>
      <c r="C20" s="157" t="s">
        <v>137</v>
      </c>
      <c r="D20" s="159"/>
      <c r="E20" s="159">
        <v>2002960</v>
      </c>
      <c r="F20" s="161">
        <v>1994680</v>
      </c>
      <c r="G20" s="174"/>
      <c r="H20" s="173">
        <v>8280</v>
      </c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</row>
    <row r="21" s="98" customFormat="1" ht="23" customHeight="1" spans="1:88">
      <c r="A21" s="120" t="s">
        <v>138</v>
      </c>
      <c r="B21" s="120" t="s">
        <v>106</v>
      </c>
      <c r="C21" s="162" t="s">
        <v>139</v>
      </c>
      <c r="D21" s="159" t="s">
        <v>133</v>
      </c>
      <c r="E21" s="159">
        <v>493479</v>
      </c>
      <c r="F21" s="159"/>
      <c r="G21" s="161">
        <v>493479</v>
      </c>
      <c r="H21" s="175"/>
      <c r="I21" s="169">
        <v>5560000</v>
      </c>
      <c r="J21" s="169">
        <v>5560000</v>
      </c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79"/>
      <c r="CE21" s="179"/>
      <c r="CF21" s="179"/>
      <c r="CG21" s="179"/>
      <c r="CH21" s="179"/>
      <c r="CI21" s="179"/>
      <c r="CJ21" s="179"/>
    </row>
    <row r="22" s="98" customFormat="1" ht="23" customHeight="1" spans="1:88">
      <c r="A22" s="120" t="s">
        <v>140</v>
      </c>
      <c r="B22" s="120" t="s">
        <v>106</v>
      </c>
      <c r="C22" s="157" t="s">
        <v>141</v>
      </c>
      <c r="D22" s="158"/>
      <c r="E22" s="158">
        <v>221184</v>
      </c>
      <c r="F22" s="158">
        <v>221184</v>
      </c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</row>
    <row r="23" s="98" customFormat="1" ht="23" customHeight="1" spans="1:88">
      <c r="A23" s="120" t="s">
        <v>142</v>
      </c>
      <c r="B23" s="120" t="s">
        <v>106</v>
      </c>
      <c r="C23" s="157" t="s">
        <v>143</v>
      </c>
      <c r="D23" s="158"/>
      <c r="E23" s="158">
        <v>221184</v>
      </c>
      <c r="F23" s="158">
        <v>221184</v>
      </c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79"/>
      <c r="CD23" s="179"/>
      <c r="CE23" s="179"/>
      <c r="CF23" s="179"/>
      <c r="CG23" s="179"/>
      <c r="CH23" s="179"/>
      <c r="CI23" s="179"/>
      <c r="CJ23" s="179"/>
    </row>
    <row r="24" s="98" customFormat="1" ht="23" customHeight="1" spans="1:88">
      <c r="A24" s="120" t="s">
        <v>144</v>
      </c>
      <c r="B24" s="120" t="s">
        <v>106</v>
      </c>
      <c r="C24" s="157" t="s">
        <v>145</v>
      </c>
      <c r="D24" s="170" t="s">
        <v>199</v>
      </c>
      <c r="E24" s="158">
        <v>221184</v>
      </c>
      <c r="F24" s="158">
        <v>221184</v>
      </c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79"/>
      <c r="AW24" s="179"/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</row>
    <row r="25" ht="23" customHeight="1" spans="1:2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</row>
    <row r="26" ht="23" customHeight="1" spans="1:2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</row>
    <row r="27" ht="23" customHeight="1" spans="1:22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</row>
    <row r="28" ht="23" customHeight="1" spans="1:22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1"/>
  <sheetViews>
    <sheetView showGridLines="0" showZeros="0" workbookViewId="0">
      <selection activeCell="D22" sqref="D9 D15 D18 D22"/>
    </sheetView>
  </sheetViews>
  <sheetFormatPr defaultColWidth="9.12222222222222" defaultRowHeight="12.75" customHeight="1"/>
  <cols>
    <col min="1" max="1" width="23.8444444444444" style="2" customWidth="1"/>
    <col min="2" max="2" width="16.3777777777778" style="2" customWidth="1"/>
    <col min="3" max="3" width="57.1777777777778" style="2" customWidth="1"/>
    <col min="4" max="4" width="16.5" style="2" customWidth="1"/>
    <col min="5" max="16" width="12.3777777777778" style="2" customWidth="1"/>
    <col min="17" max="16384" width="9.12222222222222" style="2"/>
  </cols>
  <sheetData>
    <row r="1" ht="23.25" customHeight="1" spans="1:18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P1" s="124" t="s">
        <v>361</v>
      </c>
      <c r="Q1" s="129"/>
      <c r="R1" s="129"/>
    </row>
    <row r="2" s="98" customFormat="1" ht="23.25" customHeight="1" spans="1:18">
      <c r="A2" s="150" t="s">
        <v>362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32"/>
      <c r="R2" s="132"/>
    </row>
    <row r="3" s="98" customFormat="1" ht="23.25" customHeight="1" spans="1:18">
      <c r="A3" s="103"/>
      <c r="B3" s="104"/>
      <c r="C3" s="104"/>
      <c r="D3" s="104"/>
      <c r="E3" s="104"/>
      <c r="F3" s="104"/>
      <c r="G3" s="104"/>
      <c r="H3" s="104"/>
      <c r="I3" s="125"/>
      <c r="J3" s="125"/>
      <c r="K3" s="125"/>
      <c r="L3" s="125"/>
      <c r="M3" s="125"/>
      <c r="N3" s="125"/>
      <c r="P3" s="127" t="s">
        <v>87</v>
      </c>
      <c r="Q3" s="131"/>
      <c r="R3" s="131"/>
    </row>
    <row r="4" s="98" customFormat="1" ht="25.5" customHeight="1" spans="1:18">
      <c r="A4" s="105" t="s">
        <v>110</v>
      </c>
      <c r="B4" s="105" t="s">
        <v>88</v>
      </c>
      <c r="C4" s="106" t="s">
        <v>111</v>
      </c>
      <c r="D4" s="107" t="s">
        <v>112</v>
      </c>
      <c r="E4" s="108" t="s">
        <v>329</v>
      </c>
      <c r="F4" s="109" t="s">
        <v>330</v>
      </c>
      <c r="G4" s="108" t="s">
        <v>331</v>
      </c>
      <c r="H4" s="108" t="s">
        <v>332</v>
      </c>
      <c r="I4" s="111" t="s">
        <v>333</v>
      </c>
      <c r="J4" s="111" t="s">
        <v>334</v>
      </c>
      <c r="K4" s="111" t="s">
        <v>190</v>
      </c>
      <c r="L4" s="111" t="s">
        <v>335</v>
      </c>
      <c r="M4" s="111" t="s">
        <v>183</v>
      </c>
      <c r="N4" s="111" t="s">
        <v>191</v>
      </c>
      <c r="O4" s="111" t="s">
        <v>186</v>
      </c>
      <c r="P4" s="105" t="s">
        <v>192</v>
      </c>
      <c r="Q4" s="125"/>
      <c r="R4" s="125"/>
    </row>
    <row r="5" s="98" customFormat="1" ht="14.25" customHeight="1" spans="1:18">
      <c r="A5" s="105"/>
      <c r="B5" s="105"/>
      <c r="C5" s="110"/>
      <c r="D5" s="105"/>
      <c r="E5" s="111"/>
      <c r="F5" s="112"/>
      <c r="G5" s="111"/>
      <c r="H5" s="111"/>
      <c r="I5" s="111"/>
      <c r="J5" s="111"/>
      <c r="K5" s="111"/>
      <c r="L5" s="111"/>
      <c r="M5" s="111"/>
      <c r="N5" s="111"/>
      <c r="O5" s="111"/>
      <c r="P5" s="105"/>
      <c r="Q5" s="125"/>
      <c r="R5" s="125"/>
    </row>
    <row r="6" s="98" customFormat="1" ht="14.25" customHeight="1" spans="1:18">
      <c r="A6" s="105"/>
      <c r="B6" s="105"/>
      <c r="C6" s="110"/>
      <c r="D6" s="105"/>
      <c r="E6" s="111"/>
      <c r="F6" s="112"/>
      <c r="G6" s="111"/>
      <c r="H6" s="111"/>
      <c r="I6" s="111"/>
      <c r="J6" s="111"/>
      <c r="K6" s="111"/>
      <c r="L6" s="111"/>
      <c r="M6" s="111"/>
      <c r="N6" s="111"/>
      <c r="O6" s="111"/>
      <c r="P6" s="105"/>
      <c r="Q6" s="125"/>
      <c r="R6" s="125"/>
    </row>
    <row r="7" s="99" customFormat="1" ht="20" customHeight="1" spans="1:18">
      <c r="A7" s="151"/>
      <c r="B7" s="118" t="s">
        <v>104</v>
      </c>
      <c r="C7" s="152" t="s">
        <v>105</v>
      </c>
      <c r="D7" s="153">
        <v>8915507</v>
      </c>
      <c r="E7" s="154">
        <v>0</v>
      </c>
      <c r="F7" s="154">
        <v>0</v>
      </c>
      <c r="G7" s="154">
        <v>0</v>
      </c>
      <c r="H7" s="154">
        <v>0</v>
      </c>
      <c r="I7" s="153">
        <v>8907227</v>
      </c>
      <c r="J7" s="154">
        <v>0</v>
      </c>
      <c r="K7" s="154">
        <v>0</v>
      </c>
      <c r="L7" s="154">
        <v>0</v>
      </c>
      <c r="M7" s="154">
        <v>8280</v>
      </c>
      <c r="N7" s="154">
        <v>0</v>
      </c>
      <c r="O7" s="154">
        <v>0</v>
      </c>
      <c r="P7" s="154"/>
      <c r="Q7" s="132"/>
      <c r="R7" s="132"/>
    </row>
    <row r="8" s="99" customFormat="1" ht="20" customHeight="1" spans="1:16">
      <c r="A8" s="155"/>
      <c r="B8" s="118" t="s">
        <v>106</v>
      </c>
      <c r="C8" s="152" t="s">
        <v>107</v>
      </c>
      <c r="D8" s="153">
        <v>8915507</v>
      </c>
      <c r="E8" s="156"/>
      <c r="F8" s="156"/>
      <c r="G8" s="156"/>
      <c r="H8" s="156"/>
      <c r="I8" s="153">
        <v>8907227</v>
      </c>
      <c r="J8" s="156"/>
      <c r="K8" s="156"/>
      <c r="L8" s="156"/>
      <c r="M8" s="154">
        <v>8280</v>
      </c>
      <c r="N8" s="156"/>
      <c r="O8" s="156"/>
      <c r="P8" s="156"/>
    </row>
    <row r="9" s="98" customFormat="1" ht="20" customHeight="1" spans="1:16">
      <c r="A9" s="120" t="s">
        <v>114</v>
      </c>
      <c r="B9" s="120" t="s">
        <v>106</v>
      </c>
      <c r="C9" s="157" t="s">
        <v>115</v>
      </c>
      <c r="D9" s="158">
        <v>499643</v>
      </c>
      <c r="E9" s="121"/>
      <c r="F9" s="121"/>
      <c r="G9" s="121"/>
      <c r="H9" s="121"/>
      <c r="I9" s="158">
        <v>499643</v>
      </c>
      <c r="J9" s="121"/>
      <c r="K9" s="121"/>
      <c r="L9" s="121"/>
      <c r="M9" s="121"/>
      <c r="N9" s="121"/>
      <c r="O9" s="121"/>
      <c r="P9" s="121"/>
    </row>
    <row r="10" s="98" customFormat="1" ht="20" customHeight="1" spans="1:16">
      <c r="A10" s="120" t="s">
        <v>116</v>
      </c>
      <c r="B10" s="120" t="s">
        <v>106</v>
      </c>
      <c r="C10" s="157" t="s">
        <v>117</v>
      </c>
      <c r="D10" s="159">
        <v>442368</v>
      </c>
      <c r="E10" s="121"/>
      <c r="F10" s="121"/>
      <c r="G10" s="121"/>
      <c r="H10" s="121"/>
      <c r="I10" s="159">
        <v>442368</v>
      </c>
      <c r="J10" s="121"/>
      <c r="K10" s="121"/>
      <c r="L10" s="121"/>
      <c r="M10" s="121"/>
      <c r="N10" s="121"/>
      <c r="O10" s="121"/>
      <c r="P10" s="121"/>
    </row>
    <row r="11" s="98" customFormat="1" ht="20" customHeight="1" spans="1:16">
      <c r="A11" s="120" t="s">
        <v>118</v>
      </c>
      <c r="B11" s="120" t="s">
        <v>106</v>
      </c>
      <c r="C11" s="157" t="s">
        <v>119</v>
      </c>
      <c r="D11" s="159">
        <v>294912</v>
      </c>
      <c r="E11" s="121"/>
      <c r="F11" s="121"/>
      <c r="G11" s="121"/>
      <c r="H11" s="121"/>
      <c r="I11" s="159">
        <v>294912</v>
      </c>
      <c r="J11" s="121"/>
      <c r="K11" s="121"/>
      <c r="L11" s="121"/>
      <c r="M11" s="121"/>
      <c r="N11" s="121"/>
      <c r="O11" s="121"/>
      <c r="P11" s="121"/>
    </row>
    <row r="12" s="98" customFormat="1" ht="20" customHeight="1" spans="1:16">
      <c r="A12" s="120" t="s">
        <v>120</v>
      </c>
      <c r="B12" s="120" t="s">
        <v>106</v>
      </c>
      <c r="C12" s="157" t="s">
        <v>121</v>
      </c>
      <c r="D12" s="159">
        <v>147456</v>
      </c>
      <c r="E12" s="121"/>
      <c r="F12" s="121"/>
      <c r="G12" s="121"/>
      <c r="H12" s="121"/>
      <c r="I12" s="159">
        <v>147456</v>
      </c>
      <c r="J12" s="121"/>
      <c r="K12" s="121"/>
      <c r="L12" s="121"/>
      <c r="M12" s="121"/>
      <c r="N12" s="121"/>
      <c r="O12" s="121"/>
      <c r="P12" s="121"/>
    </row>
    <row r="13" s="98" customFormat="1" ht="20" customHeight="1" spans="1:16">
      <c r="A13" s="120" t="s">
        <v>122</v>
      </c>
      <c r="B13" s="120" t="s">
        <v>106</v>
      </c>
      <c r="C13" s="157" t="s">
        <v>123</v>
      </c>
      <c r="D13" s="159">
        <v>57275</v>
      </c>
      <c r="E13" s="121"/>
      <c r="F13" s="121"/>
      <c r="G13" s="121"/>
      <c r="H13" s="121"/>
      <c r="I13" s="159">
        <v>57275</v>
      </c>
      <c r="J13" s="121"/>
      <c r="K13" s="121"/>
      <c r="L13" s="121"/>
      <c r="M13" s="121"/>
      <c r="N13" s="121"/>
      <c r="O13" s="121"/>
      <c r="P13" s="121"/>
    </row>
    <row r="14" s="98" customFormat="1" ht="20" customHeight="1" spans="1:16">
      <c r="A14" s="120" t="s">
        <v>124</v>
      </c>
      <c r="B14" s="120" t="s">
        <v>106</v>
      </c>
      <c r="C14" s="157" t="s">
        <v>125</v>
      </c>
      <c r="D14" s="159">
        <v>57275</v>
      </c>
      <c r="E14" s="121"/>
      <c r="F14" s="121"/>
      <c r="G14" s="121"/>
      <c r="H14" s="121"/>
      <c r="I14" s="159">
        <v>57275</v>
      </c>
      <c r="J14" s="121"/>
      <c r="K14" s="121"/>
      <c r="L14" s="121"/>
      <c r="M14" s="121"/>
      <c r="N14" s="121"/>
      <c r="O14" s="121"/>
      <c r="P14" s="121"/>
    </row>
    <row r="15" s="98" customFormat="1" ht="20" customHeight="1" spans="1:16">
      <c r="A15" s="120" t="s">
        <v>126</v>
      </c>
      <c r="B15" s="120" t="s">
        <v>106</v>
      </c>
      <c r="C15" s="157" t="s">
        <v>127</v>
      </c>
      <c r="D15" s="159">
        <v>138240</v>
      </c>
      <c r="E15" s="121"/>
      <c r="F15" s="121"/>
      <c r="G15" s="121"/>
      <c r="H15" s="121"/>
      <c r="I15" s="159">
        <v>138240</v>
      </c>
      <c r="J15" s="121"/>
      <c r="K15" s="121"/>
      <c r="L15" s="121"/>
      <c r="M15" s="121"/>
      <c r="N15" s="121"/>
      <c r="O15" s="121"/>
      <c r="P15" s="121"/>
    </row>
    <row r="16" s="98" customFormat="1" ht="20" customHeight="1" spans="1:16">
      <c r="A16" s="120" t="s">
        <v>128</v>
      </c>
      <c r="B16" s="120" t="s">
        <v>106</v>
      </c>
      <c r="C16" s="157" t="s">
        <v>129</v>
      </c>
      <c r="D16" s="159">
        <v>138240</v>
      </c>
      <c r="E16" s="121"/>
      <c r="F16" s="121"/>
      <c r="G16" s="121"/>
      <c r="H16" s="121"/>
      <c r="I16" s="159">
        <v>138240</v>
      </c>
      <c r="J16" s="121"/>
      <c r="K16" s="121"/>
      <c r="L16" s="121"/>
      <c r="M16" s="121"/>
      <c r="N16" s="121"/>
      <c r="O16" s="121"/>
      <c r="P16" s="121"/>
    </row>
    <row r="17" s="98" customFormat="1" ht="20" customHeight="1" spans="1:16">
      <c r="A17" s="120" t="s">
        <v>130</v>
      </c>
      <c r="B17" s="120" t="s">
        <v>106</v>
      </c>
      <c r="C17" s="157" t="s">
        <v>131</v>
      </c>
      <c r="D17" s="159">
        <v>138240</v>
      </c>
      <c r="E17" s="121"/>
      <c r="F17" s="121"/>
      <c r="G17" s="121"/>
      <c r="H17" s="121"/>
      <c r="I17" s="159">
        <v>138240</v>
      </c>
      <c r="J17" s="121"/>
      <c r="K17" s="121"/>
      <c r="L17" s="121"/>
      <c r="M17" s="121"/>
      <c r="N17" s="121"/>
      <c r="O17" s="121"/>
      <c r="P17" s="121"/>
    </row>
    <row r="18" s="98" customFormat="1" ht="20" customHeight="1" spans="1:16">
      <c r="A18" s="120" t="s">
        <v>132</v>
      </c>
      <c r="B18" s="120" t="s">
        <v>106</v>
      </c>
      <c r="C18" s="157" t="s">
        <v>133</v>
      </c>
      <c r="D18" s="160">
        <v>8056439</v>
      </c>
      <c r="E18" s="121"/>
      <c r="F18" s="121"/>
      <c r="G18" s="121"/>
      <c r="H18" s="121"/>
      <c r="I18" s="161">
        <v>8048159</v>
      </c>
      <c r="J18" s="121"/>
      <c r="K18" s="121"/>
      <c r="L18" s="121"/>
      <c r="M18" s="163">
        <v>8280</v>
      </c>
      <c r="N18" s="121"/>
      <c r="O18" s="121"/>
      <c r="P18" s="121"/>
    </row>
    <row r="19" s="98" customFormat="1" ht="20" customHeight="1" spans="1:16">
      <c r="A19" s="120" t="s">
        <v>134</v>
      </c>
      <c r="B19" s="120" t="s">
        <v>106</v>
      </c>
      <c r="C19" s="157" t="s">
        <v>135</v>
      </c>
      <c r="D19" s="161">
        <v>8056439</v>
      </c>
      <c r="E19" s="121"/>
      <c r="F19" s="121"/>
      <c r="G19" s="121"/>
      <c r="H19" s="121"/>
      <c r="I19" s="161">
        <v>8048159</v>
      </c>
      <c r="J19" s="121"/>
      <c r="K19" s="121"/>
      <c r="L19" s="121"/>
      <c r="M19" s="163">
        <v>8280</v>
      </c>
      <c r="N19" s="121"/>
      <c r="O19" s="121"/>
      <c r="P19" s="121"/>
    </row>
    <row r="20" s="98" customFormat="1" ht="20" customHeight="1" spans="1:16">
      <c r="A20" s="120" t="s">
        <v>136</v>
      </c>
      <c r="B20" s="120" t="s">
        <v>106</v>
      </c>
      <c r="C20" s="157" t="s">
        <v>137</v>
      </c>
      <c r="D20" s="159">
        <v>2002960</v>
      </c>
      <c r="E20" s="121"/>
      <c r="F20" s="121"/>
      <c r="G20" s="121"/>
      <c r="H20" s="121"/>
      <c r="I20" s="159">
        <v>1994680</v>
      </c>
      <c r="J20" s="121"/>
      <c r="K20" s="121"/>
      <c r="L20" s="121"/>
      <c r="M20" s="163">
        <v>8280</v>
      </c>
      <c r="N20" s="121"/>
      <c r="O20" s="121"/>
      <c r="P20" s="121"/>
    </row>
    <row r="21" s="98" customFormat="1" ht="20" customHeight="1" spans="1:16">
      <c r="A21" s="120" t="s">
        <v>138</v>
      </c>
      <c r="B21" s="120" t="s">
        <v>106</v>
      </c>
      <c r="C21" s="162" t="s">
        <v>139</v>
      </c>
      <c r="D21" s="159">
        <v>6053479</v>
      </c>
      <c r="E21" s="121"/>
      <c r="F21" s="121"/>
      <c r="G21" s="121"/>
      <c r="H21" s="121"/>
      <c r="I21" s="159">
        <v>6053479</v>
      </c>
      <c r="J21" s="121"/>
      <c r="K21" s="121"/>
      <c r="L21" s="121"/>
      <c r="M21" s="163"/>
      <c r="N21" s="121"/>
      <c r="O21" s="121"/>
      <c r="P21" s="121"/>
    </row>
    <row r="22" s="98" customFormat="1" ht="20" customHeight="1" spans="1:16">
      <c r="A22" s="120" t="s">
        <v>140</v>
      </c>
      <c r="B22" s="120" t="s">
        <v>106</v>
      </c>
      <c r="C22" s="157" t="s">
        <v>141</v>
      </c>
      <c r="D22" s="158">
        <v>221184</v>
      </c>
      <c r="E22" s="121"/>
      <c r="F22" s="121"/>
      <c r="G22" s="121"/>
      <c r="H22" s="121"/>
      <c r="I22" s="158">
        <v>221184</v>
      </c>
      <c r="J22" s="121"/>
      <c r="K22" s="121"/>
      <c r="L22" s="121"/>
      <c r="M22" s="121"/>
      <c r="N22" s="121"/>
      <c r="O22" s="121"/>
      <c r="P22" s="121"/>
    </row>
    <row r="23" s="98" customFormat="1" ht="20" customHeight="1" spans="1:16">
      <c r="A23" s="120" t="s">
        <v>142</v>
      </c>
      <c r="B23" s="120" t="s">
        <v>106</v>
      </c>
      <c r="C23" s="157" t="s">
        <v>143</v>
      </c>
      <c r="D23" s="158">
        <v>221184</v>
      </c>
      <c r="E23" s="121"/>
      <c r="F23" s="121"/>
      <c r="G23" s="121"/>
      <c r="H23" s="121"/>
      <c r="I23" s="158">
        <v>221184</v>
      </c>
      <c r="J23" s="121"/>
      <c r="K23" s="121"/>
      <c r="L23" s="121"/>
      <c r="M23" s="121"/>
      <c r="N23" s="121"/>
      <c r="O23" s="121"/>
      <c r="P23" s="121"/>
    </row>
    <row r="24" s="98" customFormat="1" ht="20" customHeight="1" spans="1:16">
      <c r="A24" s="120" t="s">
        <v>144</v>
      </c>
      <c r="B24" s="120" t="s">
        <v>106</v>
      </c>
      <c r="C24" s="157" t="s">
        <v>145</v>
      </c>
      <c r="D24" s="158">
        <v>221184</v>
      </c>
      <c r="E24" s="121"/>
      <c r="F24" s="121"/>
      <c r="G24" s="121"/>
      <c r="H24" s="121"/>
      <c r="I24" s="158">
        <v>221184</v>
      </c>
      <c r="J24" s="121"/>
      <c r="K24" s="121"/>
      <c r="L24" s="121"/>
      <c r="M24" s="121"/>
      <c r="N24" s="121"/>
      <c r="O24" s="121"/>
      <c r="P24" s="121"/>
    </row>
    <row r="25" ht="20" customHeight="1" spans="1:16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</row>
    <row r="26" ht="20" customHeight="1" spans="1:16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</row>
    <row r="27" ht="20" customHeight="1" spans="1:16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</row>
    <row r="28" ht="20" customHeight="1" spans="1:16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</row>
    <row r="29" ht="20" customHeight="1" spans="1:16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</row>
    <row r="30" ht="20" customHeight="1" spans="1:16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</row>
    <row r="31" ht="20" customHeight="1" spans="1:16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showGridLines="0" showZeros="0" zoomScale="115" zoomScaleNormal="115" workbookViewId="0">
      <selection activeCell="B8" sqref="B8"/>
    </sheetView>
  </sheetViews>
  <sheetFormatPr defaultColWidth="9.12222222222222" defaultRowHeight="12.75" customHeight="1"/>
  <cols>
    <col min="1" max="1" width="26.2333333333333" style="2" customWidth="1"/>
    <col min="2" max="2" width="20.2777777777778" style="2" customWidth="1"/>
    <col min="3" max="3" width="60.2888888888889" style="2" customWidth="1"/>
    <col min="4" max="15" width="12.3777777777778" style="2" customWidth="1"/>
    <col min="16" max="16384" width="9.12222222222222" style="2"/>
  </cols>
  <sheetData>
    <row r="1" customFormat="1" ht="18" customHeight="1" spans="22:22">
      <c r="V1" s="124" t="s">
        <v>363</v>
      </c>
    </row>
    <row r="2" customFormat="1" ht="32.25" customHeight="1" spans="1:22">
      <c r="A2" s="133" t="s">
        <v>364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s="126" customFormat="1" ht="11.25" customHeight="1" spans="22:22">
      <c r="V3" s="126" t="s">
        <v>87</v>
      </c>
    </row>
    <row r="4" s="126" customFormat="1" ht="29.25" customHeight="1" spans="1:22">
      <c r="A4" s="134" t="s">
        <v>110</v>
      </c>
      <c r="B4" s="134" t="s">
        <v>88</v>
      </c>
      <c r="C4" s="134" t="s">
        <v>111</v>
      </c>
      <c r="D4" s="134" t="s">
        <v>360</v>
      </c>
      <c r="E4" s="135" t="s">
        <v>175</v>
      </c>
      <c r="F4" s="136"/>
      <c r="G4" s="136"/>
      <c r="H4" s="137"/>
      <c r="I4" s="141" t="s">
        <v>176</v>
      </c>
      <c r="J4" s="142"/>
      <c r="K4" s="142"/>
      <c r="L4" s="142"/>
      <c r="M4" s="142"/>
      <c r="N4" s="142"/>
      <c r="O4" s="142"/>
      <c r="P4" s="142"/>
      <c r="Q4" s="142"/>
      <c r="R4" s="144"/>
      <c r="S4" s="145" t="s">
        <v>177</v>
      </c>
      <c r="T4" s="145" t="s">
        <v>178</v>
      </c>
      <c r="U4" s="145" t="s">
        <v>179</v>
      </c>
      <c r="V4" s="146" t="s">
        <v>180</v>
      </c>
    </row>
    <row r="5" s="126" customFormat="1" ht="54.75" customHeight="1" spans="1:22">
      <c r="A5" s="134"/>
      <c r="B5" s="134"/>
      <c r="C5" s="134"/>
      <c r="D5" s="134"/>
      <c r="E5" s="134" t="s">
        <v>152</v>
      </c>
      <c r="F5" s="138" t="s">
        <v>181</v>
      </c>
      <c r="G5" s="138" t="s">
        <v>182</v>
      </c>
      <c r="H5" s="138" t="s">
        <v>183</v>
      </c>
      <c r="I5" s="134" t="s">
        <v>152</v>
      </c>
      <c r="J5" s="143" t="s">
        <v>348</v>
      </c>
      <c r="K5" s="143" t="s">
        <v>183</v>
      </c>
      <c r="L5" s="143" t="s">
        <v>186</v>
      </c>
      <c r="M5" s="143" t="s">
        <v>187</v>
      </c>
      <c r="N5" s="143" t="s">
        <v>188</v>
      </c>
      <c r="O5" s="143" t="s">
        <v>189</v>
      </c>
      <c r="P5" s="143" t="s">
        <v>190</v>
      </c>
      <c r="Q5" s="143" t="s">
        <v>191</v>
      </c>
      <c r="R5" s="147" t="s">
        <v>192</v>
      </c>
      <c r="S5" s="148"/>
      <c r="T5" s="148"/>
      <c r="U5" s="148"/>
      <c r="V5" s="149"/>
    </row>
    <row r="6" s="99" customFormat="1" ht="28" customHeight="1" spans="1:22">
      <c r="A6" s="113"/>
      <c r="B6" s="114" t="s">
        <v>104</v>
      </c>
      <c r="C6" s="115" t="s">
        <v>105</v>
      </c>
      <c r="D6" s="139"/>
      <c r="E6" s="140" t="s">
        <v>260</v>
      </c>
      <c r="F6" s="117">
        <v>0</v>
      </c>
      <c r="G6" s="117">
        <v>0</v>
      </c>
      <c r="H6" s="117">
        <v>0</v>
      </c>
      <c r="I6" s="140" t="s">
        <v>260</v>
      </c>
      <c r="J6" s="117">
        <v>0</v>
      </c>
      <c r="K6" s="117">
        <v>0</v>
      </c>
      <c r="L6" s="117">
        <v>0</v>
      </c>
      <c r="M6" s="117">
        <v>0</v>
      </c>
      <c r="N6" s="117">
        <v>0</v>
      </c>
      <c r="O6" s="117">
        <v>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>
        <v>0</v>
      </c>
    </row>
    <row r="7" s="100" customFormat="1" ht="28" customHeight="1" spans="1:22">
      <c r="A7" s="118"/>
      <c r="B7" s="114" t="s">
        <v>106</v>
      </c>
      <c r="C7" s="115" t="s">
        <v>107</v>
      </c>
      <c r="D7" s="119"/>
      <c r="E7" s="140" t="s">
        <v>260</v>
      </c>
      <c r="F7" s="119"/>
      <c r="G7" s="119"/>
      <c r="H7" s="119"/>
      <c r="I7" s="140" t="s">
        <v>260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</row>
    <row r="8" ht="28" customHeight="1" spans="1:22">
      <c r="A8" s="120"/>
      <c r="B8" s="121"/>
      <c r="C8" s="122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</row>
    <row r="9" ht="28" customHeight="1" spans="1:22">
      <c r="A9" s="120"/>
      <c r="B9" s="121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</row>
    <row r="10" ht="28" customHeight="1" spans="1:22">
      <c r="A10" s="120"/>
      <c r="B10" s="121"/>
      <c r="C10" s="122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workbookViewId="0">
      <selection activeCell="A2" sqref="A2"/>
    </sheetView>
  </sheetViews>
  <sheetFormatPr defaultColWidth="9.12222222222222" defaultRowHeight="12.75" customHeight="1"/>
  <cols>
    <col min="1" max="1" width="26" style="2" customWidth="1"/>
    <col min="2" max="2" width="16.3777777777778" style="2" customWidth="1"/>
    <col min="3" max="3" width="59.6666666666667" style="2" customWidth="1"/>
    <col min="4" max="4" width="16.5" style="2" customWidth="1"/>
    <col min="5" max="16" width="12.3777777777778" style="2" customWidth="1"/>
    <col min="17" max="16384" width="9.12222222222222" style="2"/>
  </cols>
  <sheetData>
    <row r="1" ht="23.25" customHeight="1" spans="1:18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/>
      <c r="P1" s="124" t="s">
        <v>365</v>
      </c>
      <c r="Q1" s="129"/>
      <c r="R1" s="129"/>
    </row>
    <row r="2" s="97" customFormat="1" ht="23.25" customHeight="1" spans="1:18">
      <c r="A2" s="102" t="s">
        <v>366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30"/>
      <c r="R2" s="130"/>
    </row>
    <row r="3" s="98" customFormat="1" ht="23.25" customHeight="1" spans="1:18">
      <c r="A3" s="103"/>
      <c r="B3" s="104"/>
      <c r="C3" s="104"/>
      <c r="D3" s="104"/>
      <c r="E3" s="104"/>
      <c r="F3" s="104"/>
      <c r="G3" s="104"/>
      <c r="H3" s="104"/>
      <c r="I3" s="125"/>
      <c r="J3" s="125"/>
      <c r="K3" s="125"/>
      <c r="L3" s="125"/>
      <c r="M3" s="125"/>
      <c r="N3" s="125"/>
      <c r="O3" s="126"/>
      <c r="P3" s="127" t="s">
        <v>87</v>
      </c>
      <c r="Q3" s="131"/>
      <c r="R3" s="131"/>
    </row>
    <row r="4" s="98" customFormat="1" ht="25.5" customHeight="1" spans="1:18">
      <c r="A4" s="105" t="s">
        <v>110</v>
      </c>
      <c r="B4" s="105" t="s">
        <v>88</v>
      </c>
      <c r="C4" s="106" t="s">
        <v>111</v>
      </c>
      <c r="D4" s="107" t="s">
        <v>112</v>
      </c>
      <c r="E4" s="108" t="s">
        <v>329</v>
      </c>
      <c r="F4" s="109" t="s">
        <v>330</v>
      </c>
      <c r="G4" s="108" t="s">
        <v>331</v>
      </c>
      <c r="H4" s="108" t="s">
        <v>332</v>
      </c>
      <c r="I4" s="111" t="s">
        <v>333</v>
      </c>
      <c r="J4" s="111" t="s">
        <v>334</v>
      </c>
      <c r="K4" s="111" t="s">
        <v>190</v>
      </c>
      <c r="L4" s="111" t="s">
        <v>335</v>
      </c>
      <c r="M4" s="111" t="s">
        <v>183</v>
      </c>
      <c r="N4" s="111" t="s">
        <v>191</v>
      </c>
      <c r="O4" s="111" t="s">
        <v>186</v>
      </c>
      <c r="P4" s="105" t="s">
        <v>192</v>
      </c>
      <c r="Q4" s="125"/>
      <c r="R4" s="125"/>
    </row>
    <row r="5" s="98" customFormat="1" ht="14.25" customHeight="1" spans="1:18">
      <c r="A5" s="105"/>
      <c r="B5" s="105"/>
      <c r="C5" s="110"/>
      <c r="D5" s="105"/>
      <c r="E5" s="111"/>
      <c r="F5" s="112"/>
      <c r="G5" s="111"/>
      <c r="H5" s="111"/>
      <c r="I5" s="111"/>
      <c r="J5" s="111"/>
      <c r="K5" s="111"/>
      <c r="L5" s="111"/>
      <c r="M5" s="111"/>
      <c r="N5" s="111"/>
      <c r="O5" s="111"/>
      <c r="P5" s="105"/>
      <c r="Q5" s="125"/>
      <c r="R5" s="125"/>
    </row>
    <row r="6" s="98" customFormat="1" ht="14.25" customHeight="1" spans="1:18">
      <c r="A6" s="105"/>
      <c r="B6" s="105"/>
      <c r="C6" s="110"/>
      <c r="D6" s="105"/>
      <c r="E6" s="111"/>
      <c r="F6" s="112"/>
      <c r="G6" s="111"/>
      <c r="H6" s="111"/>
      <c r="I6" s="111"/>
      <c r="J6" s="111"/>
      <c r="K6" s="111"/>
      <c r="L6" s="111"/>
      <c r="M6" s="111"/>
      <c r="N6" s="111"/>
      <c r="O6" s="111"/>
      <c r="P6" s="105"/>
      <c r="Q6" s="125"/>
      <c r="R6" s="125"/>
    </row>
    <row r="7" s="99" customFormat="1" ht="24" customHeight="1" spans="1:18">
      <c r="A7" s="113"/>
      <c r="B7" s="114" t="s">
        <v>104</v>
      </c>
      <c r="C7" s="115" t="s">
        <v>105</v>
      </c>
      <c r="D7" s="116" t="s">
        <v>260</v>
      </c>
      <c r="E7" s="117">
        <v>0</v>
      </c>
      <c r="F7" s="117">
        <v>0</v>
      </c>
      <c r="G7" s="117">
        <v>0</v>
      </c>
      <c r="H7" s="117">
        <v>0</v>
      </c>
      <c r="I7" s="128"/>
      <c r="J7" s="128"/>
      <c r="K7" s="128"/>
      <c r="L7" s="128"/>
      <c r="M7" s="128"/>
      <c r="N7" s="128"/>
      <c r="O7" s="128"/>
      <c r="P7" s="128"/>
      <c r="Q7" s="132"/>
      <c r="R7" s="132"/>
    </row>
    <row r="8" s="100" customFormat="1" ht="24" customHeight="1" spans="1:16">
      <c r="A8" s="118"/>
      <c r="B8" s="114" t="s">
        <v>106</v>
      </c>
      <c r="C8" s="115" t="s">
        <v>107</v>
      </c>
      <c r="D8" s="116" t="s">
        <v>260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</row>
    <row r="9" ht="24" customHeight="1" spans="1:16">
      <c r="A9" s="120"/>
      <c r="B9" s="121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</row>
    <row r="10" ht="24" customHeight="1" spans="1:16">
      <c r="A10" s="120"/>
      <c r="B10" s="121"/>
      <c r="C10" s="122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ht="24" customHeight="1" spans="1:16">
      <c r="A11" s="120"/>
      <c r="B11" s="121"/>
      <c r="C11" s="122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</row>
    <row r="12" ht="24" customHeight="1" spans="1:16">
      <c r="A12" s="120"/>
      <c r="B12" s="121"/>
      <c r="C12" s="122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</row>
    <row r="13" ht="24" customHeight="1" spans="1:16">
      <c r="A13" s="120"/>
      <c r="B13" s="121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</row>
    <row r="14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28" workbookViewId="0">
      <selection activeCell="B18" sqref="B18:H18"/>
    </sheetView>
  </sheetViews>
  <sheetFormatPr defaultColWidth="9" defaultRowHeight="11.25" outlineLevelCol="7"/>
  <cols>
    <col min="1" max="5" width="18.8777777777778" customWidth="1"/>
    <col min="6" max="6" width="34.1666666666667" customWidth="1"/>
    <col min="7" max="8" width="18.8777777777778" customWidth="1"/>
  </cols>
  <sheetData>
    <row r="1" customFormat="1" spans="1:8">
      <c r="A1" s="1"/>
      <c r="B1" s="1"/>
      <c r="C1" s="1"/>
      <c r="D1" s="1"/>
      <c r="E1" s="1"/>
      <c r="F1" s="1"/>
      <c r="G1" s="1"/>
      <c r="H1" s="64" t="s">
        <v>367</v>
      </c>
    </row>
    <row r="2" customFormat="1" ht="27" spans="1:8">
      <c r="A2" s="82" t="s">
        <v>368</v>
      </c>
      <c r="B2" s="83"/>
      <c r="C2" s="83"/>
      <c r="D2" s="83"/>
      <c r="E2" s="83"/>
      <c r="F2" s="83"/>
      <c r="G2" s="83"/>
      <c r="H2" s="83"/>
    </row>
    <row r="3" customFormat="1" ht="20.25" spans="1:8">
      <c r="A3" s="4" t="s">
        <v>369</v>
      </c>
      <c r="B3" s="4"/>
      <c r="C3" s="4"/>
      <c r="D3" s="4"/>
      <c r="E3" s="4"/>
      <c r="F3" s="4"/>
      <c r="G3" s="4"/>
      <c r="H3" s="4"/>
    </row>
    <row r="4" customFormat="1" ht="26" customHeight="1" spans="1:8">
      <c r="A4" s="5" t="s">
        <v>370</v>
      </c>
      <c r="B4" s="5"/>
      <c r="C4" s="5"/>
      <c r="D4" s="5"/>
      <c r="E4" s="6"/>
      <c r="F4" s="6" t="s">
        <v>371</v>
      </c>
      <c r="G4" s="58"/>
      <c r="H4" s="58"/>
    </row>
    <row r="5" customFormat="1" ht="31" customHeight="1" spans="1:8">
      <c r="A5" s="7" t="s">
        <v>372</v>
      </c>
      <c r="B5" s="11" t="s">
        <v>373</v>
      </c>
      <c r="C5" s="11"/>
      <c r="D5" s="17" t="s">
        <v>374</v>
      </c>
      <c r="E5" s="11"/>
      <c r="F5" s="11"/>
      <c r="G5" s="11"/>
      <c r="H5" s="11"/>
    </row>
    <row r="6" customFormat="1" ht="31" customHeight="1" spans="1:8">
      <c r="A6" s="7"/>
      <c r="B6" s="11" t="s">
        <v>375</v>
      </c>
      <c r="C6" s="11"/>
      <c r="D6" s="17" t="s">
        <v>376</v>
      </c>
      <c r="E6" s="11"/>
      <c r="F6" s="11" t="s">
        <v>377</v>
      </c>
      <c r="G6" s="84" t="s">
        <v>378</v>
      </c>
      <c r="H6" s="84"/>
    </row>
    <row r="7" customFormat="1" ht="31" customHeight="1" spans="1:8">
      <c r="A7" s="7"/>
      <c r="B7" s="11" t="s">
        <v>379</v>
      </c>
      <c r="C7" s="11"/>
      <c r="D7" s="85" t="s">
        <v>380</v>
      </c>
      <c r="E7" s="86"/>
      <c r="F7" s="11" t="s">
        <v>381</v>
      </c>
      <c r="G7" s="17" t="s">
        <v>382</v>
      </c>
      <c r="H7" s="11"/>
    </row>
    <row r="8" customFormat="1" ht="264" customHeight="1" spans="1:8">
      <c r="A8" s="7"/>
      <c r="B8" s="11" t="s">
        <v>383</v>
      </c>
      <c r="C8" s="11"/>
      <c r="D8" s="87" t="s">
        <v>384</v>
      </c>
      <c r="E8" s="87"/>
      <c r="F8" s="87"/>
      <c r="G8" s="87"/>
      <c r="H8" s="87"/>
    </row>
    <row r="9" customFormat="1" ht="27" customHeight="1" spans="1:8">
      <c r="A9" s="7"/>
      <c r="B9" s="20" t="s">
        <v>385</v>
      </c>
      <c r="C9" s="20"/>
      <c r="D9" s="20"/>
      <c r="E9" s="20"/>
      <c r="F9" s="20"/>
      <c r="G9" s="20"/>
      <c r="H9" s="20"/>
    </row>
    <row r="10" customFormat="1" ht="27" customHeight="1" spans="1:8">
      <c r="A10" s="7"/>
      <c r="B10" s="11" t="s">
        <v>386</v>
      </c>
      <c r="C10" s="11"/>
      <c r="D10" s="11" t="s">
        <v>91</v>
      </c>
      <c r="E10" s="27" t="s">
        <v>92</v>
      </c>
      <c r="F10" s="11" t="s">
        <v>387</v>
      </c>
      <c r="G10" s="11" t="s">
        <v>388</v>
      </c>
      <c r="H10" s="11"/>
    </row>
    <row r="11" customFormat="1" ht="27" customHeight="1" spans="1:8">
      <c r="A11" s="7"/>
      <c r="B11" s="26">
        <v>892</v>
      </c>
      <c r="C11" s="11"/>
      <c r="D11" s="88">
        <v>892</v>
      </c>
      <c r="E11" s="88"/>
      <c r="F11" s="26"/>
      <c r="G11" s="26"/>
      <c r="H11" s="11"/>
    </row>
    <row r="12" customFormat="1" ht="27" customHeight="1" spans="1:8">
      <c r="A12" s="7"/>
      <c r="B12" s="20" t="s">
        <v>389</v>
      </c>
      <c r="C12" s="20"/>
      <c r="D12" s="20"/>
      <c r="E12" s="20"/>
      <c r="F12" s="20"/>
      <c r="G12" s="20"/>
      <c r="H12" s="20"/>
    </row>
    <row r="13" customFormat="1" ht="27" customHeight="1" spans="1:8">
      <c r="A13" s="7"/>
      <c r="B13" s="11" t="s">
        <v>390</v>
      </c>
      <c r="C13" s="11"/>
      <c r="D13" s="11" t="s">
        <v>175</v>
      </c>
      <c r="E13" s="11"/>
      <c r="F13" s="11" t="s">
        <v>176</v>
      </c>
      <c r="G13" s="11"/>
      <c r="H13" s="11"/>
    </row>
    <row r="14" customFormat="1" ht="27" customHeight="1" spans="1:8">
      <c r="A14" s="7"/>
      <c r="B14" s="26">
        <v>892</v>
      </c>
      <c r="C14" s="11"/>
      <c r="D14" s="89">
        <v>336</v>
      </c>
      <c r="E14" s="90"/>
      <c r="F14" s="26">
        <v>556</v>
      </c>
      <c r="G14" s="11"/>
      <c r="H14" s="11"/>
    </row>
    <row r="15" customFormat="1" ht="27" customHeight="1" spans="1:8">
      <c r="A15" s="7"/>
      <c r="B15" s="11" t="s">
        <v>391</v>
      </c>
      <c r="C15" s="11"/>
      <c r="D15" s="20" t="s">
        <v>392</v>
      </c>
      <c r="E15" s="20"/>
      <c r="F15" s="20"/>
      <c r="G15" s="20"/>
      <c r="H15" s="20"/>
    </row>
    <row r="16" customFormat="1" ht="27" customHeight="1" spans="1:8">
      <c r="A16" s="7"/>
      <c r="B16" s="11" t="s">
        <v>152</v>
      </c>
      <c r="C16" s="11"/>
      <c r="D16" s="11" t="s">
        <v>393</v>
      </c>
      <c r="E16" s="11"/>
      <c r="F16" s="11" t="s">
        <v>394</v>
      </c>
      <c r="G16" s="11"/>
      <c r="H16" s="11" t="s">
        <v>231</v>
      </c>
    </row>
    <row r="17" customFormat="1" ht="27" customHeight="1" spans="1:8">
      <c r="A17" s="7"/>
      <c r="B17" s="26">
        <v>6</v>
      </c>
      <c r="C17" s="11"/>
      <c r="D17" s="26">
        <v>0</v>
      </c>
      <c r="E17" s="11"/>
      <c r="F17" s="26">
        <v>0</v>
      </c>
      <c r="G17" s="11"/>
      <c r="H17" s="26">
        <v>6</v>
      </c>
    </row>
    <row r="18" customFormat="1" ht="105.75" customHeight="1" spans="1:8">
      <c r="A18" s="7" t="s">
        <v>395</v>
      </c>
      <c r="B18" s="91" t="s">
        <v>396</v>
      </c>
      <c r="C18" s="91"/>
      <c r="D18" s="91"/>
      <c r="E18" s="91"/>
      <c r="F18" s="91"/>
      <c r="G18" s="91"/>
      <c r="H18" s="91"/>
    </row>
    <row r="19" customFormat="1" ht="41" customHeight="1" spans="1:8">
      <c r="A19" s="7" t="s">
        <v>397</v>
      </c>
      <c r="B19" s="20" t="s">
        <v>398</v>
      </c>
      <c r="C19" s="20"/>
      <c r="D19" s="20" t="s">
        <v>399</v>
      </c>
      <c r="E19" s="20" t="s">
        <v>400</v>
      </c>
      <c r="F19" s="20"/>
      <c r="G19" s="20" t="s">
        <v>401</v>
      </c>
      <c r="H19" s="20"/>
    </row>
    <row r="20" customFormat="1" ht="36" customHeight="1" spans="1:8">
      <c r="A20" s="7"/>
      <c r="B20" s="11" t="s">
        <v>402</v>
      </c>
      <c r="C20" s="11"/>
      <c r="D20" s="11" t="s">
        <v>403</v>
      </c>
      <c r="E20" s="92" t="s">
        <v>404</v>
      </c>
      <c r="F20" s="49"/>
      <c r="G20" s="93">
        <v>1</v>
      </c>
      <c r="H20" s="11"/>
    </row>
    <row r="21" customFormat="1" ht="36" customHeight="1" spans="1:8">
      <c r="A21" s="7"/>
      <c r="B21" s="11"/>
      <c r="C21" s="11"/>
      <c r="D21" s="11" t="s">
        <v>405</v>
      </c>
      <c r="E21" s="92" t="s">
        <v>406</v>
      </c>
      <c r="F21" s="49"/>
      <c r="G21" s="93">
        <v>1</v>
      </c>
      <c r="H21" s="11"/>
    </row>
    <row r="22" customFormat="1" ht="36" customHeight="1" spans="1:8">
      <c r="A22" s="7"/>
      <c r="B22" s="11"/>
      <c r="C22" s="11"/>
      <c r="D22" s="11" t="s">
        <v>407</v>
      </c>
      <c r="E22" s="94" t="s">
        <v>408</v>
      </c>
      <c r="F22" s="95"/>
      <c r="G22" s="93" t="s">
        <v>409</v>
      </c>
      <c r="H22" s="11"/>
    </row>
    <row r="23" customFormat="1" ht="36" customHeight="1" spans="1:8">
      <c r="A23" s="7"/>
      <c r="B23" s="11"/>
      <c r="C23" s="11"/>
      <c r="D23" s="11" t="s">
        <v>410</v>
      </c>
      <c r="E23" s="87" t="s">
        <v>411</v>
      </c>
      <c r="F23" s="87"/>
      <c r="G23" s="84" t="s">
        <v>411</v>
      </c>
      <c r="H23" s="84"/>
    </row>
    <row r="24" customFormat="1" ht="36" customHeight="1" spans="1:8">
      <c r="A24" s="7"/>
      <c r="B24" s="20" t="s">
        <v>398</v>
      </c>
      <c r="C24" s="20"/>
      <c r="D24" s="20" t="s">
        <v>399</v>
      </c>
      <c r="E24" s="20" t="s">
        <v>400</v>
      </c>
      <c r="F24" s="20"/>
      <c r="G24" s="20" t="s">
        <v>401</v>
      </c>
      <c r="H24" s="20"/>
    </row>
    <row r="25" customFormat="1" ht="36" customHeight="1" spans="1:8">
      <c r="A25" s="7"/>
      <c r="B25" s="11" t="s">
        <v>412</v>
      </c>
      <c r="C25" s="11"/>
      <c r="D25" s="11" t="s">
        <v>413</v>
      </c>
      <c r="E25" s="94" t="s">
        <v>414</v>
      </c>
      <c r="F25" s="95"/>
      <c r="G25" s="93" t="s">
        <v>414</v>
      </c>
      <c r="H25" s="11"/>
    </row>
    <row r="26" customFormat="1" ht="36" customHeight="1" spans="1:8">
      <c r="A26" s="7"/>
      <c r="B26" s="11"/>
      <c r="C26" s="11"/>
      <c r="D26" s="11" t="s">
        <v>415</v>
      </c>
      <c r="E26" s="94" t="s">
        <v>416</v>
      </c>
      <c r="F26" s="95"/>
      <c r="G26" s="93" t="s">
        <v>417</v>
      </c>
      <c r="H26" s="11"/>
    </row>
    <row r="27" customFormat="1" ht="36" customHeight="1" spans="1:8">
      <c r="A27" s="7"/>
      <c r="B27" s="11"/>
      <c r="C27" s="11"/>
      <c r="D27" s="11" t="s">
        <v>418</v>
      </c>
      <c r="E27" s="94" t="s">
        <v>419</v>
      </c>
      <c r="F27" s="95"/>
      <c r="G27" s="93" t="s">
        <v>420</v>
      </c>
      <c r="H27" s="11"/>
    </row>
    <row r="28" customFormat="1" ht="36" customHeight="1" spans="1:8">
      <c r="A28" s="7"/>
      <c r="B28" s="11"/>
      <c r="C28" s="11"/>
      <c r="D28" s="11" t="s">
        <v>421</v>
      </c>
      <c r="E28" s="94" t="s">
        <v>422</v>
      </c>
      <c r="F28" s="95"/>
      <c r="G28" s="93" t="s">
        <v>421</v>
      </c>
      <c r="H28" s="11"/>
    </row>
    <row r="29" customFormat="1" ht="36" customHeight="1" spans="1:8">
      <c r="A29" s="7"/>
      <c r="B29" s="11"/>
      <c r="C29" s="11"/>
      <c r="D29" s="11" t="s">
        <v>423</v>
      </c>
      <c r="E29" s="87" t="s">
        <v>424</v>
      </c>
      <c r="F29" s="87"/>
      <c r="G29" s="93" t="s">
        <v>425</v>
      </c>
      <c r="H29" s="11"/>
    </row>
    <row r="30" customFormat="1" ht="58.5" spans="1:8">
      <c r="A30" s="7" t="s">
        <v>426</v>
      </c>
      <c r="B30" s="87" t="s">
        <v>427</v>
      </c>
      <c r="C30" s="87"/>
      <c r="D30" s="87"/>
      <c r="E30" s="87"/>
      <c r="F30" s="87"/>
      <c r="G30" s="87"/>
      <c r="H30" s="87"/>
    </row>
    <row r="31" customFormat="1" ht="60.75" customHeight="1" spans="1:8">
      <c r="A31" s="7" t="s">
        <v>428</v>
      </c>
      <c r="B31" s="96" t="s">
        <v>429</v>
      </c>
      <c r="C31" s="96"/>
      <c r="D31" s="96"/>
      <c r="E31" s="96"/>
      <c r="F31" s="96"/>
      <c r="G31" s="96"/>
      <c r="H31" s="96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showGridLines="0" showZeros="0" zoomScale="130" zoomScaleNormal="130" workbookViewId="0">
      <selection activeCell="D11" sqref="D11:M11"/>
    </sheetView>
  </sheetViews>
  <sheetFormatPr defaultColWidth="9" defaultRowHeight="11.25"/>
  <cols>
    <col min="1" max="3" width="13.1222222222222" style="1" customWidth="1"/>
    <col min="4" max="10" width="9.98888888888889" style="1" customWidth="1"/>
    <col min="11" max="11" width="11.0222222222222" style="1" customWidth="1"/>
    <col min="12" max="13" width="9.98888888888889" style="1" customWidth="1"/>
    <col min="14" max="16384" width="9" style="1"/>
  </cols>
  <sheetData>
    <row r="1" s="1" customFormat="1" spans="1:13">
      <c r="A1" s="2"/>
      <c r="M1" s="64" t="s">
        <v>430</v>
      </c>
    </row>
    <row r="2" s="1" customFormat="1" ht="27" spans="1:13">
      <c r="A2" s="3" t="s">
        <v>431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0.25" spans="1:13">
      <c r="A3" s="4" t="s">
        <v>432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ht="14.25" spans="1:13">
      <c r="A4" s="5" t="s">
        <v>433</v>
      </c>
      <c r="B4" s="5"/>
      <c r="C4" s="5"/>
      <c r="D4" s="5"/>
      <c r="E4" s="6"/>
      <c r="F4" s="6"/>
      <c r="G4" s="6"/>
      <c r="H4" s="6"/>
      <c r="I4" s="5" t="s">
        <v>434</v>
      </c>
      <c r="J4" s="5"/>
      <c r="K4" s="5"/>
      <c r="L4" s="5"/>
      <c r="M4" s="6"/>
    </row>
    <row r="5" s="1" customFormat="1" ht="16" customHeight="1" spans="1:13">
      <c r="A5" s="7" t="s">
        <v>435</v>
      </c>
      <c r="B5" s="8" t="s">
        <v>254</v>
      </c>
      <c r="C5" s="9"/>
      <c r="D5" s="10" t="s">
        <v>436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6" customHeight="1" spans="1:13">
      <c r="A6" s="7"/>
      <c r="B6" s="8" t="s">
        <v>437</v>
      </c>
      <c r="C6" s="9"/>
      <c r="D6" s="10" t="s">
        <v>438</v>
      </c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6" customHeight="1" spans="1:13">
      <c r="A7" s="7"/>
      <c r="B7" s="8" t="s">
        <v>439</v>
      </c>
      <c r="C7" s="9"/>
      <c r="D7" s="10" t="s">
        <v>440</v>
      </c>
      <c r="E7" s="10"/>
      <c r="F7" s="10"/>
      <c r="G7" s="11" t="s">
        <v>441</v>
      </c>
      <c r="H7" s="11"/>
      <c r="I7" s="11"/>
      <c r="J7" s="65" t="s">
        <v>442</v>
      </c>
      <c r="K7" s="66"/>
      <c r="L7" s="66"/>
      <c r="M7" s="67"/>
    </row>
    <row r="8" s="1" customFormat="1" ht="16" customHeight="1" spans="1:13">
      <c r="A8" s="7"/>
      <c r="B8" s="8" t="s">
        <v>443</v>
      </c>
      <c r="C8" s="9"/>
      <c r="D8" s="12" t="s">
        <v>444</v>
      </c>
      <c r="E8" s="13"/>
      <c r="F8" s="14"/>
      <c r="G8" s="11" t="s">
        <v>377</v>
      </c>
      <c r="H8" s="11"/>
      <c r="I8" s="11"/>
      <c r="J8" s="65">
        <v>5238620</v>
      </c>
      <c r="K8" s="66"/>
      <c r="L8" s="66"/>
      <c r="M8" s="67"/>
    </row>
    <row r="9" s="1" customFormat="1" ht="16" customHeight="1" spans="1:13">
      <c r="A9" s="7"/>
      <c r="B9" s="8" t="s">
        <v>375</v>
      </c>
      <c r="C9" s="9"/>
      <c r="D9" s="11"/>
      <c r="E9" s="11"/>
      <c r="F9" s="11"/>
      <c r="G9" s="11" t="s">
        <v>377</v>
      </c>
      <c r="H9" s="11"/>
      <c r="I9" s="11"/>
      <c r="J9" s="11"/>
      <c r="K9" s="11"/>
      <c r="L9" s="11"/>
      <c r="M9" s="11"/>
    </row>
    <row r="10" s="1" customFormat="1" ht="16" customHeight="1" spans="1:13">
      <c r="A10" s="7"/>
      <c r="B10" s="8" t="s">
        <v>445</v>
      </c>
      <c r="C10" s="9"/>
      <c r="D10" s="15" t="s">
        <v>446</v>
      </c>
      <c r="E10" s="16"/>
      <c r="F10" s="16"/>
      <c r="G10" s="16"/>
      <c r="H10" s="16"/>
      <c r="I10" s="16"/>
      <c r="J10" s="16"/>
      <c r="K10" s="16"/>
      <c r="L10" s="16"/>
      <c r="M10" s="16"/>
    </row>
    <row r="11" s="1" customFormat="1" ht="133.5" customHeight="1" spans="1:13">
      <c r="A11" s="7"/>
      <c r="B11" s="8" t="s">
        <v>447</v>
      </c>
      <c r="C11" s="9"/>
      <c r="D11" s="12" t="s">
        <v>448</v>
      </c>
      <c r="E11" s="13"/>
      <c r="F11" s="13"/>
      <c r="G11" s="13"/>
      <c r="H11" s="13"/>
      <c r="I11" s="13"/>
      <c r="J11" s="13"/>
      <c r="K11" s="13"/>
      <c r="L11" s="13"/>
      <c r="M11" s="14"/>
    </row>
    <row r="12" s="1" customFormat="1" ht="16" customHeight="1" spans="1:13">
      <c r="A12" s="7"/>
      <c r="B12" s="8" t="s">
        <v>449</v>
      </c>
      <c r="C12" s="9"/>
      <c r="D12" s="17" t="s">
        <v>450</v>
      </c>
      <c r="E12" s="11"/>
      <c r="F12" s="11"/>
      <c r="G12" s="11"/>
      <c r="H12" s="11"/>
      <c r="I12" s="11"/>
      <c r="J12" s="11"/>
      <c r="K12" s="11"/>
      <c r="L12" s="11"/>
      <c r="M12" s="11"/>
    </row>
    <row r="13" s="1" customFormat="1" ht="16" customHeight="1" spans="1:13">
      <c r="A13" s="7" t="s">
        <v>451</v>
      </c>
      <c r="B13" s="18" t="s">
        <v>452</v>
      </c>
      <c r="C13" s="19"/>
      <c r="D13" s="20" t="s">
        <v>453</v>
      </c>
      <c r="E13" s="20"/>
      <c r="F13" s="20" t="s">
        <v>454</v>
      </c>
      <c r="G13" s="20"/>
      <c r="H13" s="20"/>
      <c r="I13" s="20"/>
      <c r="J13" s="20" t="s">
        <v>455</v>
      </c>
      <c r="K13" s="20"/>
      <c r="L13" s="20"/>
      <c r="M13" s="20"/>
    </row>
    <row r="14" s="1" customFormat="1" ht="16" customHeight="1" spans="1:13">
      <c r="A14" s="7"/>
      <c r="B14" s="21"/>
      <c r="C14" s="22"/>
      <c r="D14" s="11" t="s">
        <v>456</v>
      </c>
      <c r="E14" s="11"/>
      <c r="F14" s="23">
        <v>556</v>
      </c>
      <c r="G14" s="16"/>
      <c r="H14" s="16"/>
      <c r="I14" s="16"/>
      <c r="J14" s="23">
        <v>556</v>
      </c>
      <c r="K14" s="16"/>
      <c r="L14" s="16"/>
      <c r="M14" s="16"/>
    </row>
    <row r="15" s="1" customFormat="1" ht="16" customHeight="1" spans="1:13">
      <c r="A15" s="7"/>
      <c r="B15" s="21"/>
      <c r="C15" s="22"/>
      <c r="D15" s="11" t="s">
        <v>457</v>
      </c>
      <c r="E15" s="11"/>
      <c r="F15" s="23"/>
      <c r="G15" s="16"/>
      <c r="H15" s="16"/>
      <c r="I15" s="16"/>
      <c r="J15" s="23"/>
      <c r="K15" s="16"/>
      <c r="L15" s="16"/>
      <c r="M15" s="16"/>
    </row>
    <row r="16" s="1" customFormat="1" ht="16" customHeight="1" spans="1:13">
      <c r="A16" s="7"/>
      <c r="B16" s="21"/>
      <c r="C16" s="22"/>
      <c r="D16" s="11" t="s">
        <v>458</v>
      </c>
      <c r="E16" s="11"/>
      <c r="F16" s="23"/>
      <c r="G16" s="16"/>
      <c r="H16" s="16"/>
      <c r="I16" s="16"/>
      <c r="J16" s="23"/>
      <c r="K16" s="16"/>
      <c r="L16" s="16"/>
      <c r="M16" s="16"/>
    </row>
    <row r="17" s="1" customFormat="1" ht="16" customHeight="1" spans="1:13">
      <c r="A17" s="7"/>
      <c r="B17" s="21"/>
      <c r="C17" s="22"/>
      <c r="D17" s="11" t="s">
        <v>459</v>
      </c>
      <c r="E17" s="11"/>
      <c r="F17" s="23">
        <v>556</v>
      </c>
      <c r="G17" s="16"/>
      <c r="H17" s="16"/>
      <c r="I17" s="16"/>
      <c r="J17" s="23">
        <v>556</v>
      </c>
      <c r="K17" s="16"/>
      <c r="L17" s="16"/>
      <c r="M17" s="16"/>
    </row>
    <row r="18" s="1" customFormat="1" ht="16" customHeight="1" spans="1:13">
      <c r="A18" s="7"/>
      <c r="B18" s="24"/>
      <c r="C18" s="25"/>
      <c r="D18" s="11" t="s">
        <v>460</v>
      </c>
      <c r="E18" s="11"/>
      <c r="F18" s="26"/>
      <c r="G18" s="11"/>
      <c r="H18" s="11"/>
      <c r="I18" s="11"/>
      <c r="J18" s="26"/>
      <c r="K18" s="11"/>
      <c r="L18" s="11"/>
      <c r="M18" s="11"/>
    </row>
    <row r="19" s="1" customFormat="1" ht="16" customHeight="1" spans="1:13">
      <c r="A19" s="7"/>
      <c r="B19" s="18" t="s">
        <v>461</v>
      </c>
      <c r="C19" s="19"/>
      <c r="D19" s="11" t="s">
        <v>453</v>
      </c>
      <c r="E19" s="11"/>
      <c r="F19" s="27" t="s">
        <v>462</v>
      </c>
      <c r="G19" s="27"/>
      <c r="H19" s="27"/>
      <c r="I19" s="27" t="s">
        <v>463</v>
      </c>
      <c r="J19" s="27"/>
      <c r="K19" s="27"/>
      <c r="L19" s="27" t="s">
        <v>464</v>
      </c>
      <c r="M19" s="27"/>
    </row>
    <row r="20" s="1" customFormat="1" ht="16" customHeight="1" spans="1:13">
      <c r="A20" s="7"/>
      <c r="B20" s="21"/>
      <c r="C20" s="22"/>
      <c r="D20" s="11" t="s">
        <v>456</v>
      </c>
      <c r="E20" s="11"/>
      <c r="F20" s="10">
        <v>556</v>
      </c>
      <c r="G20" s="10"/>
      <c r="H20" s="28"/>
      <c r="I20" s="10">
        <v>556</v>
      </c>
      <c r="J20" s="10"/>
      <c r="K20" s="10"/>
      <c r="L20" s="68"/>
      <c r="M20" s="68"/>
    </row>
    <row r="21" s="1" customFormat="1" ht="16" customHeight="1" spans="1:13">
      <c r="A21" s="7"/>
      <c r="B21" s="21"/>
      <c r="C21" s="22"/>
      <c r="D21" s="29">
        <v>1</v>
      </c>
      <c r="E21" s="29"/>
      <c r="F21" s="10">
        <v>188.6</v>
      </c>
      <c r="G21" s="10"/>
      <c r="H21" s="28"/>
      <c r="I21" s="10">
        <v>196</v>
      </c>
      <c r="J21" s="10"/>
      <c r="K21" s="28"/>
      <c r="L21" s="10" t="s">
        <v>465</v>
      </c>
      <c r="M21" s="10"/>
    </row>
    <row r="22" s="1" customFormat="1" ht="16" customHeight="1" spans="1:13">
      <c r="A22" s="7"/>
      <c r="B22" s="21"/>
      <c r="C22" s="22"/>
      <c r="D22" s="29">
        <v>2</v>
      </c>
      <c r="E22" s="29"/>
      <c r="F22" s="10">
        <v>229.9</v>
      </c>
      <c r="G22" s="10"/>
      <c r="H22" s="28"/>
      <c r="I22" s="10">
        <v>218.9</v>
      </c>
      <c r="J22" s="10"/>
      <c r="K22" s="28"/>
      <c r="L22" s="10" t="s">
        <v>466</v>
      </c>
      <c r="M22" s="10"/>
    </row>
    <row r="23" s="1" customFormat="1" ht="16" customHeight="1" spans="1:13">
      <c r="A23" s="7"/>
      <c r="B23" s="21"/>
      <c r="C23" s="22"/>
      <c r="D23" s="29">
        <v>3</v>
      </c>
      <c r="E23" s="29"/>
      <c r="F23" s="10">
        <v>72</v>
      </c>
      <c r="G23" s="10"/>
      <c r="H23" s="28"/>
      <c r="I23" s="10">
        <v>80</v>
      </c>
      <c r="J23" s="10"/>
      <c r="K23" s="28"/>
      <c r="L23" s="10" t="s">
        <v>467</v>
      </c>
      <c r="M23" s="10"/>
    </row>
    <row r="24" s="1" customFormat="1" ht="16" customHeight="1" spans="1:13">
      <c r="A24" s="7"/>
      <c r="B24" s="24"/>
      <c r="C24" s="25"/>
      <c r="D24" s="29">
        <v>4</v>
      </c>
      <c r="E24" s="29"/>
      <c r="F24" s="10">
        <v>65.5</v>
      </c>
      <c r="G24" s="10"/>
      <c r="H24" s="28"/>
      <c r="I24" s="10">
        <v>61.1</v>
      </c>
      <c r="J24" s="10"/>
      <c r="K24" s="28"/>
      <c r="L24" s="10" t="s">
        <v>468</v>
      </c>
      <c r="M24" s="10"/>
    </row>
    <row r="25" s="1" customFormat="1" ht="26.25" customHeight="1" spans="1:13">
      <c r="A25" s="30" t="s">
        <v>469</v>
      </c>
      <c r="B25" s="30"/>
      <c r="C25" s="30"/>
      <c r="D25" s="17"/>
      <c r="E25" s="11"/>
      <c r="F25" s="11"/>
      <c r="G25" s="11"/>
      <c r="H25" s="11"/>
      <c r="I25" s="11"/>
      <c r="J25" s="11"/>
      <c r="K25" s="11"/>
      <c r="L25" s="11"/>
      <c r="M25" s="11"/>
    </row>
    <row r="26" s="1" customFormat="1" ht="30" customHeight="1" spans="1:13">
      <c r="A26" s="31" t="s">
        <v>470</v>
      </c>
      <c r="B26" s="32"/>
      <c r="C26" s="33" t="s">
        <v>471</v>
      </c>
      <c r="D26" s="33"/>
      <c r="E26" s="33"/>
      <c r="F26" s="33"/>
      <c r="G26" s="33"/>
      <c r="H26" s="20" t="s">
        <v>472</v>
      </c>
      <c r="I26" s="20"/>
      <c r="J26" s="20"/>
      <c r="K26" s="20" t="s">
        <v>473</v>
      </c>
      <c r="L26" s="20"/>
      <c r="M26" s="20"/>
    </row>
    <row r="27" s="1" customFormat="1" ht="34.5" customHeight="1" spans="1:13">
      <c r="A27" s="34"/>
      <c r="B27" s="35"/>
      <c r="C27" s="36" t="s">
        <v>474</v>
      </c>
      <c r="D27" s="37"/>
      <c r="E27" s="37"/>
      <c r="F27" s="37"/>
      <c r="G27" s="38"/>
      <c r="H27" s="39" t="s">
        <v>475</v>
      </c>
      <c r="I27" s="69"/>
      <c r="J27" s="70"/>
      <c r="K27" s="39" t="s">
        <v>476</v>
      </c>
      <c r="L27" s="69"/>
      <c r="M27" s="70"/>
    </row>
    <row r="28" s="1" customFormat="1" ht="14.25" customHeight="1" spans="1:13">
      <c r="A28" s="34"/>
      <c r="B28" s="35"/>
      <c r="C28" s="40"/>
      <c r="D28" s="41"/>
      <c r="E28" s="41"/>
      <c r="F28" s="41"/>
      <c r="G28" s="42"/>
      <c r="H28" s="43"/>
      <c r="I28" s="71"/>
      <c r="J28" s="72"/>
      <c r="K28" s="43"/>
      <c r="L28" s="71"/>
      <c r="M28" s="72"/>
    </row>
    <row r="29" s="1" customFormat="1" ht="14.25" customHeight="1" spans="1:13">
      <c r="A29" s="34"/>
      <c r="B29" s="35"/>
      <c r="C29" s="44"/>
      <c r="D29" s="45"/>
      <c r="E29" s="45"/>
      <c r="F29" s="45"/>
      <c r="G29" s="46"/>
      <c r="H29" s="47"/>
      <c r="I29" s="73"/>
      <c r="J29" s="74"/>
      <c r="K29" s="47"/>
      <c r="L29" s="73"/>
      <c r="M29" s="74"/>
    </row>
    <row r="30" s="1" customFormat="1" ht="54" customHeight="1" spans="1:13">
      <c r="A30" s="48" t="s">
        <v>477</v>
      </c>
      <c r="B30" s="49" t="s">
        <v>478</v>
      </c>
      <c r="C30" s="50" t="s">
        <v>479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="1" customFormat="1" ht="58" customHeight="1" spans="1:13">
      <c r="A31" s="52"/>
      <c r="B31" s="49" t="s">
        <v>480</v>
      </c>
      <c r="C31" s="50" t="s">
        <v>396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="1" customFormat="1" ht="23.25" customHeight="1" spans="1:13">
      <c r="A32" s="52"/>
      <c r="B32" s="53" t="s">
        <v>481</v>
      </c>
      <c r="C32" s="11" t="s">
        <v>398</v>
      </c>
      <c r="D32" s="11"/>
      <c r="E32" s="11" t="s">
        <v>399</v>
      </c>
      <c r="F32" s="11"/>
      <c r="G32" s="11"/>
      <c r="H32" s="11" t="s">
        <v>400</v>
      </c>
      <c r="I32" s="11"/>
      <c r="J32" s="11"/>
      <c r="K32" s="11"/>
      <c r="L32" s="11" t="s">
        <v>401</v>
      </c>
      <c r="M32" s="11"/>
    </row>
    <row r="33" s="1" customFormat="1" ht="23.25" customHeight="1" spans="1:13">
      <c r="A33" s="52"/>
      <c r="B33" s="54"/>
      <c r="C33" s="18" t="s">
        <v>482</v>
      </c>
      <c r="D33" s="19"/>
      <c r="E33" s="11" t="s">
        <v>403</v>
      </c>
      <c r="F33" s="11"/>
      <c r="G33" s="11"/>
      <c r="H33" s="50" t="s">
        <v>404</v>
      </c>
      <c r="I33" s="51"/>
      <c r="J33" s="51"/>
      <c r="K33" s="51"/>
      <c r="L33" s="15" t="s">
        <v>483</v>
      </c>
      <c r="M33" s="15"/>
    </row>
    <row r="34" s="1" customFormat="1" ht="23.25" customHeight="1" spans="1:13">
      <c r="A34" s="52"/>
      <c r="B34" s="54"/>
      <c r="C34" s="21"/>
      <c r="D34" s="22"/>
      <c r="E34" s="11" t="s">
        <v>405</v>
      </c>
      <c r="F34" s="11"/>
      <c r="G34" s="11"/>
      <c r="H34" s="50" t="s">
        <v>406</v>
      </c>
      <c r="I34" s="51"/>
      <c r="J34" s="51"/>
      <c r="K34" s="51"/>
      <c r="L34" s="15" t="s">
        <v>483</v>
      </c>
      <c r="M34" s="15"/>
    </row>
    <row r="35" s="1" customFormat="1" ht="23.25" customHeight="1" spans="1:13">
      <c r="A35" s="52"/>
      <c r="B35" s="54"/>
      <c r="C35" s="21"/>
      <c r="D35" s="22"/>
      <c r="E35" s="11" t="s">
        <v>407</v>
      </c>
      <c r="F35" s="11"/>
      <c r="G35" s="11"/>
      <c r="H35" s="55" t="s">
        <v>408</v>
      </c>
      <c r="I35" s="29"/>
      <c r="J35" s="29"/>
      <c r="K35" s="29"/>
      <c r="L35" s="15" t="s">
        <v>409</v>
      </c>
      <c r="M35" s="15"/>
    </row>
    <row r="36" s="1" customFormat="1" ht="23.25" customHeight="1" spans="1:13">
      <c r="A36" s="52"/>
      <c r="B36" s="54"/>
      <c r="C36" s="21"/>
      <c r="D36" s="22"/>
      <c r="E36" s="18" t="s">
        <v>410</v>
      </c>
      <c r="F36" s="56"/>
      <c r="G36" s="19"/>
      <c r="H36" s="50" t="s">
        <v>411</v>
      </c>
      <c r="I36" s="51"/>
      <c r="J36" s="51"/>
      <c r="K36" s="51"/>
      <c r="L36" s="15" t="s">
        <v>411</v>
      </c>
      <c r="M36" s="15"/>
    </row>
    <row r="37" s="1" customFormat="1" ht="23.25" customHeight="1" spans="1:13">
      <c r="A37" s="52"/>
      <c r="B37" s="54"/>
      <c r="C37" s="11" t="s">
        <v>398</v>
      </c>
      <c r="D37" s="11"/>
      <c r="E37" s="11" t="s">
        <v>399</v>
      </c>
      <c r="F37" s="11"/>
      <c r="G37" s="11"/>
      <c r="H37" s="16" t="s">
        <v>400</v>
      </c>
      <c r="I37" s="16"/>
      <c r="J37" s="16"/>
      <c r="K37" s="16"/>
      <c r="L37" s="15" t="s">
        <v>401</v>
      </c>
      <c r="M37" s="15"/>
    </row>
    <row r="38" s="1" customFormat="1" ht="23.25" customHeight="1" spans="1:13">
      <c r="A38" s="52"/>
      <c r="B38" s="54"/>
      <c r="C38" s="11" t="s">
        <v>482</v>
      </c>
      <c r="D38" s="11"/>
      <c r="E38" s="11" t="s">
        <v>413</v>
      </c>
      <c r="F38" s="11"/>
      <c r="G38" s="11"/>
      <c r="H38" s="57" t="s">
        <v>414</v>
      </c>
      <c r="I38" s="57"/>
      <c r="J38" s="57"/>
      <c r="K38" s="57"/>
      <c r="L38" s="57" t="s">
        <v>414</v>
      </c>
      <c r="M38" s="57"/>
    </row>
    <row r="39" s="1" customFormat="1" ht="23.25" customHeight="1" spans="1:13">
      <c r="A39" s="52"/>
      <c r="B39" s="54"/>
      <c r="C39" s="11"/>
      <c r="D39" s="11"/>
      <c r="E39" s="11" t="s">
        <v>415</v>
      </c>
      <c r="F39" s="11"/>
      <c r="G39" s="11"/>
      <c r="H39" s="57" t="s">
        <v>416</v>
      </c>
      <c r="I39" s="57"/>
      <c r="J39" s="57"/>
      <c r="K39" s="57"/>
      <c r="L39" s="75" t="s">
        <v>417</v>
      </c>
      <c r="M39" s="75"/>
    </row>
    <row r="40" s="1" customFormat="1" ht="23.25" customHeight="1" spans="1:13">
      <c r="A40" s="52"/>
      <c r="B40" s="54"/>
      <c r="C40" s="11"/>
      <c r="D40" s="11"/>
      <c r="E40" s="11" t="s">
        <v>418</v>
      </c>
      <c r="F40" s="11"/>
      <c r="G40" s="11"/>
      <c r="H40" s="57" t="s">
        <v>419</v>
      </c>
      <c r="I40" s="57"/>
      <c r="J40" s="57"/>
      <c r="K40" s="57"/>
      <c r="L40" s="76" t="s">
        <v>419</v>
      </c>
      <c r="M40" s="76"/>
    </row>
    <row r="41" s="1" customFormat="1" ht="23.25" customHeight="1" spans="1:13">
      <c r="A41" s="52"/>
      <c r="B41" s="54"/>
      <c r="C41" s="11"/>
      <c r="D41" s="11"/>
      <c r="E41" s="11" t="s">
        <v>421</v>
      </c>
      <c r="F41" s="11"/>
      <c r="G41" s="11"/>
      <c r="H41" s="57" t="s">
        <v>422</v>
      </c>
      <c r="I41" s="57"/>
      <c r="J41" s="57"/>
      <c r="K41" s="57"/>
      <c r="L41" s="75" t="s">
        <v>421</v>
      </c>
      <c r="M41" s="75"/>
    </row>
    <row r="42" s="1" customFormat="1" ht="32.25" customHeight="1" spans="1:13">
      <c r="A42" s="52"/>
      <c r="B42" s="54"/>
      <c r="C42" s="11"/>
      <c r="D42" s="11"/>
      <c r="E42" s="18" t="s">
        <v>423</v>
      </c>
      <c r="F42" s="56"/>
      <c r="G42" s="19"/>
      <c r="H42" s="50" t="s">
        <v>424</v>
      </c>
      <c r="I42" s="51"/>
      <c r="J42" s="51"/>
      <c r="K42" s="77"/>
      <c r="L42" s="78" t="s">
        <v>425</v>
      </c>
      <c r="M42" s="70"/>
    </row>
    <row r="43" s="1" customFormat="1" ht="18" customHeight="1" spans="1:13">
      <c r="A43" s="52"/>
      <c r="B43" s="54"/>
      <c r="C43" s="11"/>
      <c r="D43" s="11"/>
      <c r="E43" s="24"/>
      <c r="F43" s="58"/>
      <c r="G43" s="25"/>
      <c r="H43" s="59"/>
      <c r="I43" s="79"/>
      <c r="J43" s="79"/>
      <c r="K43" s="80"/>
      <c r="L43" s="47"/>
      <c r="M43" s="74"/>
    </row>
    <row r="44" s="1" customFormat="1" ht="33.75" customHeight="1" spans="1:13">
      <c r="A44" s="30" t="s">
        <v>484</v>
      </c>
      <c r="B44" s="30"/>
      <c r="C44" s="30"/>
      <c r="D44" s="60"/>
      <c r="E44" s="61"/>
      <c r="F44" s="61"/>
      <c r="G44" s="61"/>
      <c r="H44" s="61"/>
      <c r="I44" s="61"/>
      <c r="J44" s="61"/>
      <c r="K44" s="61"/>
      <c r="L44" s="61"/>
      <c r="M44" s="9"/>
    </row>
    <row r="45" s="1" customFormat="1" ht="66.75" customHeight="1" spans="1:13">
      <c r="A45" s="30" t="s">
        <v>485</v>
      </c>
      <c r="B45" s="30"/>
      <c r="C45" s="30"/>
      <c r="D45" s="62" t="s">
        <v>486</v>
      </c>
      <c r="E45" s="63"/>
      <c r="F45" s="63"/>
      <c r="G45" s="63"/>
      <c r="H45" s="63"/>
      <c r="I45" s="63"/>
      <c r="J45" s="63"/>
      <c r="K45" s="63"/>
      <c r="L45" s="63"/>
      <c r="M45" s="81"/>
    </row>
    <row r="48" s="1" customFormat="1" spans="1:1">
      <c r="A48" s="1" t="s">
        <v>487</v>
      </c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5:A12"/>
    <mergeCell ref="A13:A24"/>
    <mergeCell ref="A30:A43"/>
    <mergeCell ref="B32:B43"/>
    <mergeCell ref="B13:C18"/>
    <mergeCell ref="B19:C24"/>
    <mergeCell ref="A26:B29"/>
    <mergeCell ref="C27:G29"/>
    <mergeCell ref="H27:J29"/>
    <mergeCell ref="K27:M29"/>
    <mergeCell ref="C38:D43"/>
    <mergeCell ref="E42:G43"/>
    <mergeCell ref="H42:K43"/>
    <mergeCell ref="L42:M43"/>
    <mergeCell ref="C33:D36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"/>
  <sheetViews>
    <sheetView showGridLines="0" showZeros="0" zoomScale="85" zoomScaleNormal="85" topLeftCell="A2" workbookViewId="0">
      <selection activeCell="I12" sqref="I12"/>
    </sheetView>
  </sheetViews>
  <sheetFormatPr defaultColWidth="9.12222222222222" defaultRowHeight="11.25"/>
  <cols>
    <col min="1" max="1" width="20.5" style="2" customWidth="1"/>
    <col min="2" max="2" width="18.1666666666667" style="2" customWidth="1"/>
    <col min="3" max="3" width="41.1666666666667" style="2" customWidth="1"/>
    <col min="4" max="4" width="16.3777777777778" style="2" customWidth="1"/>
    <col min="5" max="7" width="18.8333333333333" style="2" customWidth="1"/>
    <col min="8" max="9" width="17.2333333333333" style="2" customWidth="1"/>
    <col min="10" max="11" width="16.9555555555556" style="2" customWidth="1"/>
    <col min="12" max="15" width="14.4888888888889" style="2" customWidth="1"/>
    <col min="16" max="17" width="6.62222222222222" style="2" customWidth="1"/>
    <col min="18" max="16384" width="9.12222222222222" style="2"/>
  </cols>
  <sheetData>
    <row r="1" ht="23.1" customHeight="1" spans="1:17">
      <c r="A1" s="275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75"/>
      <c r="N1" s="275"/>
      <c r="O1" s="299" t="s">
        <v>108</v>
      </c>
      <c r="P1" s="275"/>
      <c r="Q1" s="275"/>
    </row>
    <row r="2" ht="23.1" customHeight="1" spans="1:17">
      <c r="A2" s="259" t="s">
        <v>109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86"/>
      <c r="Q2" s="275"/>
    </row>
    <row r="3" ht="23.1" customHeight="1" spans="1:17">
      <c r="A3" s="435"/>
      <c r="B3" s="436"/>
      <c r="C3" s="260"/>
      <c r="D3" s="436"/>
      <c r="E3" s="260"/>
      <c r="F3" s="260"/>
      <c r="G3" s="260"/>
      <c r="H3" s="260"/>
      <c r="I3" s="436"/>
      <c r="J3" s="436"/>
      <c r="K3" s="260"/>
      <c r="L3" s="260"/>
      <c r="M3" s="275"/>
      <c r="N3" s="301" t="s">
        <v>87</v>
      </c>
      <c r="O3" s="301"/>
      <c r="P3" s="260"/>
      <c r="Q3" s="275"/>
    </row>
    <row r="4" s="98" customFormat="1" ht="24.75" customHeight="1" spans="1:17">
      <c r="A4" s="262" t="s">
        <v>110</v>
      </c>
      <c r="B4" s="339" t="s">
        <v>88</v>
      </c>
      <c r="C4" s="110" t="s">
        <v>111</v>
      </c>
      <c r="D4" s="339" t="s">
        <v>112</v>
      </c>
      <c r="E4" s="262" t="s">
        <v>91</v>
      </c>
      <c r="F4" s="262"/>
      <c r="G4" s="262"/>
      <c r="H4" s="302" t="s">
        <v>92</v>
      </c>
      <c r="I4" s="269" t="s">
        <v>93</v>
      </c>
      <c r="J4" s="269" t="s">
        <v>94</v>
      </c>
      <c r="K4" s="269"/>
      <c r="L4" s="269" t="s">
        <v>95</v>
      </c>
      <c r="M4" s="262" t="s">
        <v>96</v>
      </c>
      <c r="N4" s="291" t="s">
        <v>97</v>
      </c>
      <c r="O4" s="291" t="s">
        <v>98</v>
      </c>
      <c r="P4" s="275"/>
      <c r="Q4" s="275"/>
    </row>
    <row r="5" s="98" customFormat="1" ht="24.75" customHeight="1" spans="1:17">
      <c r="A5" s="262"/>
      <c r="B5" s="339"/>
      <c r="C5" s="110"/>
      <c r="D5" s="340"/>
      <c r="E5" s="303" t="s">
        <v>113</v>
      </c>
      <c r="F5" s="386" t="s">
        <v>100</v>
      </c>
      <c r="G5" s="291" t="s">
        <v>101</v>
      </c>
      <c r="H5" s="262"/>
      <c r="I5" s="269"/>
      <c r="J5" s="269"/>
      <c r="K5" s="269"/>
      <c r="L5" s="269"/>
      <c r="M5" s="262"/>
      <c r="N5" s="262"/>
      <c r="O5" s="262"/>
      <c r="P5" s="275"/>
      <c r="Q5" s="275"/>
    </row>
    <row r="6" s="98" customFormat="1" ht="39" customHeight="1" spans="1:51">
      <c r="A6" s="262"/>
      <c r="B6" s="339"/>
      <c r="C6" s="110"/>
      <c r="D6" s="340"/>
      <c r="E6" s="269"/>
      <c r="F6" s="289"/>
      <c r="G6" s="262"/>
      <c r="H6" s="262"/>
      <c r="I6" s="269"/>
      <c r="J6" s="269" t="s">
        <v>102</v>
      </c>
      <c r="K6" s="269" t="s">
        <v>103</v>
      </c>
      <c r="L6" s="269"/>
      <c r="M6" s="262"/>
      <c r="N6" s="262"/>
      <c r="O6" s="262"/>
      <c r="P6" s="275"/>
      <c r="Q6" s="275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</row>
    <row r="7" s="434" customFormat="1" ht="31" customHeight="1" spans="1:51">
      <c r="A7" s="151"/>
      <c r="B7" s="118" t="s">
        <v>104</v>
      </c>
      <c r="C7" s="152" t="s">
        <v>105</v>
      </c>
      <c r="D7" s="433">
        <v>8915507</v>
      </c>
      <c r="E7" s="433">
        <v>8915507</v>
      </c>
      <c r="F7" s="433">
        <v>8915507</v>
      </c>
      <c r="G7" s="437"/>
      <c r="H7" s="437"/>
      <c r="I7" s="437"/>
      <c r="J7" s="437"/>
      <c r="K7" s="437"/>
      <c r="L7" s="437"/>
      <c r="M7" s="437"/>
      <c r="N7" s="437"/>
      <c r="O7" s="437"/>
      <c r="P7" s="404"/>
      <c r="Q7" s="404"/>
      <c r="R7" s="404"/>
      <c r="S7" s="404"/>
      <c r="T7" s="438"/>
      <c r="U7" s="438"/>
      <c r="V7" s="438"/>
      <c r="W7" s="438"/>
      <c r="X7" s="438"/>
      <c r="Y7" s="438"/>
      <c r="Z7" s="438"/>
      <c r="AA7" s="438"/>
      <c r="AB7" s="438"/>
      <c r="AC7" s="438"/>
      <c r="AD7" s="438"/>
      <c r="AE7" s="438"/>
      <c r="AF7" s="438"/>
      <c r="AG7" s="438"/>
      <c r="AH7" s="438"/>
      <c r="AI7" s="438"/>
      <c r="AJ7" s="438"/>
      <c r="AK7" s="438"/>
      <c r="AL7" s="438"/>
      <c r="AM7" s="438"/>
      <c r="AN7" s="438"/>
      <c r="AO7" s="438"/>
      <c r="AP7" s="438"/>
      <c r="AQ7" s="438"/>
      <c r="AR7" s="438"/>
      <c r="AS7" s="438"/>
      <c r="AT7" s="438"/>
      <c r="AU7" s="438"/>
      <c r="AV7" s="438"/>
      <c r="AW7" s="438"/>
      <c r="AX7" s="438"/>
      <c r="AY7" s="438"/>
    </row>
    <row r="8" s="404" customFormat="1" ht="31" customHeight="1" spans="1:51">
      <c r="A8" s="155"/>
      <c r="B8" s="118" t="s">
        <v>106</v>
      </c>
      <c r="C8" s="152" t="s">
        <v>107</v>
      </c>
      <c r="D8" s="433">
        <v>8915507</v>
      </c>
      <c r="E8" s="433">
        <v>8915507</v>
      </c>
      <c r="F8" s="433">
        <v>8915507</v>
      </c>
      <c r="G8" s="155"/>
      <c r="H8" s="155"/>
      <c r="I8" s="155"/>
      <c r="J8" s="155"/>
      <c r="K8" s="155"/>
      <c r="L8" s="155"/>
      <c r="M8" s="155"/>
      <c r="N8" s="155"/>
      <c r="O8" s="155"/>
      <c r="P8" s="285"/>
      <c r="Q8" s="285"/>
      <c r="T8" s="438"/>
      <c r="U8" s="438"/>
      <c r="V8" s="438"/>
      <c r="W8" s="438"/>
      <c r="X8" s="438"/>
      <c r="Y8" s="438"/>
      <c r="Z8" s="438"/>
      <c r="AA8" s="438"/>
      <c r="AB8" s="438"/>
      <c r="AC8" s="438"/>
      <c r="AD8" s="438"/>
      <c r="AE8" s="438"/>
      <c r="AF8" s="438"/>
      <c r="AG8" s="438"/>
      <c r="AH8" s="438"/>
      <c r="AI8" s="438"/>
      <c r="AJ8" s="438"/>
      <c r="AK8" s="438"/>
      <c r="AL8" s="438"/>
      <c r="AM8" s="438"/>
      <c r="AN8" s="438"/>
      <c r="AO8" s="438"/>
      <c r="AP8" s="438"/>
      <c r="AQ8" s="438"/>
      <c r="AR8" s="438"/>
      <c r="AS8" s="438"/>
      <c r="AT8" s="438"/>
      <c r="AU8" s="438"/>
      <c r="AV8" s="438"/>
      <c r="AW8" s="438"/>
      <c r="AX8" s="438"/>
      <c r="AY8" s="438"/>
    </row>
    <row r="9" s="405" customFormat="1" ht="31" customHeight="1" spans="1:51">
      <c r="A9" s="120" t="s">
        <v>114</v>
      </c>
      <c r="B9" s="120" t="s">
        <v>106</v>
      </c>
      <c r="C9" s="157" t="s">
        <v>115</v>
      </c>
      <c r="D9" s="158">
        <v>499643</v>
      </c>
      <c r="E9" s="158">
        <v>499643</v>
      </c>
      <c r="F9" s="158">
        <v>499643</v>
      </c>
      <c r="G9" s="273"/>
      <c r="H9" s="273"/>
      <c r="I9" s="273"/>
      <c r="J9" s="273"/>
      <c r="K9" s="273"/>
      <c r="L9" s="273"/>
      <c r="M9" s="273"/>
      <c r="N9" s="273"/>
      <c r="O9" s="273"/>
      <c r="P9" s="275"/>
      <c r="Q9" s="275"/>
      <c r="T9" s="439"/>
      <c r="U9" s="439"/>
      <c r="V9" s="439"/>
      <c r="W9" s="439"/>
      <c r="X9" s="439"/>
      <c r="Y9" s="439"/>
      <c r="Z9" s="439"/>
      <c r="AA9" s="439"/>
      <c r="AB9" s="439"/>
      <c r="AC9" s="439"/>
      <c r="AD9" s="439"/>
      <c r="AE9" s="439"/>
      <c r="AF9" s="439"/>
      <c r="AG9" s="439"/>
      <c r="AH9" s="439"/>
      <c r="AI9" s="439"/>
      <c r="AJ9" s="439"/>
      <c r="AK9" s="439"/>
      <c r="AL9" s="439"/>
      <c r="AM9" s="439"/>
      <c r="AN9" s="439"/>
      <c r="AO9" s="439"/>
      <c r="AP9" s="439"/>
      <c r="AQ9" s="439"/>
      <c r="AR9" s="439"/>
      <c r="AS9" s="439"/>
      <c r="AT9" s="439"/>
      <c r="AU9" s="439"/>
      <c r="AV9" s="439"/>
      <c r="AW9" s="439"/>
      <c r="AX9" s="439"/>
      <c r="AY9" s="439"/>
    </row>
    <row r="10" s="405" customFormat="1" ht="31" customHeight="1" spans="1:51">
      <c r="A10" s="120" t="s">
        <v>116</v>
      </c>
      <c r="B10" s="120" t="s">
        <v>106</v>
      </c>
      <c r="C10" s="157" t="s">
        <v>117</v>
      </c>
      <c r="D10" s="159">
        <f>SUM(D11:D12)</f>
        <v>442368</v>
      </c>
      <c r="E10" s="159">
        <f>SUM(E11:E12)</f>
        <v>442368</v>
      </c>
      <c r="F10" s="159">
        <f>SUM(F11:F12)</f>
        <v>442368</v>
      </c>
      <c r="G10" s="273"/>
      <c r="H10" s="273"/>
      <c r="I10" s="273"/>
      <c r="J10" s="273"/>
      <c r="K10" s="273"/>
      <c r="L10" s="273"/>
      <c r="M10" s="273"/>
      <c r="N10" s="273"/>
      <c r="O10" s="273"/>
      <c r="P10" s="275"/>
      <c r="Q10" s="275"/>
      <c r="T10" s="439"/>
      <c r="U10" s="439"/>
      <c r="V10" s="439"/>
      <c r="W10" s="439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439"/>
      <c r="AI10" s="439"/>
      <c r="AJ10" s="439"/>
      <c r="AK10" s="439"/>
      <c r="AL10" s="439"/>
      <c r="AM10" s="439"/>
      <c r="AN10" s="439"/>
      <c r="AO10" s="439"/>
      <c r="AP10" s="439"/>
      <c r="AQ10" s="439"/>
      <c r="AR10" s="439"/>
      <c r="AS10" s="439"/>
      <c r="AT10" s="439"/>
      <c r="AU10" s="439"/>
      <c r="AV10" s="439"/>
      <c r="AW10" s="439"/>
      <c r="AX10" s="439"/>
      <c r="AY10" s="439"/>
    </row>
    <row r="11" s="405" customFormat="1" ht="31" customHeight="1" spans="1:51">
      <c r="A11" s="120" t="s">
        <v>118</v>
      </c>
      <c r="B11" s="120" t="s">
        <v>106</v>
      </c>
      <c r="C11" s="157" t="s">
        <v>119</v>
      </c>
      <c r="D11" s="159">
        <v>294912</v>
      </c>
      <c r="E11" s="159">
        <v>294912</v>
      </c>
      <c r="F11" s="159">
        <v>294912</v>
      </c>
      <c r="G11" s="273"/>
      <c r="H11" s="273"/>
      <c r="I11" s="273"/>
      <c r="J11" s="273"/>
      <c r="K11" s="273"/>
      <c r="L11" s="273"/>
      <c r="M11" s="273"/>
      <c r="N11" s="273"/>
      <c r="O11" s="273"/>
      <c r="P11" s="275"/>
      <c r="Q11" s="275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39"/>
      <c r="AE11" s="439"/>
      <c r="AF11" s="439"/>
      <c r="AG11" s="439"/>
      <c r="AH11" s="439"/>
      <c r="AI11" s="439"/>
      <c r="AJ11" s="439"/>
      <c r="AK11" s="439"/>
      <c r="AL11" s="439"/>
      <c r="AM11" s="439"/>
      <c r="AN11" s="439"/>
      <c r="AO11" s="439"/>
      <c r="AP11" s="439"/>
      <c r="AQ11" s="439"/>
      <c r="AR11" s="439"/>
      <c r="AS11" s="439"/>
      <c r="AT11" s="439"/>
      <c r="AU11" s="439"/>
      <c r="AV11" s="439"/>
      <c r="AW11" s="439"/>
      <c r="AX11" s="439"/>
      <c r="AY11" s="439"/>
    </row>
    <row r="12" s="405" customFormat="1" ht="31" customHeight="1" spans="1:17">
      <c r="A12" s="120" t="s">
        <v>120</v>
      </c>
      <c r="B12" s="120" t="s">
        <v>106</v>
      </c>
      <c r="C12" s="157" t="s">
        <v>121</v>
      </c>
      <c r="D12" s="159">
        <v>147456</v>
      </c>
      <c r="E12" s="159">
        <v>147456</v>
      </c>
      <c r="F12" s="159">
        <v>147456</v>
      </c>
      <c r="G12" s="273"/>
      <c r="H12" s="273"/>
      <c r="I12" s="273"/>
      <c r="J12" s="273"/>
      <c r="K12" s="273"/>
      <c r="L12" s="273"/>
      <c r="M12" s="273"/>
      <c r="N12" s="273"/>
      <c r="O12" s="273"/>
      <c r="P12" s="275"/>
      <c r="Q12" s="275"/>
    </row>
    <row r="13" s="405" customFormat="1" ht="31" customHeight="1" spans="1:17">
      <c r="A13" s="120" t="s">
        <v>122</v>
      </c>
      <c r="B13" s="120" t="s">
        <v>106</v>
      </c>
      <c r="C13" s="157" t="s">
        <v>123</v>
      </c>
      <c r="D13" s="159">
        <v>57275</v>
      </c>
      <c r="E13" s="159">
        <v>57275</v>
      </c>
      <c r="F13" s="159">
        <v>57275</v>
      </c>
      <c r="G13" s="273"/>
      <c r="H13" s="273"/>
      <c r="I13" s="273"/>
      <c r="J13" s="273"/>
      <c r="K13" s="273"/>
      <c r="L13" s="273"/>
      <c r="M13" s="273"/>
      <c r="N13" s="273"/>
      <c r="O13" s="273"/>
      <c r="P13" s="275"/>
      <c r="Q13" s="275"/>
    </row>
    <row r="14" s="405" customFormat="1" ht="31" customHeight="1" spans="1:15">
      <c r="A14" s="120" t="s">
        <v>124</v>
      </c>
      <c r="B14" s="120" t="s">
        <v>106</v>
      </c>
      <c r="C14" s="157" t="s">
        <v>125</v>
      </c>
      <c r="D14" s="159">
        <v>57275</v>
      </c>
      <c r="E14" s="159">
        <v>57275</v>
      </c>
      <c r="F14" s="159">
        <v>57275</v>
      </c>
      <c r="G14" s="411"/>
      <c r="H14" s="411"/>
      <c r="I14" s="411"/>
      <c r="J14" s="411"/>
      <c r="K14" s="411"/>
      <c r="L14" s="411"/>
      <c r="M14" s="411"/>
      <c r="N14" s="411"/>
      <c r="O14" s="411"/>
    </row>
    <row r="15" s="405" customFormat="1" ht="31" customHeight="1" spans="1:15">
      <c r="A15" s="120" t="s">
        <v>126</v>
      </c>
      <c r="B15" s="120" t="s">
        <v>106</v>
      </c>
      <c r="C15" s="157" t="s">
        <v>127</v>
      </c>
      <c r="D15" s="159">
        <v>138240</v>
      </c>
      <c r="E15" s="159">
        <v>138240</v>
      </c>
      <c r="F15" s="159">
        <v>138240</v>
      </c>
      <c r="G15" s="411"/>
      <c r="H15" s="411"/>
      <c r="I15" s="411"/>
      <c r="J15" s="411"/>
      <c r="K15" s="411"/>
      <c r="L15" s="411"/>
      <c r="M15" s="411"/>
      <c r="N15" s="411"/>
      <c r="O15" s="411"/>
    </row>
    <row r="16" s="405" customFormat="1" ht="31" customHeight="1" spans="1:15">
      <c r="A16" s="120" t="s">
        <v>128</v>
      </c>
      <c r="B16" s="120" t="s">
        <v>106</v>
      </c>
      <c r="C16" s="157" t="s">
        <v>129</v>
      </c>
      <c r="D16" s="159">
        <v>138240</v>
      </c>
      <c r="E16" s="159">
        <v>138240</v>
      </c>
      <c r="F16" s="159">
        <v>138240</v>
      </c>
      <c r="G16" s="411"/>
      <c r="H16" s="411"/>
      <c r="I16" s="411"/>
      <c r="J16" s="411"/>
      <c r="K16" s="411"/>
      <c r="L16" s="411"/>
      <c r="M16" s="411"/>
      <c r="N16" s="411"/>
      <c r="O16" s="411"/>
    </row>
    <row r="17" s="405" customFormat="1" ht="31" customHeight="1" spans="1:15">
      <c r="A17" s="120" t="s">
        <v>130</v>
      </c>
      <c r="B17" s="120" t="s">
        <v>106</v>
      </c>
      <c r="C17" s="157" t="s">
        <v>131</v>
      </c>
      <c r="D17" s="159">
        <v>138240</v>
      </c>
      <c r="E17" s="159">
        <v>138240</v>
      </c>
      <c r="F17" s="159">
        <v>138240</v>
      </c>
      <c r="G17" s="411"/>
      <c r="H17" s="411"/>
      <c r="I17" s="411"/>
      <c r="J17" s="411"/>
      <c r="K17" s="411"/>
      <c r="L17" s="411"/>
      <c r="M17" s="411"/>
      <c r="N17" s="411"/>
      <c r="O17" s="411"/>
    </row>
    <row r="18" s="405" customFormat="1" ht="31" customHeight="1" spans="1:15">
      <c r="A18" s="120" t="s">
        <v>132</v>
      </c>
      <c r="B18" s="120" t="s">
        <v>106</v>
      </c>
      <c r="C18" s="157" t="s">
        <v>133</v>
      </c>
      <c r="D18" s="159">
        <v>8056439</v>
      </c>
      <c r="E18" s="159">
        <v>8056439</v>
      </c>
      <c r="F18" s="159">
        <v>8056439</v>
      </c>
      <c r="G18" s="411"/>
      <c r="H18" s="411"/>
      <c r="I18" s="411"/>
      <c r="J18" s="411"/>
      <c r="K18" s="411"/>
      <c r="L18" s="411"/>
      <c r="M18" s="411"/>
      <c r="N18" s="411"/>
      <c r="O18" s="411"/>
    </row>
    <row r="19" s="405" customFormat="1" ht="31" customHeight="1" spans="1:15">
      <c r="A19" s="120" t="s">
        <v>134</v>
      </c>
      <c r="B19" s="120" t="s">
        <v>106</v>
      </c>
      <c r="C19" s="157" t="s">
        <v>135</v>
      </c>
      <c r="D19" s="159">
        <f>SUM(D20:D21)</f>
        <v>8056439</v>
      </c>
      <c r="E19" s="159">
        <f>SUM(E20:E21)</f>
        <v>8056439</v>
      </c>
      <c r="F19" s="159">
        <f>SUM(F20:F21)</f>
        <v>8056439</v>
      </c>
      <c r="G19" s="411"/>
      <c r="H19" s="411"/>
      <c r="I19" s="411"/>
      <c r="J19" s="411"/>
      <c r="K19" s="411"/>
      <c r="L19" s="411"/>
      <c r="M19" s="411"/>
      <c r="N19" s="411"/>
      <c r="O19" s="411"/>
    </row>
    <row r="20" s="405" customFormat="1" ht="31" customHeight="1" spans="1:15">
      <c r="A20" s="120" t="s">
        <v>136</v>
      </c>
      <c r="B20" s="120" t="s">
        <v>106</v>
      </c>
      <c r="C20" s="157" t="s">
        <v>137</v>
      </c>
      <c r="D20" s="159">
        <v>2002960</v>
      </c>
      <c r="E20" s="159">
        <v>2002960</v>
      </c>
      <c r="F20" s="159">
        <v>2002960</v>
      </c>
      <c r="G20" s="411"/>
      <c r="H20" s="411"/>
      <c r="I20" s="411"/>
      <c r="J20" s="411"/>
      <c r="K20" s="411"/>
      <c r="L20" s="411"/>
      <c r="M20" s="411"/>
      <c r="N20" s="411"/>
      <c r="O20" s="411"/>
    </row>
    <row r="21" s="405" customFormat="1" ht="31" customHeight="1" spans="1:15">
      <c r="A21" s="120" t="s">
        <v>138</v>
      </c>
      <c r="B21" s="120" t="s">
        <v>106</v>
      </c>
      <c r="C21" s="162" t="s">
        <v>139</v>
      </c>
      <c r="D21" s="159">
        <v>6053479</v>
      </c>
      <c r="E21" s="159">
        <v>6053479</v>
      </c>
      <c r="F21" s="159">
        <v>6053479</v>
      </c>
      <c r="G21" s="411"/>
      <c r="H21" s="411"/>
      <c r="I21" s="411"/>
      <c r="J21" s="411"/>
      <c r="K21" s="411"/>
      <c r="L21" s="411"/>
      <c r="M21" s="411"/>
      <c r="N21" s="411"/>
      <c r="O21" s="411"/>
    </row>
    <row r="22" s="405" customFormat="1" ht="31" customHeight="1" spans="1:15">
      <c r="A22" s="120" t="s">
        <v>140</v>
      </c>
      <c r="B22" s="120" t="s">
        <v>106</v>
      </c>
      <c r="C22" s="157" t="s">
        <v>141</v>
      </c>
      <c r="D22" s="159">
        <v>221184</v>
      </c>
      <c r="E22" s="159">
        <v>221184</v>
      </c>
      <c r="F22" s="159">
        <v>221184</v>
      </c>
      <c r="G22" s="411"/>
      <c r="H22" s="411"/>
      <c r="I22" s="411"/>
      <c r="J22" s="411"/>
      <c r="K22" s="411"/>
      <c r="L22" s="411"/>
      <c r="M22" s="411"/>
      <c r="N22" s="411"/>
      <c r="O22" s="411"/>
    </row>
    <row r="23" s="405" customFormat="1" ht="31" customHeight="1" spans="1:15">
      <c r="A23" s="120" t="s">
        <v>142</v>
      </c>
      <c r="B23" s="120" t="s">
        <v>106</v>
      </c>
      <c r="C23" s="157" t="s">
        <v>143</v>
      </c>
      <c r="D23" s="159">
        <v>221184</v>
      </c>
      <c r="E23" s="159">
        <v>221184</v>
      </c>
      <c r="F23" s="159">
        <v>221184</v>
      </c>
      <c r="G23" s="411"/>
      <c r="H23" s="411"/>
      <c r="I23" s="411"/>
      <c r="J23" s="411"/>
      <c r="K23" s="411"/>
      <c r="L23" s="411"/>
      <c r="M23" s="411"/>
      <c r="N23" s="411"/>
      <c r="O23" s="411"/>
    </row>
    <row r="24" s="405" customFormat="1" ht="31" customHeight="1" spans="1:15">
      <c r="A24" s="120" t="s">
        <v>144</v>
      </c>
      <c r="B24" s="120" t="s">
        <v>106</v>
      </c>
      <c r="C24" s="157" t="s">
        <v>145</v>
      </c>
      <c r="D24" s="159">
        <v>221184</v>
      </c>
      <c r="E24" s="159">
        <v>221184</v>
      </c>
      <c r="F24" s="159">
        <v>221184</v>
      </c>
      <c r="G24" s="411"/>
      <c r="H24" s="411"/>
      <c r="I24" s="411"/>
      <c r="J24" s="411"/>
      <c r="K24" s="411"/>
      <c r="L24" s="411"/>
      <c r="M24" s="411"/>
      <c r="N24" s="411"/>
      <c r="O24" s="41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7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workbookViewId="0">
      <selection activeCell="E25" sqref="E25"/>
    </sheetView>
  </sheetViews>
  <sheetFormatPr defaultColWidth="9" defaultRowHeight="11.25" outlineLevelCol="5"/>
  <cols>
    <col min="1" max="1" width="34.6222222222222" style="100" customWidth="1"/>
    <col min="2" max="2" width="19.8777777777778" style="100" customWidth="1"/>
    <col min="3" max="3" width="34.5" style="100" customWidth="1"/>
    <col min="4" max="6" width="17.8111111111111" style="100" customWidth="1"/>
    <col min="7" max="16384" width="9" style="100"/>
  </cols>
  <sheetData>
    <row r="1" ht="12" spans="6:6">
      <c r="F1" s="413" t="s">
        <v>146</v>
      </c>
    </row>
    <row r="2" spans="6:6">
      <c r="F2" s="414"/>
    </row>
    <row r="3" spans="1:6">
      <c r="A3" s="316" t="s">
        <v>147</v>
      </c>
      <c r="B3" s="316"/>
      <c r="C3" s="316"/>
      <c r="D3" s="316"/>
      <c r="E3" s="316"/>
      <c r="F3" s="316"/>
    </row>
    <row r="4" spans="1:6">
      <c r="A4" s="316"/>
      <c r="B4" s="316"/>
      <c r="C4" s="316"/>
      <c r="D4" s="316"/>
      <c r="E4" s="316"/>
      <c r="F4" s="316"/>
    </row>
    <row r="5" ht="19.5" customHeight="1" spans="1:6">
      <c r="A5" s="316"/>
      <c r="B5" s="316"/>
      <c r="C5" s="316"/>
      <c r="D5" s="316"/>
      <c r="E5" s="316"/>
      <c r="F5" s="316"/>
    </row>
    <row r="6" s="99" customFormat="1" ht="20.25" customHeight="1" spans="1:6">
      <c r="A6" s="99" t="s">
        <v>148</v>
      </c>
      <c r="F6" s="413" t="s">
        <v>87</v>
      </c>
    </row>
    <row r="7" s="99" customFormat="1" ht="25.5" customHeight="1" spans="1:6">
      <c r="A7" s="415" t="s">
        <v>4</v>
      </c>
      <c r="B7" s="416"/>
      <c r="C7" s="417" t="s">
        <v>149</v>
      </c>
      <c r="D7" s="418"/>
      <c r="E7" s="418"/>
      <c r="F7" s="419"/>
    </row>
    <row r="8" s="99" customFormat="1" ht="23" customHeight="1" spans="1:6">
      <c r="A8" s="420" t="s">
        <v>6</v>
      </c>
      <c r="B8" s="421" t="s">
        <v>150</v>
      </c>
      <c r="C8" s="420" t="s">
        <v>151</v>
      </c>
      <c r="D8" s="422" t="s">
        <v>152</v>
      </c>
      <c r="E8" s="422" t="s">
        <v>153</v>
      </c>
      <c r="F8" s="421" t="s">
        <v>154</v>
      </c>
    </row>
    <row r="9" s="99" customFormat="1" ht="23" customHeight="1" spans="1:6">
      <c r="A9" s="423" t="s">
        <v>155</v>
      </c>
      <c r="B9" s="424">
        <v>8915507</v>
      </c>
      <c r="C9" s="425" t="s">
        <v>12</v>
      </c>
      <c r="D9" s="426">
        <f>E9+F9</f>
        <v>0</v>
      </c>
      <c r="E9" s="427"/>
      <c r="F9" s="428"/>
    </row>
    <row r="10" s="99" customFormat="1" ht="23" customHeight="1" spans="1:6">
      <c r="A10" s="423" t="s">
        <v>156</v>
      </c>
      <c r="B10" s="424">
        <v>8915507</v>
      </c>
      <c r="C10" s="425" t="s">
        <v>16</v>
      </c>
      <c r="D10" s="426">
        <f t="shared" ref="D10:D29" si="0">E10+F10</f>
        <v>0</v>
      </c>
      <c r="E10" s="427"/>
      <c r="F10" s="428"/>
    </row>
    <row r="11" s="99" customFormat="1" ht="23" customHeight="1" spans="1:6">
      <c r="A11" s="423" t="s">
        <v>157</v>
      </c>
      <c r="B11" s="429"/>
      <c r="C11" s="425" t="s">
        <v>20</v>
      </c>
      <c r="D11" s="426">
        <f t="shared" si="0"/>
        <v>0</v>
      </c>
      <c r="E11" s="427"/>
      <c r="F11" s="428"/>
    </row>
    <row r="12" s="99" customFormat="1" ht="23" customHeight="1" spans="1:6">
      <c r="A12" s="423" t="s">
        <v>158</v>
      </c>
      <c r="B12" s="429"/>
      <c r="C12" s="425" t="s">
        <v>24</v>
      </c>
      <c r="D12" s="426">
        <f t="shared" si="0"/>
        <v>0</v>
      </c>
      <c r="E12" s="427"/>
      <c r="F12" s="428"/>
    </row>
    <row r="13" s="99" customFormat="1" ht="23" customHeight="1" spans="1:6">
      <c r="A13" s="423" t="s">
        <v>159</v>
      </c>
      <c r="B13" s="429"/>
      <c r="C13" s="425" t="s">
        <v>28</v>
      </c>
      <c r="D13" s="426">
        <f t="shared" si="0"/>
        <v>0</v>
      </c>
      <c r="E13" s="427"/>
      <c r="F13" s="428"/>
    </row>
    <row r="14" s="99" customFormat="1" ht="23" customHeight="1" spans="1:6">
      <c r="A14" s="423" t="s">
        <v>160</v>
      </c>
      <c r="B14" s="429"/>
      <c r="C14" s="425" t="s">
        <v>31</v>
      </c>
      <c r="D14" s="426">
        <f t="shared" si="0"/>
        <v>0</v>
      </c>
      <c r="E14" s="427"/>
      <c r="F14" s="428"/>
    </row>
    <row r="15" s="99" customFormat="1" ht="23" customHeight="1" spans="1:6">
      <c r="A15" s="423"/>
      <c r="B15" s="429"/>
      <c r="C15" s="425" t="s">
        <v>35</v>
      </c>
      <c r="D15" s="426">
        <f t="shared" si="0"/>
        <v>0</v>
      </c>
      <c r="E15" s="427"/>
      <c r="F15" s="428"/>
    </row>
    <row r="16" s="99" customFormat="1" ht="23" customHeight="1" spans="1:6">
      <c r="A16" s="423"/>
      <c r="B16" s="429"/>
      <c r="C16" s="425" t="s">
        <v>38</v>
      </c>
      <c r="D16" s="387">
        <v>499643</v>
      </c>
      <c r="E16" s="387">
        <v>499643</v>
      </c>
      <c r="F16" s="428"/>
    </row>
    <row r="17" s="99" customFormat="1" ht="23" customHeight="1" spans="1:6">
      <c r="A17" s="423"/>
      <c r="B17" s="429"/>
      <c r="C17" s="425" t="s">
        <v>161</v>
      </c>
      <c r="D17" s="376">
        <v>138240</v>
      </c>
      <c r="E17" s="376">
        <v>138240</v>
      </c>
      <c r="F17" s="428"/>
    </row>
    <row r="18" s="99" customFormat="1" ht="23" customHeight="1" spans="1:6">
      <c r="A18" s="423"/>
      <c r="B18" s="429"/>
      <c r="C18" s="425" t="s">
        <v>162</v>
      </c>
      <c r="D18" s="426">
        <f t="shared" si="0"/>
        <v>0</v>
      </c>
      <c r="E18" s="427"/>
      <c r="F18" s="428"/>
    </row>
    <row r="19" s="99" customFormat="1" ht="23" customHeight="1" spans="1:6">
      <c r="A19" s="423"/>
      <c r="B19" s="429"/>
      <c r="C19" s="425" t="s">
        <v>163</v>
      </c>
      <c r="D19" s="426">
        <f t="shared" si="0"/>
        <v>0</v>
      </c>
      <c r="E19" s="427"/>
      <c r="F19" s="428"/>
    </row>
    <row r="20" s="99" customFormat="1" ht="23" customHeight="1" spans="1:6">
      <c r="A20" s="423"/>
      <c r="B20" s="429"/>
      <c r="C20" s="425" t="s">
        <v>164</v>
      </c>
      <c r="D20" s="426">
        <f t="shared" si="0"/>
        <v>0</v>
      </c>
      <c r="E20" s="427"/>
      <c r="F20" s="428"/>
    </row>
    <row r="21" s="99" customFormat="1" ht="23" customHeight="1" spans="1:6">
      <c r="A21" s="156"/>
      <c r="B21" s="429"/>
      <c r="C21" s="425" t="s">
        <v>165</v>
      </c>
      <c r="D21" s="376">
        <v>8056439</v>
      </c>
      <c r="E21" s="376">
        <v>8056439</v>
      </c>
      <c r="F21" s="428"/>
    </row>
    <row r="22" s="99" customFormat="1" ht="23" customHeight="1" spans="1:6">
      <c r="A22" s="156"/>
      <c r="B22" s="429"/>
      <c r="C22" s="430" t="s">
        <v>166</v>
      </c>
      <c r="D22" s="426">
        <f t="shared" si="0"/>
        <v>0</v>
      </c>
      <c r="E22" s="427"/>
      <c r="F22" s="428"/>
    </row>
    <row r="23" s="99" customFormat="1" ht="23" customHeight="1" spans="1:6">
      <c r="A23" s="156"/>
      <c r="B23" s="429"/>
      <c r="C23" s="430" t="s">
        <v>167</v>
      </c>
      <c r="D23" s="426">
        <f t="shared" si="0"/>
        <v>0</v>
      </c>
      <c r="E23" s="427"/>
      <c r="F23" s="428"/>
    </row>
    <row r="24" s="99" customFormat="1" ht="23" customHeight="1" spans="1:6">
      <c r="A24" s="156"/>
      <c r="B24" s="429"/>
      <c r="C24" s="430" t="s">
        <v>168</v>
      </c>
      <c r="D24" s="426">
        <f t="shared" si="0"/>
        <v>0</v>
      </c>
      <c r="E24" s="427"/>
      <c r="F24" s="428"/>
    </row>
    <row r="25" s="99" customFormat="1" ht="23" customHeight="1" spans="1:6">
      <c r="A25" s="156"/>
      <c r="B25" s="429"/>
      <c r="C25" s="430" t="s">
        <v>169</v>
      </c>
      <c r="D25" s="426">
        <f t="shared" si="0"/>
        <v>0</v>
      </c>
      <c r="E25" s="427"/>
      <c r="F25" s="428"/>
    </row>
    <row r="26" s="99" customFormat="1" ht="23" customHeight="1" spans="1:6">
      <c r="A26" s="156"/>
      <c r="B26" s="429"/>
      <c r="C26" s="431" t="s">
        <v>170</v>
      </c>
      <c r="D26" s="426">
        <f t="shared" si="0"/>
        <v>0</v>
      </c>
      <c r="E26" s="427"/>
      <c r="F26" s="428"/>
    </row>
    <row r="27" s="99" customFormat="1" ht="23" customHeight="1" spans="1:6">
      <c r="A27" s="156"/>
      <c r="B27" s="429"/>
      <c r="C27" s="430" t="s">
        <v>171</v>
      </c>
      <c r="D27" s="426">
        <f t="shared" si="0"/>
        <v>221184</v>
      </c>
      <c r="E27" s="376">
        <v>221184</v>
      </c>
      <c r="F27" s="428"/>
    </row>
    <row r="28" s="99" customFormat="1" ht="23" customHeight="1" spans="1:6">
      <c r="A28" s="423"/>
      <c r="B28" s="429"/>
      <c r="C28" s="430" t="s">
        <v>172</v>
      </c>
      <c r="D28" s="426">
        <f t="shared" si="0"/>
        <v>0</v>
      </c>
      <c r="E28" s="427"/>
      <c r="F28" s="428"/>
    </row>
    <row r="29" s="99" customFormat="1" ht="23" customHeight="1" spans="1:6">
      <c r="A29" s="432" t="s">
        <v>78</v>
      </c>
      <c r="B29" s="424">
        <v>8915507</v>
      </c>
      <c r="C29" s="422" t="s">
        <v>90</v>
      </c>
      <c r="D29" s="424">
        <v>8915507</v>
      </c>
      <c r="E29" s="424">
        <v>8915507</v>
      </c>
      <c r="F29" s="433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zoomScale="90" zoomScaleNormal="90" workbookViewId="0">
      <selection activeCell="J8" sqref="J8"/>
    </sheetView>
  </sheetViews>
  <sheetFormatPr defaultColWidth="9.12222222222222" defaultRowHeight="11.25"/>
  <cols>
    <col min="1" max="1" width="22.8333333333333" style="2" customWidth="1"/>
    <col min="2" max="2" width="17.3333333333333" style="2" customWidth="1"/>
    <col min="3" max="3" width="60" style="2" customWidth="1"/>
    <col min="4" max="4" width="14.8777777777778" style="2" customWidth="1"/>
    <col min="5" max="5" width="13.6666666666667" style="2" customWidth="1"/>
    <col min="6" max="6" width="15.3333333333333" style="2" customWidth="1"/>
    <col min="7" max="8" width="12.6666666666667" style="2" customWidth="1"/>
    <col min="9" max="9" width="18" style="2" customWidth="1"/>
    <col min="10" max="10" width="13.3333333333333" style="2" customWidth="1"/>
    <col min="11" max="11" width="10.3777777777778" style="2" customWidth="1"/>
    <col min="12" max="12" width="12.3333333333333" style="2" customWidth="1"/>
    <col min="13" max="13" width="10.3777777777778" style="2" customWidth="1"/>
    <col min="14" max="14" width="12.1666666666667" style="2" customWidth="1"/>
    <col min="15" max="15" width="10.3777777777778" style="2" customWidth="1"/>
    <col min="16" max="16" width="11.8333333333333" style="2" customWidth="1"/>
    <col min="17" max="17" width="12.1666666666667" style="2" customWidth="1"/>
    <col min="18" max="20" width="10.3777777777778" style="2" customWidth="1"/>
    <col min="21" max="21" width="11.6666666666667" style="2" customWidth="1"/>
    <col min="22" max="22" width="10.3777777777778" style="2" customWidth="1"/>
    <col min="23" max="24" width="6.87777777777778" style="2" customWidth="1"/>
    <col min="25" max="16384" width="9.12222222222222" style="2"/>
  </cols>
  <sheetData>
    <row r="1" ht="24.75" customHeight="1" spans="1:24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95"/>
      <c r="R1" s="295"/>
      <c r="S1" s="294"/>
      <c r="T1" s="294"/>
      <c r="U1" s="305"/>
      <c r="V1" s="257" t="s">
        <v>173</v>
      </c>
      <c r="W1" s="294"/>
      <c r="X1" s="294"/>
    </row>
    <row r="2" ht="24.75" customHeight="1" spans="1:24">
      <c r="A2" s="287" t="s">
        <v>174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94"/>
      <c r="X2" s="294"/>
    </row>
    <row r="3" s="98" customFormat="1" ht="24.75" customHeight="1" spans="1:24">
      <c r="A3" s="288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96"/>
      <c r="R3" s="296"/>
      <c r="S3" s="300"/>
      <c r="T3" s="300"/>
      <c r="U3" s="300"/>
      <c r="V3" s="314" t="s">
        <v>87</v>
      </c>
      <c r="W3" s="300"/>
      <c r="X3" s="300"/>
    </row>
    <row r="4" s="98" customFormat="1" ht="24.75" customHeight="1" spans="1:24">
      <c r="A4" s="279" t="s">
        <v>110</v>
      </c>
      <c r="B4" s="310" t="s">
        <v>88</v>
      </c>
      <c r="C4" s="219" t="s">
        <v>111</v>
      </c>
      <c r="D4" s="290" t="s">
        <v>90</v>
      </c>
      <c r="E4" s="290" t="s">
        <v>175</v>
      </c>
      <c r="F4" s="290"/>
      <c r="G4" s="290"/>
      <c r="H4" s="290"/>
      <c r="I4" s="262" t="s">
        <v>176</v>
      </c>
      <c r="J4" s="262"/>
      <c r="K4" s="262"/>
      <c r="L4" s="262"/>
      <c r="M4" s="262"/>
      <c r="N4" s="262"/>
      <c r="O4" s="262"/>
      <c r="P4" s="262"/>
      <c r="Q4" s="262"/>
      <c r="R4" s="262"/>
      <c r="S4" s="310" t="s">
        <v>177</v>
      </c>
      <c r="T4" s="262" t="s">
        <v>178</v>
      </c>
      <c r="U4" s="339" t="s">
        <v>179</v>
      </c>
      <c r="V4" s="262" t="s">
        <v>180</v>
      </c>
      <c r="W4" s="300"/>
      <c r="X4" s="300"/>
    </row>
    <row r="5" s="98" customFormat="1" ht="24.75" customHeight="1" spans="1:24">
      <c r="A5" s="279"/>
      <c r="B5" s="310"/>
      <c r="C5" s="219"/>
      <c r="D5" s="262"/>
      <c r="E5" s="396" t="s">
        <v>152</v>
      </c>
      <c r="F5" s="291" t="s">
        <v>181</v>
      </c>
      <c r="G5" s="291" t="s">
        <v>182</v>
      </c>
      <c r="H5" s="291" t="s">
        <v>183</v>
      </c>
      <c r="I5" s="291" t="s">
        <v>152</v>
      </c>
      <c r="J5" s="297" t="s">
        <v>184</v>
      </c>
      <c r="K5" s="297" t="s">
        <v>185</v>
      </c>
      <c r="L5" s="297" t="s">
        <v>186</v>
      </c>
      <c r="M5" s="345" t="s">
        <v>187</v>
      </c>
      <c r="N5" s="291" t="s">
        <v>188</v>
      </c>
      <c r="O5" s="291" t="s">
        <v>189</v>
      </c>
      <c r="P5" s="291" t="s">
        <v>190</v>
      </c>
      <c r="Q5" s="291" t="s">
        <v>191</v>
      </c>
      <c r="R5" s="384" t="s">
        <v>192</v>
      </c>
      <c r="S5" s="290"/>
      <c r="T5" s="262"/>
      <c r="U5" s="339"/>
      <c r="V5" s="262"/>
      <c r="W5" s="300"/>
      <c r="X5" s="300"/>
    </row>
    <row r="6" s="98" customFormat="1" ht="30.75" customHeight="1" spans="1:24">
      <c r="A6" s="279"/>
      <c r="B6" s="310"/>
      <c r="C6" s="219"/>
      <c r="D6" s="262"/>
      <c r="E6" s="302"/>
      <c r="F6" s="262"/>
      <c r="G6" s="262"/>
      <c r="H6" s="262"/>
      <c r="I6" s="262"/>
      <c r="J6" s="298"/>
      <c r="K6" s="298"/>
      <c r="L6" s="298"/>
      <c r="M6" s="297"/>
      <c r="N6" s="262"/>
      <c r="O6" s="262"/>
      <c r="P6" s="262"/>
      <c r="Q6" s="262"/>
      <c r="R6" s="290"/>
      <c r="S6" s="290"/>
      <c r="T6" s="262"/>
      <c r="U6" s="339"/>
      <c r="V6" s="262"/>
      <c r="W6" s="300"/>
      <c r="X6" s="300"/>
    </row>
    <row r="7" s="404" customFormat="1" ht="26" customHeight="1" spans="1:22">
      <c r="A7" s="151"/>
      <c r="B7" s="118" t="s">
        <v>104</v>
      </c>
      <c r="C7" s="152" t="s">
        <v>105</v>
      </c>
      <c r="D7" s="153">
        <f>E7+I7</f>
        <v>8915507</v>
      </c>
      <c r="E7" s="153">
        <f>SUM(F7:H7)</f>
        <v>3355507</v>
      </c>
      <c r="F7" s="153">
        <v>2853748</v>
      </c>
      <c r="G7" s="153">
        <v>493479</v>
      </c>
      <c r="H7" s="153">
        <v>8280</v>
      </c>
      <c r="I7" s="153">
        <v>5560000</v>
      </c>
      <c r="J7" s="153">
        <v>5560000</v>
      </c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</row>
    <row r="8" s="404" customFormat="1" ht="26" customHeight="1" spans="1:24">
      <c r="A8" s="155"/>
      <c r="B8" s="118" t="s">
        <v>106</v>
      </c>
      <c r="C8" s="152" t="s">
        <v>107</v>
      </c>
      <c r="D8" s="153">
        <f>E8+I8</f>
        <v>8915507</v>
      </c>
      <c r="E8" s="153">
        <f>SUM(F8:H8)</f>
        <v>3355507</v>
      </c>
      <c r="F8" s="153">
        <v>2853748</v>
      </c>
      <c r="G8" s="153">
        <v>493479</v>
      </c>
      <c r="H8" s="153">
        <v>8280</v>
      </c>
      <c r="I8" s="153">
        <v>5560000</v>
      </c>
      <c r="J8" s="153">
        <v>5560000</v>
      </c>
      <c r="K8" s="407"/>
      <c r="L8" s="407"/>
      <c r="M8" s="407"/>
      <c r="N8" s="407"/>
      <c r="O8" s="407"/>
      <c r="P8" s="407"/>
      <c r="Q8" s="407"/>
      <c r="R8" s="407"/>
      <c r="S8" s="412"/>
      <c r="T8" s="412"/>
      <c r="U8" s="155"/>
      <c r="V8" s="412"/>
      <c r="W8" s="403"/>
      <c r="X8" s="403"/>
    </row>
    <row r="9" s="405" customFormat="1" ht="26" customHeight="1" spans="1:24">
      <c r="A9" s="120" t="s">
        <v>114</v>
      </c>
      <c r="B9" s="120" t="s">
        <v>106</v>
      </c>
      <c r="C9" s="157" t="s">
        <v>115</v>
      </c>
      <c r="D9" s="158">
        <v>499643</v>
      </c>
      <c r="E9" s="158">
        <v>499643</v>
      </c>
      <c r="F9" s="158">
        <v>499643</v>
      </c>
      <c r="G9" s="175"/>
      <c r="H9" s="175"/>
      <c r="I9" s="408"/>
      <c r="J9" s="408"/>
      <c r="K9" s="342"/>
      <c r="L9" s="342"/>
      <c r="M9" s="342"/>
      <c r="N9" s="342"/>
      <c r="O9" s="342"/>
      <c r="P9" s="342"/>
      <c r="Q9" s="342"/>
      <c r="R9" s="342"/>
      <c r="S9" s="313"/>
      <c r="T9" s="313"/>
      <c r="U9" s="273"/>
      <c r="V9" s="313"/>
      <c r="W9" s="300"/>
      <c r="X9" s="300"/>
    </row>
    <row r="10" s="405" customFormat="1" ht="26" customHeight="1" spans="1:24">
      <c r="A10" s="120" t="s">
        <v>116</v>
      </c>
      <c r="B10" s="120" t="s">
        <v>106</v>
      </c>
      <c r="C10" s="157" t="s">
        <v>117</v>
      </c>
      <c r="D10" s="159">
        <v>442368</v>
      </c>
      <c r="E10" s="159">
        <v>442368</v>
      </c>
      <c r="F10" s="159">
        <v>442368</v>
      </c>
      <c r="G10" s="175"/>
      <c r="H10" s="175"/>
      <c r="I10" s="408"/>
      <c r="J10" s="408"/>
      <c r="K10" s="342"/>
      <c r="L10" s="342"/>
      <c r="M10" s="342"/>
      <c r="N10" s="342"/>
      <c r="O10" s="342"/>
      <c r="P10" s="342"/>
      <c r="Q10" s="342"/>
      <c r="R10" s="342"/>
      <c r="S10" s="313"/>
      <c r="T10" s="313"/>
      <c r="U10" s="273"/>
      <c r="V10" s="313"/>
      <c r="W10" s="300"/>
      <c r="X10" s="300"/>
    </row>
    <row r="11" s="405" customFormat="1" ht="26" customHeight="1" spans="1:24">
      <c r="A11" s="120" t="s">
        <v>118</v>
      </c>
      <c r="B11" s="120" t="s">
        <v>106</v>
      </c>
      <c r="C11" s="157" t="s">
        <v>119</v>
      </c>
      <c r="D11" s="159">
        <v>294912</v>
      </c>
      <c r="E11" s="159">
        <v>294912</v>
      </c>
      <c r="F11" s="159">
        <v>294912</v>
      </c>
      <c r="G11" s="175"/>
      <c r="H11" s="175"/>
      <c r="I11" s="408"/>
      <c r="J11" s="408"/>
      <c r="K11" s="342"/>
      <c r="L11" s="342"/>
      <c r="M11" s="342"/>
      <c r="N11" s="342"/>
      <c r="O11" s="342"/>
      <c r="P11" s="342"/>
      <c r="Q11" s="342"/>
      <c r="R11" s="342"/>
      <c r="S11" s="313"/>
      <c r="T11" s="313"/>
      <c r="U11" s="273"/>
      <c r="V11" s="313"/>
      <c r="W11" s="300"/>
      <c r="X11" s="300"/>
    </row>
    <row r="12" s="405" customFormat="1" ht="26" customHeight="1" spans="1:24">
      <c r="A12" s="120" t="s">
        <v>120</v>
      </c>
      <c r="B12" s="120" t="s">
        <v>106</v>
      </c>
      <c r="C12" s="157" t="s">
        <v>121</v>
      </c>
      <c r="D12" s="159">
        <v>147456</v>
      </c>
      <c r="E12" s="159">
        <v>147456</v>
      </c>
      <c r="F12" s="159">
        <v>147456</v>
      </c>
      <c r="G12" s="175"/>
      <c r="H12" s="175"/>
      <c r="I12" s="408"/>
      <c r="J12" s="408"/>
      <c r="K12" s="342"/>
      <c r="L12" s="342"/>
      <c r="M12" s="342"/>
      <c r="N12" s="342"/>
      <c r="O12" s="342"/>
      <c r="P12" s="342"/>
      <c r="Q12" s="342"/>
      <c r="R12" s="342"/>
      <c r="S12" s="313"/>
      <c r="T12" s="313"/>
      <c r="U12" s="273"/>
      <c r="V12" s="313"/>
      <c r="W12" s="300"/>
      <c r="X12" s="300"/>
    </row>
    <row r="13" s="405" customFormat="1" ht="26" customHeight="1" spans="1:24">
      <c r="A13" s="120" t="s">
        <v>122</v>
      </c>
      <c r="B13" s="120" t="s">
        <v>106</v>
      </c>
      <c r="C13" s="157" t="s">
        <v>123</v>
      </c>
      <c r="D13" s="159">
        <v>57275</v>
      </c>
      <c r="E13" s="159">
        <v>57275</v>
      </c>
      <c r="F13" s="159">
        <v>57275</v>
      </c>
      <c r="G13" s="175"/>
      <c r="H13" s="175"/>
      <c r="I13" s="408"/>
      <c r="J13" s="408"/>
      <c r="K13" s="342"/>
      <c r="L13" s="342"/>
      <c r="M13" s="342"/>
      <c r="N13" s="342"/>
      <c r="O13" s="342"/>
      <c r="P13" s="342"/>
      <c r="Q13" s="342"/>
      <c r="R13" s="342"/>
      <c r="S13" s="313"/>
      <c r="T13" s="313"/>
      <c r="U13" s="273"/>
      <c r="V13" s="313"/>
      <c r="W13" s="300"/>
      <c r="X13" s="300"/>
    </row>
    <row r="14" s="405" customFormat="1" ht="26" customHeight="1" spans="1:24">
      <c r="A14" s="120" t="s">
        <v>124</v>
      </c>
      <c r="B14" s="120" t="s">
        <v>106</v>
      </c>
      <c r="C14" s="157" t="s">
        <v>125</v>
      </c>
      <c r="D14" s="159">
        <v>57275</v>
      </c>
      <c r="E14" s="159">
        <v>57275</v>
      </c>
      <c r="F14" s="159">
        <v>57275</v>
      </c>
      <c r="G14" s="175"/>
      <c r="H14" s="175"/>
      <c r="I14" s="408"/>
      <c r="J14" s="408"/>
      <c r="K14" s="342"/>
      <c r="L14" s="342"/>
      <c r="M14" s="342"/>
      <c r="N14" s="342"/>
      <c r="O14" s="342"/>
      <c r="P14" s="342"/>
      <c r="Q14" s="342"/>
      <c r="R14" s="342"/>
      <c r="S14" s="313"/>
      <c r="T14" s="313"/>
      <c r="U14" s="273"/>
      <c r="V14" s="313"/>
      <c r="W14" s="300"/>
      <c r="X14" s="300"/>
    </row>
    <row r="15" s="405" customFormat="1" ht="26" customHeight="1" spans="1:24">
      <c r="A15" s="120" t="s">
        <v>126</v>
      </c>
      <c r="B15" s="120" t="s">
        <v>106</v>
      </c>
      <c r="C15" s="157" t="s">
        <v>127</v>
      </c>
      <c r="D15" s="159">
        <v>138240</v>
      </c>
      <c r="E15" s="159">
        <v>138240</v>
      </c>
      <c r="F15" s="159">
        <v>138240</v>
      </c>
      <c r="G15" s="175"/>
      <c r="H15" s="175"/>
      <c r="I15" s="408"/>
      <c r="J15" s="408"/>
      <c r="K15" s="342"/>
      <c r="L15" s="342"/>
      <c r="M15" s="342"/>
      <c r="N15" s="342"/>
      <c r="O15" s="342"/>
      <c r="P15" s="342"/>
      <c r="Q15" s="342"/>
      <c r="R15" s="342"/>
      <c r="S15" s="313"/>
      <c r="T15" s="313"/>
      <c r="U15" s="273"/>
      <c r="V15" s="313"/>
      <c r="W15" s="300"/>
      <c r="X15" s="300"/>
    </row>
    <row r="16" s="405" customFormat="1" ht="26" customHeight="1" spans="1:24">
      <c r="A16" s="120" t="s">
        <v>128</v>
      </c>
      <c r="B16" s="120" t="s">
        <v>106</v>
      </c>
      <c r="C16" s="157" t="s">
        <v>129</v>
      </c>
      <c r="D16" s="159">
        <v>138240</v>
      </c>
      <c r="E16" s="159">
        <v>138240</v>
      </c>
      <c r="F16" s="159">
        <v>138240</v>
      </c>
      <c r="G16" s="175"/>
      <c r="H16" s="175"/>
      <c r="I16" s="408"/>
      <c r="J16" s="408"/>
      <c r="K16" s="342"/>
      <c r="L16" s="342"/>
      <c r="M16" s="342"/>
      <c r="N16" s="342"/>
      <c r="O16" s="342"/>
      <c r="P16" s="342"/>
      <c r="Q16" s="342"/>
      <c r="R16" s="342"/>
      <c r="S16" s="313"/>
      <c r="T16" s="313"/>
      <c r="U16" s="273"/>
      <c r="V16" s="313"/>
      <c r="W16" s="300"/>
      <c r="X16" s="300"/>
    </row>
    <row r="17" s="405" customFormat="1" ht="26" customHeight="1" spans="1:24">
      <c r="A17" s="120" t="s">
        <v>130</v>
      </c>
      <c r="B17" s="120" t="s">
        <v>106</v>
      </c>
      <c r="C17" s="157" t="s">
        <v>131</v>
      </c>
      <c r="D17" s="159">
        <v>138240</v>
      </c>
      <c r="E17" s="159">
        <v>138240</v>
      </c>
      <c r="F17" s="159">
        <v>138240</v>
      </c>
      <c r="G17" s="175"/>
      <c r="H17" s="175"/>
      <c r="I17" s="408"/>
      <c r="J17" s="408"/>
      <c r="K17" s="342"/>
      <c r="L17" s="342"/>
      <c r="M17" s="342"/>
      <c r="N17" s="342"/>
      <c r="O17" s="342"/>
      <c r="P17" s="342"/>
      <c r="Q17" s="342"/>
      <c r="R17" s="342"/>
      <c r="S17" s="313"/>
      <c r="T17" s="313"/>
      <c r="U17" s="273"/>
      <c r="V17" s="313"/>
      <c r="W17" s="300"/>
      <c r="X17" s="300"/>
    </row>
    <row r="18" s="405" customFormat="1" ht="26" customHeight="1" spans="1:24">
      <c r="A18" s="120" t="s">
        <v>132</v>
      </c>
      <c r="B18" s="120" t="s">
        <v>106</v>
      </c>
      <c r="C18" s="157" t="s">
        <v>133</v>
      </c>
      <c r="D18" s="160">
        <f>E18+I18</f>
        <v>8056439</v>
      </c>
      <c r="E18" s="160">
        <f>SUM(F18:H18)</f>
        <v>2496439</v>
      </c>
      <c r="F18" s="160">
        <v>1994680</v>
      </c>
      <c r="G18" s="160">
        <v>493479</v>
      </c>
      <c r="H18" s="172">
        <v>8280</v>
      </c>
      <c r="I18" s="409">
        <v>5560000</v>
      </c>
      <c r="J18" s="409">
        <v>5560000</v>
      </c>
      <c r="K18" s="342"/>
      <c r="L18" s="342"/>
      <c r="M18" s="342"/>
      <c r="N18" s="342"/>
      <c r="O18" s="342"/>
      <c r="P18" s="342"/>
      <c r="Q18" s="342"/>
      <c r="R18" s="342"/>
      <c r="S18" s="313"/>
      <c r="T18" s="313"/>
      <c r="U18" s="273"/>
      <c r="V18" s="313"/>
      <c r="W18" s="300"/>
      <c r="X18" s="300"/>
    </row>
    <row r="19" s="405" customFormat="1" ht="26" customHeight="1" spans="1:22">
      <c r="A19" s="120" t="s">
        <v>134</v>
      </c>
      <c r="B19" s="120" t="s">
        <v>106</v>
      </c>
      <c r="C19" s="157" t="s">
        <v>135</v>
      </c>
      <c r="D19" s="161">
        <f>E19+I19</f>
        <v>8056439</v>
      </c>
      <c r="E19" s="161">
        <f>SUM(F19:H19)</f>
        <v>2496439</v>
      </c>
      <c r="F19" s="161">
        <v>1994680</v>
      </c>
      <c r="G19" s="161">
        <v>493479</v>
      </c>
      <c r="H19" s="173">
        <v>8280</v>
      </c>
      <c r="I19" s="410">
        <v>5560000</v>
      </c>
      <c r="J19" s="410">
        <v>5560000</v>
      </c>
      <c r="K19" s="411"/>
      <c r="L19" s="411"/>
      <c r="M19" s="411"/>
      <c r="N19" s="411"/>
      <c r="O19" s="411"/>
      <c r="P19" s="411"/>
      <c r="Q19" s="411"/>
      <c r="R19" s="411"/>
      <c r="S19" s="411"/>
      <c r="T19" s="411"/>
      <c r="U19" s="411"/>
      <c r="V19" s="411"/>
    </row>
    <row r="20" s="405" customFormat="1" ht="26" customHeight="1" spans="1:22">
      <c r="A20" s="120" t="s">
        <v>136</v>
      </c>
      <c r="B20" s="120" t="s">
        <v>106</v>
      </c>
      <c r="C20" s="157" t="s">
        <v>137</v>
      </c>
      <c r="D20" s="159">
        <v>2002960</v>
      </c>
      <c r="E20" s="159">
        <v>2002960</v>
      </c>
      <c r="F20" s="161">
        <v>1994680</v>
      </c>
      <c r="G20" s="174"/>
      <c r="H20" s="173">
        <v>8280</v>
      </c>
      <c r="I20" s="175"/>
      <c r="J20" s="175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</row>
    <row r="21" s="405" customFormat="1" ht="26" customHeight="1" spans="1:22">
      <c r="A21" s="120" t="s">
        <v>138</v>
      </c>
      <c r="B21" s="120" t="s">
        <v>106</v>
      </c>
      <c r="C21" s="162" t="s">
        <v>139</v>
      </c>
      <c r="D21" s="159">
        <v>6053479</v>
      </c>
      <c r="E21" s="159">
        <v>6053479</v>
      </c>
      <c r="F21" s="159"/>
      <c r="G21" s="161">
        <v>493479</v>
      </c>
      <c r="H21" s="175"/>
      <c r="I21" s="175"/>
      <c r="J21" s="410">
        <v>5560000</v>
      </c>
      <c r="K21" s="411"/>
      <c r="L21" s="411"/>
      <c r="M21" s="411"/>
      <c r="N21" s="411"/>
      <c r="O21" s="411"/>
      <c r="P21" s="411"/>
      <c r="Q21" s="411"/>
      <c r="R21" s="411"/>
      <c r="S21" s="411"/>
      <c r="T21" s="411"/>
      <c r="U21" s="411"/>
      <c r="V21" s="411"/>
    </row>
    <row r="22" s="405" customFormat="1" ht="26" customHeight="1" spans="1:22">
      <c r="A22" s="120" t="s">
        <v>140</v>
      </c>
      <c r="B22" s="120" t="s">
        <v>106</v>
      </c>
      <c r="C22" s="157" t="s">
        <v>141</v>
      </c>
      <c r="D22" s="158">
        <v>221184</v>
      </c>
      <c r="E22" s="158">
        <v>221184</v>
      </c>
      <c r="F22" s="158">
        <v>221184</v>
      </c>
      <c r="G22" s="175"/>
      <c r="H22" s="175"/>
      <c r="I22" s="175"/>
      <c r="J22" s="175"/>
      <c r="K22" s="411"/>
      <c r="L22" s="411"/>
      <c r="M22" s="411"/>
      <c r="N22" s="411"/>
      <c r="O22" s="411"/>
      <c r="P22" s="411"/>
      <c r="Q22" s="411"/>
      <c r="R22" s="411"/>
      <c r="S22" s="411"/>
      <c r="T22" s="411"/>
      <c r="U22" s="411"/>
      <c r="V22" s="411"/>
    </row>
    <row r="23" s="405" customFormat="1" ht="26" customHeight="1" spans="1:22">
      <c r="A23" s="120" t="s">
        <v>142</v>
      </c>
      <c r="B23" s="120" t="s">
        <v>106</v>
      </c>
      <c r="C23" s="157" t="s">
        <v>143</v>
      </c>
      <c r="D23" s="158">
        <v>221184</v>
      </c>
      <c r="E23" s="158">
        <v>221184</v>
      </c>
      <c r="F23" s="158">
        <v>221184</v>
      </c>
      <c r="G23" s="175"/>
      <c r="H23" s="175"/>
      <c r="I23" s="175"/>
      <c r="J23" s="175"/>
      <c r="K23" s="411"/>
      <c r="L23" s="411"/>
      <c r="M23" s="411"/>
      <c r="N23" s="411"/>
      <c r="O23" s="411"/>
      <c r="P23" s="411"/>
      <c r="Q23" s="411"/>
      <c r="R23" s="411"/>
      <c r="S23" s="411"/>
      <c r="T23" s="411"/>
      <c r="U23" s="411"/>
      <c r="V23" s="411"/>
    </row>
    <row r="24" s="405" customFormat="1" ht="26" customHeight="1" spans="1:22">
      <c r="A24" s="120" t="s">
        <v>144</v>
      </c>
      <c r="B24" s="120" t="s">
        <v>106</v>
      </c>
      <c r="C24" s="157" t="s">
        <v>145</v>
      </c>
      <c r="D24" s="158">
        <v>221184</v>
      </c>
      <c r="E24" s="158">
        <v>221184</v>
      </c>
      <c r="F24" s="158">
        <v>221184</v>
      </c>
      <c r="G24" s="175"/>
      <c r="H24" s="175"/>
      <c r="I24" s="175"/>
      <c r="J24" s="175"/>
      <c r="K24" s="411"/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workbookViewId="0">
      <selection activeCell="E18" sqref="E18"/>
    </sheetView>
  </sheetViews>
  <sheetFormatPr defaultColWidth="9.12222222222222" defaultRowHeight="11.25"/>
  <cols>
    <col min="1" max="1" width="22" style="2" customWidth="1"/>
    <col min="2" max="2" width="18.6666666666667" style="2" customWidth="1"/>
    <col min="3" max="3" width="66.1666666666667" style="2" customWidth="1"/>
    <col min="4" max="4" width="14.8777777777778" style="2" customWidth="1"/>
    <col min="5" max="7" width="21.5" style="2" customWidth="1"/>
    <col min="8" max="9" width="6.87777777777778" style="2" customWidth="1"/>
    <col min="10" max="16384" width="9.12222222222222" style="2"/>
  </cols>
  <sheetData>
    <row r="1" ht="24.75" customHeight="1" spans="1:9">
      <c r="A1" s="286"/>
      <c r="B1" s="286"/>
      <c r="C1" s="286"/>
      <c r="D1" s="286"/>
      <c r="E1" s="286"/>
      <c r="F1" s="286"/>
      <c r="G1" s="286" t="s">
        <v>193</v>
      </c>
      <c r="H1" s="294"/>
      <c r="I1" s="294"/>
    </row>
    <row r="2" ht="24.75" customHeight="1" spans="1:9">
      <c r="A2" s="287" t="s">
        <v>194</v>
      </c>
      <c r="B2" s="287"/>
      <c r="C2" s="287"/>
      <c r="D2" s="287"/>
      <c r="E2" s="287"/>
      <c r="F2" s="287"/>
      <c r="G2" s="287"/>
      <c r="H2" s="294"/>
      <c r="I2" s="294"/>
    </row>
    <row r="3" s="98" customFormat="1" ht="24.75" customHeight="1" spans="1:9">
      <c r="A3" s="288"/>
      <c r="B3" s="286"/>
      <c r="C3" s="286"/>
      <c r="D3" s="286"/>
      <c r="E3" s="286"/>
      <c r="F3" s="286"/>
      <c r="G3" s="286" t="s">
        <v>87</v>
      </c>
      <c r="H3" s="300"/>
      <c r="I3" s="300"/>
    </row>
    <row r="4" s="98" customFormat="1" ht="24.75" customHeight="1" spans="1:9">
      <c r="A4" s="279" t="s">
        <v>110</v>
      </c>
      <c r="B4" s="262" t="s">
        <v>88</v>
      </c>
      <c r="C4" s="110" t="s">
        <v>111</v>
      </c>
      <c r="D4" s="262" t="s">
        <v>90</v>
      </c>
      <c r="E4" s="262" t="s">
        <v>175</v>
      </c>
      <c r="F4" s="262"/>
      <c r="G4" s="262"/>
      <c r="H4" s="300"/>
      <c r="I4" s="300"/>
    </row>
    <row r="5" s="98" customFormat="1" ht="24.75" customHeight="1" spans="1:9">
      <c r="A5" s="279"/>
      <c r="B5" s="262"/>
      <c r="C5" s="110"/>
      <c r="D5" s="262"/>
      <c r="E5" s="262" t="s">
        <v>181</v>
      </c>
      <c r="F5" s="262" t="s">
        <v>182</v>
      </c>
      <c r="G5" s="262" t="s">
        <v>183</v>
      </c>
      <c r="H5" s="300"/>
      <c r="I5" s="300"/>
    </row>
    <row r="6" s="98" customFormat="1" ht="30.75" customHeight="1" spans="1:9">
      <c r="A6" s="279"/>
      <c r="B6" s="262"/>
      <c r="C6" s="110"/>
      <c r="D6" s="262"/>
      <c r="E6" s="262"/>
      <c r="F6" s="262"/>
      <c r="G6" s="262"/>
      <c r="H6" s="300"/>
      <c r="I6" s="300"/>
    </row>
    <row r="7" s="99" customFormat="1" ht="27" customHeight="1" spans="1:7">
      <c r="A7" s="151"/>
      <c r="B7" s="118" t="s">
        <v>104</v>
      </c>
      <c r="C7" s="152" t="s">
        <v>105</v>
      </c>
      <c r="D7" s="402">
        <v>3355507</v>
      </c>
      <c r="E7" s="388">
        <v>2853748</v>
      </c>
      <c r="F7" s="388">
        <v>493479</v>
      </c>
      <c r="G7" s="268">
        <v>8280</v>
      </c>
    </row>
    <row r="8" s="99" customFormat="1" ht="27" customHeight="1" spans="1:9">
      <c r="A8" s="155"/>
      <c r="B8" s="118" t="s">
        <v>106</v>
      </c>
      <c r="C8" s="152" t="s">
        <v>107</v>
      </c>
      <c r="D8" s="402">
        <v>3355507</v>
      </c>
      <c r="E8" s="388">
        <v>2853748</v>
      </c>
      <c r="F8" s="388">
        <v>493479</v>
      </c>
      <c r="G8" s="268">
        <v>8280</v>
      </c>
      <c r="H8" s="403"/>
      <c r="I8" s="403"/>
    </row>
    <row r="9" s="98" customFormat="1" ht="27" customHeight="1" spans="1:9">
      <c r="A9" s="120" t="s">
        <v>114</v>
      </c>
      <c r="B9" s="120" t="s">
        <v>106</v>
      </c>
      <c r="C9" s="157" t="s">
        <v>115</v>
      </c>
      <c r="D9" s="247">
        <v>499643</v>
      </c>
      <c r="E9" s="247">
        <v>499643</v>
      </c>
      <c r="F9" s="249"/>
      <c r="G9" s="173"/>
      <c r="H9" s="300"/>
      <c r="I9" s="300"/>
    </row>
    <row r="10" s="98" customFormat="1" ht="27" customHeight="1" spans="1:9">
      <c r="A10" s="120" t="s">
        <v>116</v>
      </c>
      <c r="B10" s="120" t="s">
        <v>106</v>
      </c>
      <c r="C10" s="157" t="s">
        <v>117</v>
      </c>
      <c r="D10" s="247">
        <f>SUM(D11:D12)</f>
        <v>442368</v>
      </c>
      <c r="E10" s="247">
        <f>SUM(E11:E12)</f>
        <v>442368</v>
      </c>
      <c r="F10" s="249"/>
      <c r="G10" s="173"/>
      <c r="H10" s="300"/>
      <c r="I10" s="300"/>
    </row>
    <row r="11" s="98" customFormat="1" ht="27" customHeight="1" spans="1:9">
      <c r="A11" s="120" t="s">
        <v>118</v>
      </c>
      <c r="B11" s="120" t="s">
        <v>106</v>
      </c>
      <c r="C11" s="157" t="s">
        <v>119</v>
      </c>
      <c r="D11" s="247">
        <v>294912</v>
      </c>
      <c r="E11" s="247">
        <v>294912</v>
      </c>
      <c r="F11" s="249"/>
      <c r="G11" s="173"/>
      <c r="H11" s="300"/>
      <c r="I11" s="300"/>
    </row>
    <row r="12" ht="24" customHeight="1" spans="1:7">
      <c r="A12" s="120" t="s">
        <v>120</v>
      </c>
      <c r="B12" s="120" t="s">
        <v>106</v>
      </c>
      <c r="C12" s="157" t="s">
        <v>121</v>
      </c>
      <c r="D12" s="247">
        <v>147456</v>
      </c>
      <c r="E12" s="247">
        <v>147456</v>
      </c>
      <c r="F12" s="282"/>
      <c r="G12" s="282"/>
    </row>
    <row r="13" ht="24" customHeight="1" spans="1:7">
      <c r="A13" s="120" t="s">
        <v>122</v>
      </c>
      <c r="B13" s="120" t="s">
        <v>106</v>
      </c>
      <c r="C13" s="157" t="s">
        <v>123</v>
      </c>
      <c r="D13" s="247">
        <v>57275</v>
      </c>
      <c r="E13" s="247">
        <v>57275</v>
      </c>
      <c r="F13" s="282"/>
      <c r="G13" s="282"/>
    </row>
    <row r="14" ht="24" customHeight="1" spans="1:7">
      <c r="A14" s="120" t="s">
        <v>124</v>
      </c>
      <c r="B14" s="120" t="s">
        <v>106</v>
      </c>
      <c r="C14" s="157" t="s">
        <v>125</v>
      </c>
      <c r="D14" s="247">
        <v>57275</v>
      </c>
      <c r="E14" s="247">
        <v>57275</v>
      </c>
      <c r="F14" s="282"/>
      <c r="G14" s="282"/>
    </row>
    <row r="15" ht="24" customHeight="1" spans="1:7">
      <c r="A15" s="120" t="s">
        <v>126</v>
      </c>
      <c r="B15" s="120" t="s">
        <v>106</v>
      </c>
      <c r="C15" s="157" t="s">
        <v>127</v>
      </c>
      <c r="D15" s="247">
        <v>138240</v>
      </c>
      <c r="E15" s="247">
        <v>138240</v>
      </c>
      <c r="F15" s="282"/>
      <c r="G15" s="282"/>
    </row>
    <row r="16" ht="24" customHeight="1" spans="1:7">
      <c r="A16" s="120" t="s">
        <v>128</v>
      </c>
      <c r="B16" s="120" t="s">
        <v>106</v>
      </c>
      <c r="C16" s="157" t="s">
        <v>129</v>
      </c>
      <c r="D16" s="247">
        <v>138240</v>
      </c>
      <c r="E16" s="247">
        <v>138240</v>
      </c>
      <c r="F16" s="282"/>
      <c r="G16" s="282"/>
    </row>
    <row r="17" ht="24" customHeight="1" spans="1:7">
      <c r="A17" s="120" t="s">
        <v>130</v>
      </c>
      <c r="B17" s="120" t="s">
        <v>106</v>
      </c>
      <c r="C17" s="157" t="s">
        <v>131</v>
      </c>
      <c r="D17" s="247">
        <v>138240</v>
      </c>
      <c r="E17" s="247">
        <v>138240</v>
      </c>
      <c r="F17" s="282"/>
      <c r="G17" s="282"/>
    </row>
    <row r="18" ht="24" customHeight="1" spans="1:7">
      <c r="A18" s="120" t="s">
        <v>132</v>
      </c>
      <c r="B18" s="120" t="s">
        <v>106</v>
      </c>
      <c r="C18" s="157" t="s">
        <v>133</v>
      </c>
      <c r="D18" s="247">
        <f>SUM(E18:G18)</f>
        <v>2496440</v>
      </c>
      <c r="E18" s="247">
        <v>1994681</v>
      </c>
      <c r="F18" s="249">
        <v>493479</v>
      </c>
      <c r="G18" s="173">
        <v>8280</v>
      </c>
    </row>
    <row r="19" ht="24" customHeight="1" spans="1:7">
      <c r="A19" s="120" t="s">
        <v>134</v>
      </c>
      <c r="B19" s="120" t="s">
        <v>106</v>
      </c>
      <c r="C19" s="157" t="s">
        <v>135</v>
      </c>
      <c r="D19" s="247">
        <f>SUM(E19:G19)</f>
        <v>2496440</v>
      </c>
      <c r="E19" s="247">
        <v>1994681</v>
      </c>
      <c r="F19" s="249">
        <v>493479</v>
      </c>
      <c r="G19" s="173">
        <v>8280</v>
      </c>
    </row>
    <row r="20" ht="24" customHeight="1" spans="1:7">
      <c r="A20" s="120" t="s">
        <v>136</v>
      </c>
      <c r="B20" s="120" t="s">
        <v>106</v>
      </c>
      <c r="C20" s="157" t="s">
        <v>137</v>
      </c>
      <c r="D20" s="247">
        <f>SUM(E20:G20)</f>
        <v>2002961</v>
      </c>
      <c r="E20" s="247">
        <v>1994681</v>
      </c>
      <c r="F20" s="282"/>
      <c r="G20" s="173">
        <v>8280</v>
      </c>
    </row>
    <row r="21" ht="24" customHeight="1" spans="1:7">
      <c r="A21" s="120" t="s">
        <v>138</v>
      </c>
      <c r="B21" s="120" t="s">
        <v>106</v>
      </c>
      <c r="C21" s="162" t="s">
        <v>139</v>
      </c>
      <c r="D21" s="249">
        <v>493479</v>
      </c>
      <c r="E21" s="247"/>
      <c r="F21" s="249">
        <v>493479</v>
      </c>
      <c r="G21" s="282"/>
    </row>
    <row r="22" ht="24" customHeight="1" spans="1:7">
      <c r="A22" s="120" t="s">
        <v>140</v>
      </c>
      <c r="B22" s="120" t="s">
        <v>106</v>
      </c>
      <c r="C22" s="157" t="s">
        <v>141</v>
      </c>
      <c r="D22" s="247">
        <v>221184</v>
      </c>
      <c r="E22" s="247">
        <v>221184</v>
      </c>
      <c r="F22" s="282"/>
      <c r="G22" s="282"/>
    </row>
    <row r="23" ht="24" customHeight="1" spans="1:7">
      <c r="A23" s="120" t="s">
        <v>142</v>
      </c>
      <c r="B23" s="120" t="s">
        <v>106</v>
      </c>
      <c r="C23" s="157" t="s">
        <v>143</v>
      </c>
      <c r="D23" s="247">
        <v>221184</v>
      </c>
      <c r="E23" s="247">
        <v>221184</v>
      </c>
      <c r="F23" s="282"/>
      <c r="G23" s="282"/>
    </row>
    <row r="24" ht="24" customHeight="1" spans="1:7">
      <c r="A24" s="120" t="s">
        <v>144</v>
      </c>
      <c r="B24" s="120" t="s">
        <v>106</v>
      </c>
      <c r="C24" s="157" t="s">
        <v>145</v>
      </c>
      <c r="D24" s="247">
        <v>221184</v>
      </c>
      <c r="E24" s="247">
        <v>221184</v>
      </c>
      <c r="F24" s="282"/>
      <c r="G24" s="282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7"/>
  <sheetViews>
    <sheetView showGridLines="0" showZeros="0" zoomScale="90" zoomScaleNormal="90" workbookViewId="0">
      <selection activeCell="D9" sqref="D9"/>
    </sheetView>
  </sheetViews>
  <sheetFormatPr defaultColWidth="6.62222222222222" defaultRowHeight="11.25"/>
  <cols>
    <col min="1" max="1" width="23.1666666666667" style="2" customWidth="1"/>
    <col min="2" max="2" width="16.6666666666667" style="2" customWidth="1"/>
    <col min="3" max="3" width="59.1666666666667" style="2" customWidth="1"/>
    <col min="4" max="4" width="17" style="2" customWidth="1"/>
    <col min="5" max="5" width="17.1222222222222" style="2" customWidth="1"/>
    <col min="6" max="6" width="16.1222222222222" style="2" customWidth="1"/>
    <col min="7" max="7" width="13.6222222222222" style="2" customWidth="1"/>
    <col min="8" max="8" width="12.8777777777778" style="2" customWidth="1"/>
    <col min="9" max="10" width="10.1222222222222" style="2" customWidth="1"/>
    <col min="11" max="11" width="13.3777777777778" style="2" customWidth="1"/>
    <col min="12" max="12" width="15.5" style="2" customWidth="1"/>
    <col min="13" max="13" width="10.1222222222222" style="2" customWidth="1"/>
    <col min="14" max="14" width="12.6222222222222" style="2" customWidth="1"/>
    <col min="15" max="15" width="11.6666666666667" style="2" customWidth="1"/>
    <col min="16" max="16" width="13" style="2" customWidth="1"/>
    <col min="17" max="18" width="10.1222222222222" style="2" customWidth="1"/>
    <col min="19" max="19" width="12.3777777777778" style="2" customWidth="1"/>
    <col min="20" max="23" width="10.1222222222222" style="2" customWidth="1"/>
    <col min="24" max="24" width="12" style="2" customWidth="1"/>
    <col min="25" max="25" width="11" style="2" customWidth="1"/>
    <col min="26" max="26" width="12.3777777777778" style="166" customWidth="1"/>
    <col min="27" max="16384" width="6.62222222222222" style="2"/>
  </cols>
  <sheetData>
    <row r="1" s="294" customFormat="1" ht="23.1" customHeight="1" spans="1:256">
      <c r="A1" s="257"/>
      <c r="B1" s="257"/>
      <c r="C1" s="257"/>
      <c r="D1" s="257"/>
      <c r="E1" s="257"/>
      <c r="F1" s="257"/>
      <c r="G1" s="257"/>
      <c r="H1" s="257"/>
      <c r="I1" s="257"/>
      <c r="J1" s="257"/>
      <c r="L1" s="257"/>
      <c r="M1" s="257"/>
      <c r="N1" s="257"/>
      <c r="O1" s="257"/>
      <c r="P1" s="257"/>
      <c r="Q1" s="257"/>
      <c r="R1" s="257"/>
      <c r="S1" s="257"/>
      <c r="T1" s="363" t="s">
        <v>195</v>
      </c>
      <c r="U1" s="363"/>
      <c r="V1" s="363"/>
      <c r="W1" s="363"/>
      <c r="X1" s="363"/>
      <c r="Y1" s="363"/>
      <c r="Z1" s="393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  <c r="EE1" s="275"/>
      <c r="EF1" s="275"/>
      <c r="EG1" s="275"/>
      <c r="EH1" s="275"/>
      <c r="EI1" s="275"/>
      <c r="EJ1" s="275"/>
      <c r="EK1" s="275"/>
      <c r="EL1" s="275"/>
      <c r="EM1" s="275"/>
      <c r="EN1" s="275"/>
      <c r="EO1" s="275"/>
      <c r="EP1" s="275"/>
      <c r="EQ1" s="275"/>
      <c r="ER1" s="275"/>
      <c r="ES1" s="275"/>
      <c r="ET1" s="275"/>
      <c r="EU1" s="275"/>
      <c r="EV1" s="275"/>
      <c r="EW1" s="275"/>
      <c r="EX1" s="275"/>
      <c r="EY1" s="275"/>
      <c r="EZ1" s="275"/>
      <c r="FA1" s="275"/>
      <c r="FB1" s="275"/>
      <c r="FC1" s="275"/>
      <c r="FD1" s="275"/>
      <c r="FE1" s="275"/>
      <c r="FF1" s="275"/>
      <c r="FG1" s="275"/>
      <c r="FH1" s="275"/>
      <c r="FI1" s="275"/>
      <c r="FJ1" s="275"/>
      <c r="FK1" s="275"/>
      <c r="FL1" s="275"/>
      <c r="FM1" s="275"/>
      <c r="FN1" s="275"/>
      <c r="FO1" s="275"/>
      <c r="FP1" s="275"/>
      <c r="FQ1" s="275"/>
      <c r="FR1" s="275"/>
      <c r="FS1" s="275"/>
      <c r="FT1" s="275"/>
      <c r="FU1" s="275"/>
      <c r="FV1" s="275"/>
      <c r="FW1" s="275"/>
      <c r="FX1" s="275"/>
      <c r="FY1" s="275"/>
      <c r="FZ1" s="275"/>
      <c r="GA1" s="275"/>
      <c r="GB1" s="275"/>
      <c r="GC1" s="275"/>
      <c r="GD1" s="275"/>
      <c r="GE1" s="275"/>
      <c r="GF1" s="275"/>
      <c r="GG1" s="275"/>
      <c r="GH1" s="275"/>
      <c r="GI1" s="275"/>
      <c r="GJ1" s="275"/>
      <c r="GK1" s="275"/>
      <c r="GL1" s="275"/>
      <c r="GM1" s="275"/>
      <c r="GN1" s="275"/>
      <c r="GO1" s="275"/>
      <c r="GP1" s="275"/>
      <c r="GQ1" s="275"/>
      <c r="GR1" s="275"/>
      <c r="GS1" s="275"/>
      <c r="GT1" s="275"/>
      <c r="GU1" s="275"/>
      <c r="GV1" s="275"/>
      <c r="GW1" s="275"/>
      <c r="GX1" s="275"/>
      <c r="GY1" s="275"/>
      <c r="GZ1" s="275"/>
      <c r="HA1" s="275"/>
      <c r="HB1" s="275"/>
      <c r="HC1" s="275"/>
      <c r="HD1" s="275"/>
      <c r="HE1" s="275"/>
      <c r="HF1" s="275"/>
      <c r="HG1" s="275"/>
      <c r="HH1" s="275"/>
      <c r="HI1" s="275"/>
      <c r="HJ1" s="275"/>
      <c r="HK1" s="275"/>
      <c r="HL1" s="275"/>
      <c r="HM1" s="275"/>
      <c r="HN1" s="275"/>
      <c r="HO1" s="275"/>
      <c r="HP1" s="275"/>
      <c r="HQ1" s="275"/>
      <c r="HR1" s="275"/>
      <c r="HS1" s="275"/>
      <c r="HT1" s="275"/>
      <c r="HU1" s="275"/>
      <c r="HV1" s="275"/>
      <c r="HW1" s="275"/>
      <c r="HX1" s="275"/>
      <c r="HY1" s="275"/>
      <c r="HZ1" s="275"/>
      <c r="IA1" s="275"/>
      <c r="IB1" s="275"/>
      <c r="IC1" s="275"/>
      <c r="ID1" s="275"/>
      <c r="IE1" s="275"/>
      <c r="IF1" s="275"/>
      <c r="IG1" s="275"/>
      <c r="IH1" s="275"/>
      <c r="II1" s="275"/>
      <c r="IJ1" s="275"/>
      <c r="IK1" s="275"/>
      <c r="IL1" s="275"/>
      <c r="IM1" s="275"/>
      <c r="IN1" s="275"/>
      <c r="IO1" s="275"/>
      <c r="IP1" s="275"/>
      <c r="IQ1" s="275"/>
      <c r="IR1" s="275"/>
      <c r="IS1" s="275"/>
      <c r="IT1" s="275"/>
      <c r="IU1" s="275"/>
      <c r="IV1" s="275"/>
    </row>
    <row r="2" s="294" customFormat="1" ht="23.1" customHeight="1" spans="1:256">
      <c r="A2" s="287" t="s">
        <v>196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394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  <c r="DF2" s="275"/>
      <c r="DG2" s="275"/>
      <c r="DH2" s="275"/>
      <c r="DI2" s="275"/>
      <c r="DJ2" s="275"/>
      <c r="DK2" s="275"/>
      <c r="DL2" s="275"/>
      <c r="DM2" s="275"/>
      <c r="DN2" s="275"/>
      <c r="DO2" s="275"/>
      <c r="DP2" s="275"/>
      <c r="DQ2" s="275"/>
      <c r="DR2" s="275"/>
      <c r="DS2" s="275"/>
      <c r="DT2" s="275"/>
      <c r="DU2" s="275"/>
      <c r="DV2" s="275"/>
      <c r="DW2" s="275"/>
      <c r="DX2" s="275"/>
      <c r="DY2" s="275"/>
      <c r="DZ2" s="275"/>
      <c r="EA2" s="275"/>
      <c r="EB2" s="275"/>
      <c r="EC2" s="275"/>
      <c r="ED2" s="275"/>
      <c r="EE2" s="275"/>
      <c r="EF2" s="275"/>
      <c r="EG2" s="275"/>
      <c r="EH2" s="275"/>
      <c r="EI2" s="275"/>
      <c r="EJ2" s="275"/>
      <c r="EK2" s="275"/>
      <c r="EL2" s="275"/>
      <c r="EM2" s="275"/>
      <c r="EN2" s="275"/>
      <c r="EO2" s="275"/>
      <c r="EP2" s="275"/>
      <c r="EQ2" s="275"/>
      <c r="ER2" s="275"/>
      <c r="ES2" s="275"/>
      <c r="ET2" s="275"/>
      <c r="EU2" s="275"/>
      <c r="EV2" s="275"/>
      <c r="EW2" s="275"/>
      <c r="EX2" s="275"/>
      <c r="EY2" s="275"/>
      <c r="EZ2" s="275"/>
      <c r="FA2" s="275"/>
      <c r="FB2" s="275"/>
      <c r="FC2" s="275"/>
      <c r="FD2" s="275"/>
      <c r="FE2" s="275"/>
      <c r="FF2" s="275"/>
      <c r="FG2" s="275"/>
      <c r="FH2" s="275"/>
      <c r="FI2" s="275"/>
      <c r="FJ2" s="275"/>
      <c r="FK2" s="275"/>
      <c r="FL2" s="275"/>
      <c r="FM2" s="275"/>
      <c r="FN2" s="275"/>
      <c r="FO2" s="275"/>
      <c r="FP2" s="275"/>
      <c r="FQ2" s="275"/>
      <c r="FR2" s="275"/>
      <c r="FS2" s="275"/>
      <c r="FT2" s="275"/>
      <c r="FU2" s="275"/>
      <c r="FV2" s="275"/>
      <c r="FW2" s="275"/>
      <c r="FX2" s="275"/>
      <c r="FY2" s="275"/>
      <c r="FZ2" s="275"/>
      <c r="GA2" s="275"/>
      <c r="GB2" s="275"/>
      <c r="GC2" s="275"/>
      <c r="GD2" s="275"/>
      <c r="GE2" s="275"/>
      <c r="GF2" s="275"/>
      <c r="GG2" s="275"/>
      <c r="GH2" s="275"/>
      <c r="GI2" s="275"/>
      <c r="GJ2" s="275"/>
      <c r="GK2" s="275"/>
      <c r="GL2" s="275"/>
      <c r="GM2" s="275"/>
      <c r="GN2" s="275"/>
      <c r="GO2" s="275"/>
      <c r="GP2" s="275"/>
      <c r="GQ2" s="275"/>
      <c r="GR2" s="275"/>
      <c r="GS2" s="275"/>
      <c r="GT2" s="275"/>
      <c r="GU2" s="275"/>
      <c r="GV2" s="275"/>
      <c r="GW2" s="275"/>
      <c r="GX2" s="275"/>
      <c r="GY2" s="275"/>
      <c r="GZ2" s="275"/>
      <c r="HA2" s="275"/>
      <c r="HB2" s="275"/>
      <c r="HC2" s="275"/>
      <c r="HD2" s="275"/>
      <c r="HE2" s="275"/>
      <c r="HF2" s="275"/>
      <c r="HG2" s="275"/>
      <c r="HH2" s="275"/>
      <c r="HI2" s="275"/>
      <c r="HJ2" s="275"/>
      <c r="HK2" s="275"/>
      <c r="HL2" s="275"/>
      <c r="HM2" s="275"/>
      <c r="HN2" s="275"/>
      <c r="HO2" s="275"/>
      <c r="HP2" s="275"/>
      <c r="HQ2" s="275"/>
      <c r="HR2" s="275"/>
      <c r="HS2" s="275"/>
      <c r="HT2" s="275"/>
      <c r="HU2" s="275"/>
      <c r="HV2" s="275"/>
      <c r="HW2" s="275"/>
      <c r="HX2" s="275"/>
      <c r="HY2" s="275"/>
      <c r="HZ2" s="275"/>
      <c r="IA2" s="275"/>
      <c r="IB2" s="275"/>
      <c r="IC2" s="275"/>
      <c r="ID2" s="275"/>
      <c r="IE2" s="275"/>
      <c r="IF2" s="275"/>
      <c r="IG2" s="275"/>
      <c r="IH2" s="275"/>
      <c r="II2" s="275"/>
      <c r="IJ2" s="275"/>
      <c r="IK2" s="275"/>
      <c r="IL2" s="275"/>
      <c r="IM2" s="275"/>
      <c r="IN2" s="275"/>
      <c r="IO2" s="275"/>
      <c r="IP2" s="275"/>
      <c r="IQ2" s="275"/>
      <c r="IR2" s="275"/>
      <c r="IS2" s="275"/>
      <c r="IT2" s="275"/>
      <c r="IU2" s="275"/>
      <c r="IV2" s="275"/>
    </row>
    <row r="3" s="300" customFormat="1" ht="44.25" customHeight="1" spans="4:256">
      <c r="D3" s="260"/>
      <c r="E3" s="260"/>
      <c r="F3" s="260"/>
      <c r="G3" s="260"/>
      <c r="H3" s="260"/>
      <c r="I3" s="260"/>
      <c r="J3" s="260"/>
      <c r="L3" s="379"/>
      <c r="M3" s="379"/>
      <c r="N3" s="286"/>
      <c r="O3" s="260"/>
      <c r="P3" s="380"/>
      <c r="Q3" s="260"/>
      <c r="R3" s="260"/>
      <c r="S3" s="379"/>
      <c r="U3" s="381"/>
      <c r="V3" s="381"/>
      <c r="W3" s="381"/>
      <c r="X3" s="381"/>
      <c r="Y3" s="381" t="s">
        <v>87</v>
      </c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5"/>
      <c r="EG3" s="275"/>
      <c r="EH3" s="275"/>
      <c r="EI3" s="275"/>
      <c r="EJ3" s="275"/>
      <c r="EK3" s="275"/>
      <c r="EL3" s="275"/>
      <c r="EM3" s="275"/>
      <c r="EN3" s="275"/>
      <c r="EO3" s="275"/>
      <c r="EP3" s="275"/>
      <c r="EQ3" s="275"/>
      <c r="ER3" s="275"/>
      <c r="ES3" s="275"/>
      <c r="ET3" s="275"/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/>
      <c r="GA3" s="275"/>
      <c r="GB3" s="275"/>
      <c r="GC3" s="275"/>
      <c r="GD3" s="275"/>
      <c r="GE3" s="275"/>
      <c r="GF3" s="275"/>
      <c r="GG3" s="275"/>
      <c r="GH3" s="275"/>
      <c r="GI3" s="275"/>
      <c r="GJ3" s="275"/>
      <c r="GK3" s="275"/>
      <c r="GL3" s="275"/>
      <c r="GM3" s="275"/>
      <c r="GN3" s="275"/>
      <c r="GO3" s="275"/>
      <c r="GP3" s="275"/>
      <c r="GQ3" s="275"/>
      <c r="GR3" s="275"/>
      <c r="GS3" s="275"/>
      <c r="GT3" s="275"/>
      <c r="GU3" s="275"/>
      <c r="GV3" s="275"/>
      <c r="GW3" s="275"/>
      <c r="GX3" s="275"/>
      <c r="GY3" s="275"/>
      <c r="GZ3" s="275"/>
      <c r="HA3" s="275"/>
      <c r="HB3" s="275"/>
      <c r="HC3" s="275"/>
      <c r="HD3" s="275"/>
      <c r="HE3" s="275"/>
      <c r="HF3" s="275"/>
      <c r="HG3" s="275"/>
      <c r="HH3" s="275"/>
      <c r="HI3" s="275"/>
      <c r="HJ3" s="275"/>
      <c r="HK3" s="275"/>
      <c r="HL3" s="275"/>
      <c r="HM3" s="275"/>
      <c r="HN3" s="275"/>
      <c r="HO3" s="275"/>
      <c r="HP3" s="275"/>
      <c r="HQ3" s="275"/>
      <c r="HR3" s="275"/>
      <c r="HS3" s="275"/>
      <c r="HT3" s="275"/>
      <c r="HU3" s="275"/>
      <c r="HV3" s="275"/>
      <c r="HW3" s="275"/>
      <c r="HX3" s="275"/>
      <c r="HY3" s="275"/>
      <c r="HZ3" s="275"/>
      <c r="IA3" s="275"/>
      <c r="IB3" s="275"/>
      <c r="IC3" s="275"/>
      <c r="ID3" s="275"/>
      <c r="IE3" s="275"/>
      <c r="IF3" s="275"/>
      <c r="IG3" s="275"/>
      <c r="IH3" s="275"/>
      <c r="II3" s="275"/>
      <c r="IJ3" s="275"/>
      <c r="IK3" s="275"/>
      <c r="IL3" s="275"/>
      <c r="IM3" s="275"/>
      <c r="IN3" s="275"/>
      <c r="IO3" s="275"/>
      <c r="IP3" s="275"/>
      <c r="IQ3" s="275"/>
      <c r="IR3" s="275"/>
      <c r="IS3" s="275"/>
      <c r="IT3" s="275"/>
      <c r="IU3" s="275"/>
      <c r="IV3" s="275"/>
    </row>
    <row r="4" s="300" customFormat="1" ht="23.1" customHeight="1" spans="1:256">
      <c r="A4" s="262" t="s">
        <v>110</v>
      </c>
      <c r="B4" s="262" t="s">
        <v>88</v>
      </c>
      <c r="C4" s="262" t="s">
        <v>111</v>
      </c>
      <c r="D4" s="290" t="s">
        <v>112</v>
      </c>
      <c r="E4" s="262" t="s">
        <v>197</v>
      </c>
      <c r="F4" s="262"/>
      <c r="G4" s="262"/>
      <c r="H4" s="262"/>
      <c r="I4" s="262"/>
      <c r="J4" s="262"/>
      <c r="K4" s="262" t="s">
        <v>198</v>
      </c>
      <c r="L4" s="262"/>
      <c r="M4" s="262"/>
      <c r="N4" s="262"/>
      <c r="O4" s="262"/>
      <c r="P4" s="262"/>
      <c r="Q4" s="262"/>
      <c r="R4" s="111"/>
      <c r="S4" s="111" t="s">
        <v>199</v>
      </c>
      <c r="T4" s="382" t="s">
        <v>200</v>
      </c>
      <c r="U4" s="383"/>
      <c r="V4" s="383"/>
      <c r="W4" s="383"/>
      <c r="X4" s="383"/>
      <c r="Y4" s="395"/>
      <c r="Z4" s="394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  <c r="EL4" s="275"/>
      <c r="EM4" s="275"/>
      <c r="EN4" s="275"/>
      <c r="EO4" s="275"/>
      <c r="EP4" s="275"/>
      <c r="EQ4" s="275"/>
      <c r="ER4" s="275"/>
      <c r="ES4" s="275"/>
      <c r="ET4" s="275"/>
      <c r="EU4" s="275"/>
      <c r="EV4" s="275"/>
      <c r="EW4" s="275"/>
      <c r="EX4" s="275"/>
      <c r="EY4" s="275"/>
      <c r="EZ4" s="275"/>
      <c r="FA4" s="275"/>
      <c r="FB4" s="275"/>
      <c r="FC4" s="275"/>
      <c r="FD4" s="275"/>
      <c r="FE4" s="275"/>
      <c r="FF4" s="275"/>
      <c r="FG4" s="275"/>
      <c r="FH4" s="275"/>
      <c r="FI4" s="275"/>
      <c r="FJ4" s="275"/>
      <c r="FK4" s="275"/>
      <c r="FL4" s="275"/>
      <c r="FM4" s="275"/>
      <c r="FN4" s="275"/>
      <c r="FO4" s="275"/>
      <c r="FP4" s="275"/>
      <c r="FQ4" s="275"/>
      <c r="FR4" s="275"/>
      <c r="FS4" s="275"/>
      <c r="FT4" s="275"/>
      <c r="FU4" s="275"/>
      <c r="FV4" s="275"/>
      <c r="FW4" s="275"/>
      <c r="FX4" s="275"/>
      <c r="FY4" s="275"/>
      <c r="FZ4" s="275"/>
      <c r="GA4" s="275"/>
      <c r="GB4" s="275"/>
      <c r="GC4" s="275"/>
      <c r="GD4" s="275"/>
      <c r="GE4" s="275"/>
      <c r="GF4" s="275"/>
      <c r="GG4" s="275"/>
      <c r="GH4" s="275"/>
      <c r="GI4" s="275"/>
      <c r="GJ4" s="275"/>
      <c r="GK4" s="275"/>
      <c r="GL4" s="275"/>
      <c r="GM4" s="275"/>
      <c r="GN4" s="275"/>
      <c r="GO4" s="275"/>
      <c r="GP4" s="275"/>
      <c r="GQ4" s="275"/>
      <c r="GR4" s="275"/>
      <c r="GS4" s="275"/>
      <c r="GT4" s="275"/>
      <c r="GU4" s="275"/>
      <c r="GV4" s="275"/>
      <c r="GW4" s="275"/>
      <c r="GX4" s="275"/>
      <c r="GY4" s="275"/>
      <c r="GZ4" s="275"/>
      <c r="HA4" s="275"/>
      <c r="HB4" s="275"/>
      <c r="HC4" s="275"/>
      <c r="HD4" s="275"/>
      <c r="HE4" s="275"/>
      <c r="HF4" s="275"/>
      <c r="HG4" s="275"/>
      <c r="HH4" s="275"/>
      <c r="HI4" s="275"/>
      <c r="HJ4" s="275"/>
      <c r="HK4" s="275"/>
      <c r="HL4" s="275"/>
      <c r="HM4" s="275"/>
      <c r="HN4" s="275"/>
      <c r="HO4" s="275"/>
      <c r="HP4" s="275"/>
      <c r="HQ4" s="275"/>
      <c r="HR4" s="275"/>
      <c r="HS4" s="275"/>
      <c r="HT4" s="275"/>
      <c r="HU4" s="275"/>
      <c r="HV4" s="275"/>
      <c r="HW4" s="275"/>
      <c r="HX4" s="275"/>
      <c r="HY4" s="275"/>
      <c r="HZ4" s="275"/>
      <c r="IA4" s="275"/>
      <c r="IB4" s="275"/>
      <c r="IC4" s="275"/>
      <c r="ID4" s="275"/>
      <c r="IE4" s="275"/>
      <c r="IF4" s="275"/>
      <c r="IG4" s="275"/>
      <c r="IH4" s="275"/>
      <c r="II4" s="275"/>
      <c r="IJ4" s="275"/>
      <c r="IK4" s="275"/>
      <c r="IL4" s="275"/>
      <c r="IM4" s="275"/>
      <c r="IN4" s="275"/>
      <c r="IO4" s="275"/>
      <c r="IP4" s="275"/>
      <c r="IQ4" s="275"/>
      <c r="IR4" s="275"/>
      <c r="IS4" s="275"/>
      <c r="IT4" s="275"/>
      <c r="IU4" s="275"/>
      <c r="IV4" s="275"/>
    </row>
    <row r="5" s="300" customFormat="1" ht="19.5" customHeight="1" spans="1:256">
      <c r="A5" s="262"/>
      <c r="B5" s="262"/>
      <c r="C5" s="262"/>
      <c r="D5" s="290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111"/>
      <c r="S5" s="111"/>
      <c r="T5" s="384"/>
      <c r="U5" s="385"/>
      <c r="V5" s="385"/>
      <c r="W5" s="385"/>
      <c r="X5" s="385"/>
      <c r="Y5" s="396"/>
      <c r="Z5" s="394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275"/>
      <c r="CY5" s="275"/>
      <c r="CZ5" s="275"/>
      <c r="DA5" s="275"/>
      <c r="DB5" s="275"/>
      <c r="DC5" s="275"/>
      <c r="DD5" s="275"/>
      <c r="DE5" s="275"/>
      <c r="DF5" s="275"/>
      <c r="DG5" s="275"/>
      <c r="DH5" s="275"/>
      <c r="DI5" s="275"/>
      <c r="DJ5" s="275"/>
      <c r="DK5" s="275"/>
      <c r="DL5" s="275"/>
      <c r="DM5" s="275"/>
      <c r="DN5" s="275"/>
      <c r="DO5" s="275"/>
      <c r="DP5" s="275"/>
      <c r="DQ5" s="275"/>
      <c r="DR5" s="275"/>
      <c r="DS5" s="275"/>
      <c r="DT5" s="275"/>
      <c r="DU5" s="275"/>
      <c r="DV5" s="275"/>
      <c r="DW5" s="275"/>
      <c r="DX5" s="275"/>
      <c r="DY5" s="275"/>
      <c r="DZ5" s="275"/>
      <c r="EA5" s="275"/>
      <c r="EB5" s="275"/>
      <c r="EC5" s="275"/>
      <c r="ED5" s="275"/>
      <c r="EE5" s="275"/>
      <c r="EF5" s="275"/>
      <c r="EG5" s="275"/>
      <c r="EH5" s="275"/>
      <c r="EI5" s="275"/>
      <c r="EJ5" s="275"/>
      <c r="EK5" s="275"/>
      <c r="EL5" s="275"/>
      <c r="EM5" s="275"/>
      <c r="EN5" s="275"/>
      <c r="EO5" s="275"/>
      <c r="EP5" s="275"/>
      <c r="EQ5" s="275"/>
      <c r="ER5" s="275"/>
      <c r="ES5" s="275"/>
      <c r="ET5" s="275"/>
      <c r="EU5" s="275"/>
      <c r="EV5" s="275"/>
      <c r="EW5" s="275"/>
      <c r="EX5" s="275"/>
      <c r="EY5" s="275"/>
      <c r="EZ5" s="275"/>
      <c r="FA5" s="275"/>
      <c r="FB5" s="275"/>
      <c r="FC5" s="275"/>
      <c r="FD5" s="275"/>
      <c r="FE5" s="275"/>
      <c r="FF5" s="275"/>
      <c r="FG5" s="275"/>
      <c r="FH5" s="275"/>
      <c r="FI5" s="275"/>
      <c r="FJ5" s="275"/>
      <c r="FK5" s="275"/>
      <c r="FL5" s="275"/>
      <c r="FM5" s="275"/>
      <c r="FN5" s="275"/>
      <c r="FO5" s="275"/>
      <c r="FP5" s="275"/>
      <c r="FQ5" s="275"/>
      <c r="FR5" s="275"/>
      <c r="FS5" s="275"/>
      <c r="FT5" s="275"/>
      <c r="FU5" s="275"/>
      <c r="FV5" s="275"/>
      <c r="FW5" s="275"/>
      <c r="FX5" s="275"/>
      <c r="FY5" s="275"/>
      <c r="FZ5" s="275"/>
      <c r="GA5" s="275"/>
      <c r="GB5" s="275"/>
      <c r="GC5" s="275"/>
      <c r="GD5" s="275"/>
      <c r="GE5" s="275"/>
      <c r="GF5" s="275"/>
      <c r="GG5" s="275"/>
      <c r="GH5" s="275"/>
      <c r="GI5" s="275"/>
      <c r="GJ5" s="275"/>
      <c r="GK5" s="275"/>
      <c r="GL5" s="275"/>
      <c r="GM5" s="275"/>
      <c r="GN5" s="275"/>
      <c r="GO5" s="275"/>
      <c r="GP5" s="275"/>
      <c r="GQ5" s="275"/>
      <c r="GR5" s="275"/>
      <c r="GS5" s="275"/>
      <c r="GT5" s="275"/>
      <c r="GU5" s="275"/>
      <c r="GV5" s="275"/>
      <c r="GW5" s="275"/>
      <c r="GX5" s="275"/>
      <c r="GY5" s="275"/>
      <c r="GZ5" s="275"/>
      <c r="HA5" s="275"/>
      <c r="HB5" s="275"/>
      <c r="HC5" s="275"/>
      <c r="HD5" s="275"/>
      <c r="HE5" s="275"/>
      <c r="HF5" s="275"/>
      <c r="HG5" s="275"/>
      <c r="HH5" s="275"/>
      <c r="HI5" s="275"/>
      <c r="HJ5" s="275"/>
      <c r="HK5" s="275"/>
      <c r="HL5" s="275"/>
      <c r="HM5" s="275"/>
      <c r="HN5" s="275"/>
      <c r="HO5" s="275"/>
      <c r="HP5" s="275"/>
      <c r="HQ5" s="275"/>
      <c r="HR5" s="275"/>
      <c r="HS5" s="275"/>
      <c r="HT5" s="275"/>
      <c r="HU5" s="275"/>
      <c r="HV5" s="275"/>
      <c r="HW5" s="275"/>
      <c r="HX5" s="275"/>
      <c r="HY5" s="275"/>
      <c r="HZ5" s="275"/>
      <c r="IA5" s="275"/>
      <c r="IB5" s="275"/>
      <c r="IC5" s="275"/>
      <c r="ID5" s="275"/>
      <c r="IE5" s="275"/>
      <c r="IF5" s="275"/>
      <c r="IG5" s="275"/>
      <c r="IH5" s="275"/>
      <c r="II5" s="275"/>
      <c r="IJ5" s="275"/>
      <c r="IK5" s="275"/>
      <c r="IL5" s="275"/>
      <c r="IM5" s="275"/>
      <c r="IN5" s="275"/>
      <c r="IO5" s="275"/>
      <c r="IP5" s="275"/>
      <c r="IQ5" s="275"/>
      <c r="IR5" s="275"/>
      <c r="IS5" s="275"/>
      <c r="IT5" s="275"/>
      <c r="IU5" s="275"/>
      <c r="IV5" s="275"/>
    </row>
    <row r="6" s="300" customFormat="1" ht="50.25" customHeight="1" spans="1:256">
      <c r="A6" s="262"/>
      <c r="B6" s="262"/>
      <c r="C6" s="262"/>
      <c r="D6" s="262"/>
      <c r="E6" s="303" t="s">
        <v>152</v>
      </c>
      <c r="F6" s="303" t="s">
        <v>201</v>
      </c>
      <c r="G6" s="303" t="s">
        <v>202</v>
      </c>
      <c r="H6" s="303" t="s">
        <v>203</v>
      </c>
      <c r="I6" s="303" t="s">
        <v>204</v>
      </c>
      <c r="J6" s="303" t="s">
        <v>205</v>
      </c>
      <c r="K6" s="107" t="s">
        <v>152</v>
      </c>
      <c r="L6" s="107" t="s">
        <v>206</v>
      </c>
      <c r="M6" s="107" t="s">
        <v>207</v>
      </c>
      <c r="N6" s="303" t="s">
        <v>208</v>
      </c>
      <c r="O6" s="303" t="s">
        <v>209</v>
      </c>
      <c r="P6" s="303" t="s">
        <v>210</v>
      </c>
      <c r="Q6" s="303" t="s">
        <v>211</v>
      </c>
      <c r="R6" s="386" t="s">
        <v>212</v>
      </c>
      <c r="S6" s="262"/>
      <c r="T6" s="269" t="s">
        <v>152</v>
      </c>
      <c r="U6" s="269" t="s">
        <v>213</v>
      </c>
      <c r="V6" s="269" t="s">
        <v>214</v>
      </c>
      <c r="W6" s="269" t="s">
        <v>215</v>
      </c>
      <c r="X6" s="269" t="s">
        <v>216</v>
      </c>
      <c r="Y6" s="397" t="s">
        <v>200</v>
      </c>
      <c r="Z6" s="394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  <c r="EE6" s="275"/>
      <c r="EF6" s="275"/>
      <c r="EG6" s="275"/>
      <c r="EH6" s="275"/>
      <c r="EI6" s="275"/>
      <c r="EJ6" s="275"/>
      <c r="EK6" s="275"/>
      <c r="EL6" s="275"/>
      <c r="EM6" s="275"/>
      <c r="EN6" s="275"/>
      <c r="EO6" s="275"/>
      <c r="EP6" s="275"/>
      <c r="EQ6" s="275"/>
      <c r="ER6" s="275"/>
      <c r="ES6" s="275"/>
      <c r="ET6" s="275"/>
      <c r="EU6" s="275"/>
      <c r="EV6" s="275"/>
      <c r="EW6" s="275"/>
      <c r="EX6" s="275"/>
      <c r="EY6" s="275"/>
      <c r="EZ6" s="275"/>
      <c r="FA6" s="275"/>
      <c r="FB6" s="275"/>
      <c r="FC6" s="275"/>
      <c r="FD6" s="275"/>
      <c r="FE6" s="275"/>
      <c r="FF6" s="275"/>
      <c r="FG6" s="275"/>
      <c r="FH6" s="275"/>
      <c r="FI6" s="275"/>
      <c r="FJ6" s="275"/>
      <c r="FK6" s="275"/>
      <c r="FL6" s="275"/>
      <c r="FM6" s="275"/>
      <c r="FN6" s="275"/>
      <c r="FO6" s="275"/>
      <c r="FP6" s="275"/>
      <c r="FQ6" s="275"/>
      <c r="FR6" s="275"/>
      <c r="FS6" s="275"/>
      <c r="FT6" s="275"/>
      <c r="FU6" s="275"/>
      <c r="FV6" s="275"/>
      <c r="FW6" s="275"/>
      <c r="FX6" s="275"/>
      <c r="FY6" s="275"/>
      <c r="FZ6" s="275"/>
      <c r="GA6" s="275"/>
      <c r="GB6" s="275"/>
      <c r="GC6" s="275"/>
      <c r="GD6" s="275"/>
      <c r="GE6" s="275"/>
      <c r="GF6" s="275"/>
      <c r="GG6" s="275"/>
      <c r="GH6" s="275"/>
      <c r="GI6" s="275"/>
      <c r="GJ6" s="275"/>
      <c r="GK6" s="275"/>
      <c r="GL6" s="275"/>
      <c r="GM6" s="275"/>
      <c r="GN6" s="275"/>
      <c r="GO6" s="275"/>
      <c r="GP6" s="275"/>
      <c r="GQ6" s="275"/>
      <c r="GR6" s="275"/>
      <c r="GS6" s="275"/>
      <c r="GT6" s="275"/>
      <c r="GU6" s="275"/>
      <c r="GV6" s="275"/>
      <c r="GW6" s="275"/>
      <c r="GX6" s="275"/>
      <c r="GY6" s="275"/>
      <c r="GZ6" s="275"/>
      <c r="HA6" s="275"/>
      <c r="HB6" s="275"/>
      <c r="HC6" s="275"/>
      <c r="HD6" s="275"/>
      <c r="HE6" s="275"/>
      <c r="HF6" s="275"/>
      <c r="HG6" s="275"/>
      <c r="HH6" s="275"/>
      <c r="HI6" s="275"/>
      <c r="HJ6" s="275"/>
      <c r="HK6" s="275"/>
      <c r="HL6" s="275"/>
      <c r="HM6" s="275"/>
      <c r="HN6" s="275"/>
      <c r="HO6" s="275"/>
      <c r="HP6" s="275"/>
      <c r="HQ6" s="275"/>
      <c r="HR6" s="275"/>
      <c r="HS6" s="275"/>
      <c r="HT6" s="275"/>
      <c r="HU6" s="275"/>
      <c r="HV6" s="275"/>
      <c r="HW6" s="275"/>
      <c r="HX6" s="275"/>
      <c r="HY6" s="275"/>
      <c r="HZ6" s="275"/>
      <c r="IA6" s="275"/>
      <c r="IB6" s="275"/>
      <c r="IC6" s="275"/>
      <c r="ID6" s="275"/>
      <c r="IE6" s="275"/>
      <c r="IF6" s="275"/>
      <c r="IG6" s="275"/>
      <c r="IH6" s="275"/>
      <c r="II6" s="275"/>
      <c r="IJ6" s="275"/>
      <c r="IK6" s="275"/>
      <c r="IL6" s="275"/>
      <c r="IM6" s="275"/>
      <c r="IN6" s="275"/>
      <c r="IO6" s="275"/>
      <c r="IP6" s="275"/>
      <c r="IQ6" s="275"/>
      <c r="IR6" s="275"/>
      <c r="IS6" s="275"/>
      <c r="IT6" s="275"/>
      <c r="IU6" s="275"/>
      <c r="IV6" s="275"/>
    </row>
    <row r="7" s="373" customFormat="1" ht="22" customHeight="1" spans="1:25">
      <c r="A7" s="151"/>
      <c r="B7" s="118" t="s">
        <v>104</v>
      </c>
      <c r="C7" s="152" t="s">
        <v>105</v>
      </c>
      <c r="D7" s="376">
        <v>2853748</v>
      </c>
      <c r="E7" s="376">
        <v>1942876</v>
      </c>
      <c r="F7" s="376">
        <v>1196112</v>
      </c>
      <c r="G7" s="376">
        <v>647088</v>
      </c>
      <c r="H7" s="377"/>
      <c r="I7" s="376">
        <v>99676</v>
      </c>
      <c r="J7" s="377"/>
      <c r="K7" s="376">
        <f>SUM(L7:R7)</f>
        <v>637883</v>
      </c>
      <c r="L7" s="376">
        <v>294912</v>
      </c>
      <c r="M7" s="376">
        <v>147456</v>
      </c>
      <c r="N7" s="376">
        <v>138240</v>
      </c>
      <c r="O7" s="377"/>
      <c r="P7" s="376">
        <v>18432</v>
      </c>
      <c r="Q7" s="376">
        <v>12902</v>
      </c>
      <c r="R7" s="376">
        <v>25941</v>
      </c>
      <c r="S7" s="376">
        <v>221184</v>
      </c>
      <c r="T7" s="387">
        <f>SUM(U7:X7)</f>
        <v>51804.48</v>
      </c>
      <c r="U7" s="387">
        <v>3960</v>
      </c>
      <c r="V7" s="388">
        <v>0</v>
      </c>
      <c r="W7" s="246">
        <v>17941.68</v>
      </c>
      <c r="X7" s="246">
        <v>29902.8</v>
      </c>
      <c r="Y7" s="377"/>
    </row>
    <row r="8" s="374" customFormat="1" ht="25" customHeight="1" spans="1:256">
      <c r="A8" s="155"/>
      <c r="B8" s="118" t="s">
        <v>106</v>
      </c>
      <c r="C8" s="152" t="s">
        <v>107</v>
      </c>
      <c r="D8" s="376">
        <v>2853748</v>
      </c>
      <c r="E8" s="376">
        <v>1942876</v>
      </c>
      <c r="F8" s="376">
        <v>1196112</v>
      </c>
      <c r="G8" s="376">
        <v>647088</v>
      </c>
      <c r="H8" s="377"/>
      <c r="I8" s="376">
        <v>99676</v>
      </c>
      <c r="J8" s="377"/>
      <c r="K8" s="376">
        <f>SUM(L8:R8)</f>
        <v>637883</v>
      </c>
      <c r="L8" s="376">
        <v>294912</v>
      </c>
      <c r="M8" s="376">
        <v>147456</v>
      </c>
      <c r="N8" s="376">
        <v>138240</v>
      </c>
      <c r="O8" s="377"/>
      <c r="P8" s="376">
        <v>18432</v>
      </c>
      <c r="Q8" s="376">
        <v>12902</v>
      </c>
      <c r="R8" s="376">
        <v>25941</v>
      </c>
      <c r="S8" s="376">
        <v>221184</v>
      </c>
      <c r="T8" s="387">
        <f>SUM(U8:X8)</f>
        <v>51804.48</v>
      </c>
      <c r="U8" s="387">
        <v>3960</v>
      </c>
      <c r="V8" s="388">
        <v>0</v>
      </c>
      <c r="W8" s="246">
        <v>17941.68</v>
      </c>
      <c r="X8" s="246">
        <v>29902.8</v>
      </c>
      <c r="Y8" s="377"/>
      <c r="Z8" s="398"/>
      <c r="AA8" s="399"/>
      <c r="AB8" s="399"/>
      <c r="AC8" s="399"/>
      <c r="AD8" s="399"/>
      <c r="AE8" s="399"/>
      <c r="AF8" s="399"/>
      <c r="AG8" s="399"/>
      <c r="AH8" s="399"/>
      <c r="AI8" s="399"/>
      <c r="AJ8" s="399"/>
      <c r="AK8" s="399"/>
      <c r="AL8" s="399"/>
      <c r="AM8" s="399"/>
      <c r="AN8" s="399"/>
      <c r="AO8" s="399"/>
      <c r="AP8" s="399"/>
      <c r="AQ8" s="399"/>
      <c r="AR8" s="399"/>
      <c r="AS8" s="399"/>
      <c r="AT8" s="399"/>
      <c r="AU8" s="399"/>
      <c r="AV8" s="399"/>
      <c r="AW8" s="399"/>
      <c r="AX8" s="399"/>
      <c r="AY8" s="399"/>
      <c r="AZ8" s="399"/>
      <c r="BA8" s="399"/>
      <c r="BB8" s="399"/>
      <c r="BC8" s="399"/>
      <c r="BD8" s="399"/>
      <c r="BE8" s="399"/>
      <c r="BF8" s="399"/>
      <c r="BG8" s="399"/>
      <c r="BH8" s="399"/>
      <c r="BI8" s="399"/>
      <c r="BJ8" s="399"/>
      <c r="BK8" s="399"/>
      <c r="BL8" s="399"/>
      <c r="BM8" s="399"/>
      <c r="BN8" s="399"/>
      <c r="BO8" s="399"/>
      <c r="BP8" s="399"/>
      <c r="BQ8" s="399"/>
      <c r="BR8" s="399"/>
      <c r="BS8" s="399"/>
      <c r="BT8" s="399"/>
      <c r="BU8" s="399"/>
      <c r="BV8" s="399"/>
      <c r="BW8" s="399"/>
      <c r="BX8" s="399"/>
      <c r="BY8" s="399"/>
      <c r="BZ8" s="399"/>
      <c r="CA8" s="399"/>
      <c r="CB8" s="399"/>
      <c r="CC8" s="399"/>
      <c r="CD8" s="399"/>
      <c r="CE8" s="399"/>
      <c r="CF8" s="399"/>
      <c r="CG8" s="399"/>
      <c r="CH8" s="399"/>
      <c r="CI8" s="399"/>
      <c r="CJ8" s="399"/>
      <c r="CK8" s="399"/>
      <c r="CL8" s="399"/>
      <c r="CM8" s="399"/>
      <c r="CN8" s="399"/>
      <c r="CO8" s="399"/>
      <c r="CP8" s="399"/>
      <c r="CQ8" s="399"/>
      <c r="CR8" s="399"/>
      <c r="CS8" s="399"/>
      <c r="CT8" s="399"/>
      <c r="CU8" s="399"/>
      <c r="CV8" s="399"/>
      <c r="CW8" s="399"/>
      <c r="CX8" s="399"/>
      <c r="CY8" s="399"/>
      <c r="CZ8" s="399"/>
      <c r="DA8" s="399"/>
      <c r="DB8" s="399"/>
      <c r="DC8" s="399"/>
      <c r="DD8" s="399"/>
      <c r="DE8" s="399"/>
      <c r="DF8" s="399"/>
      <c r="DG8" s="399"/>
      <c r="DH8" s="399"/>
      <c r="DI8" s="399"/>
      <c r="DJ8" s="399"/>
      <c r="DK8" s="399"/>
      <c r="DL8" s="399"/>
      <c r="DM8" s="399"/>
      <c r="DN8" s="399"/>
      <c r="DO8" s="399"/>
      <c r="DP8" s="399"/>
      <c r="DQ8" s="399"/>
      <c r="DR8" s="399"/>
      <c r="DS8" s="399"/>
      <c r="DT8" s="399"/>
      <c r="DU8" s="399"/>
      <c r="DV8" s="399"/>
      <c r="DW8" s="399"/>
      <c r="DX8" s="399"/>
      <c r="DY8" s="399"/>
      <c r="DZ8" s="399"/>
      <c r="EA8" s="399"/>
      <c r="EB8" s="399"/>
      <c r="EC8" s="399"/>
      <c r="ED8" s="399"/>
      <c r="EE8" s="399"/>
      <c r="EF8" s="399"/>
      <c r="EG8" s="399"/>
      <c r="EH8" s="399"/>
      <c r="EI8" s="399"/>
      <c r="EJ8" s="399"/>
      <c r="EK8" s="399"/>
      <c r="EL8" s="399"/>
      <c r="EM8" s="399"/>
      <c r="EN8" s="399"/>
      <c r="EO8" s="399"/>
      <c r="EP8" s="399"/>
      <c r="EQ8" s="399"/>
      <c r="ER8" s="399"/>
      <c r="ES8" s="399"/>
      <c r="ET8" s="399"/>
      <c r="EU8" s="399"/>
      <c r="EV8" s="399"/>
      <c r="EW8" s="399"/>
      <c r="EX8" s="399"/>
      <c r="EY8" s="399"/>
      <c r="EZ8" s="399"/>
      <c r="FA8" s="399"/>
      <c r="FB8" s="399"/>
      <c r="FC8" s="399"/>
      <c r="FD8" s="399"/>
      <c r="FE8" s="399"/>
      <c r="FF8" s="399"/>
      <c r="FG8" s="399"/>
      <c r="FH8" s="399"/>
      <c r="FI8" s="399"/>
      <c r="FJ8" s="399"/>
      <c r="FK8" s="399"/>
      <c r="FL8" s="399"/>
      <c r="FM8" s="399"/>
      <c r="FN8" s="399"/>
      <c r="FO8" s="399"/>
      <c r="FP8" s="399"/>
      <c r="FQ8" s="399"/>
      <c r="FR8" s="399"/>
      <c r="FS8" s="399"/>
      <c r="FT8" s="399"/>
      <c r="FU8" s="399"/>
      <c r="FV8" s="399"/>
      <c r="FW8" s="399"/>
      <c r="FX8" s="399"/>
      <c r="FY8" s="399"/>
      <c r="FZ8" s="399"/>
      <c r="GA8" s="399"/>
      <c r="GB8" s="399"/>
      <c r="GC8" s="399"/>
      <c r="GD8" s="399"/>
      <c r="GE8" s="399"/>
      <c r="GF8" s="399"/>
      <c r="GG8" s="399"/>
      <c r="GH8" s="399"/>
      <c r="GI8" s="399"/>
      <c r="GJ8" s="399"/>
      <c r="GK8" s="399"/>
      <c r="GL8" s="399"/>
      <c r="GM8" s="399"/>
      <c r="GN8" s="399"/>
      <c r="GO8" s="399"/>
      <c r="GP8" s="399"/>
      <c r="GQ8" s="399"/>
      <c r="GR8" s="399"/>
      <c r="GS8" s="399"/>
      <c r="GT8" s="399"/>
      <c r="GU8" s="399"/>
      <c r="GV8" s="399"/>
      <c r="GW8" s="399"/>
      <c r="GX8" s="399"/>
      <c r="GY8" s="399"/>
      <c r="GZ8" s="399"/>
      <c r="HA8" s="399"/>
      <c r="HB8" s="399"/>
      <c r="HC8" s="399"/>
      <c r="HD8" s="399"/>
      <c r="HE8" s="399"/>
      <c r="HF8" s="399"/>
      <c r="HG8" s="399"/>
      <c r="HH8" s="399"/>
      <c r="HI8" s="399"/>
      <c r="HJ8" s="399"/>
      <c r="HK8" s="399"/>
      <c r="HL8" s="399"/>
      <c r="HM8" s="399"/>
      <c r="HN8" s="399"/>
      <c r="HO8" s="399"/>
      <c r="HP8" s="399"/>
      <c r="HQ8" s="399"/>
      <c r="HR8" s="399"/>
      <c r="HS8" s="399"/>
      <c r="HT8" s="399"/>
      <c r="HU8" s="399"/>
      <c r="HV8" s="399"/>
      <c r="HW8" s="399"/>
      <c r="HX8" s="399"/>
      <c r="HY8" s="399"/>
      <c r="HZ8" s="399"/>
      <c r="IA8" s="399"/>
      <c r="IB8" s="399"/>
      <c r="IC8" s="399"/>
      <c r="ID8" s="399"/>
      <c r="IE8" s="399"/>
      <c r="IF8" s="399"/>
      <c r="IG8" s="399"/>
      <c r="IH8" s="399"/>
      <c r="II8" s="399"/>
      <c r="IJ8" s="399"/>
      <c r="IK8" s="399"/>
      <c r="IL8" s="399"/>
      <c r="IM8" s="399"/>
      <c r="IN8" s="399"/>
      <c r="IO8" s="399"/>
      <c r="IP8" s="399"/>
      <c r="IQ8" s="399"/>
      <c r="IR8" s="399"/>
      <c r="IS8" s="399"/>
      <c r="IT8" s="399"/>
      <c r="IU8" s="399"/>
      <c r="IV8" s="399"/>
    </row>
    <row r="9" s="294" customFormat="1" ht="25" customHeight="1" spans="1:256">
      <c r="A9" s="120" t="s">
        <v>114</v>
      </c>
      <c r="B9" s="120" t="s">
        <v>106</v>
      </c>
      <c r="C9" s="157" t="s">
        <v>115</v>
      </c>
      <c r="D9" s="239">
        <f>D10+D13</f>
        <v>499643</v>
      </c>
      <c r="E9" s="378">
        <v>0</v>
      </c>
      <c r="F9" s="378"/>
      <c r="G9" s="378"/>
      <c r="H9" s="378"/>
      <c r="I9" s="378"/>
      <c r="J9" s="378"/>
      <c r="K9" s="239">
        <v>499643</v>
      </c>
      <c r="L9" s="239">
        <v>294912</v>
      </c>
      <c r="M9" s="239">
        <v>147456</v>
      </c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8"/>
      <c r="Z9" s="400"/>
      <c r="AA9" s="305"/>
      <c r="AB9" s="305"/>
      <c r="AC9" s="305"/>
      <c r="AD9" s="305"/>
      <c r="AE9" s="305"/>
      <c r="AF9" s="305"/>
      <c r="AG9" s="305"/>
      <c r="AH9" s="305"/>
      <c r="AI9" s="305"/>
      <c r="AJ9" s="305"/>
      <c r="AK9" s="305"/>
      <c r="AL9" s="305"/>
      <c r="AM9" s="305"/>
      <c r="AN9" s="305"/>
      <c r="AO9" s="305"/>
      <c r="AP9" s="305"/>
      <c r="AQ9" s="305"/>
      <c r="AR9" s="305"/>
      <c r="AS9" s="305"/>
      <c r="AT9" s="305"/>
      <c r="AU9" s="305"/>
      <c r="AV9" s="305"/>
      <c r="AW9" s="305"/>
      <c r="AX9" s="305"/>
      <c r="AY9" s="305"/>
      <c r="AZ9" s="305"/>
      <c r="BA9" s="305"/>
      <c r="BB9" s="305"/>
      <c r="BC9" s="305"/>
      <c r="BD9" s="305"/>
      <c r="BE9" s="305"/>
      <c r="BF9" s="305"/>
      <c r="BG9" s="305"/>
      <c r="BH9" s="305"/>
      <c r="BI9" s="305"/>
      <c r="BJ9" s="305"/>
      <c r="BK9" s="305"/>
      <c r="BL9" s="305"/>
      <c r="BM9" s="305"/>
      <c r="BN9" s="305"/>
      <c r="BO9" s="305"/>
      <c r="BP9" s="305"/>
      <c r="BQ9" s="305"/>
      <c r="BR9" s="305"/>
      <c r="BS9" s="305"/>
      <c r="BT9" s="305"/>
      <c r="BU9" s="305"/>
      <c r="BV9" s="305"/>
      <c r="BW9" s="305"/>
      <c r="BX9" s="305"/>
      <c r="BY9" s="305"/>
      <c r="BZ9" s="305"/>
      <c r="CA9" s="305"/>
      <c r="CB9" s="305"/>
      <c r="CC9" s="305"/>
      <c r="CD9" s="305"/>
      <c r="CE9" s="305"/>
      <c r="CF9" s="305"/>
      <c r="CG9" s="305"/>
      <c r="CH9" s="305"/>
      <c r="CI9" s="305"/>
      <c r="CJ9" s="305"/>
      <c r="CK9" s="305"/>
      <c r="CL9" s="305"/>
      <c r="CM9" s="305"/>
      <c r="CN9" s="305"/>
      <c r="CO9" s="305"/>
      <c r="CP9" s="305"/>
      <c r="CQ9" s="305"/>
      <c r="CR9" s="305"/>
      <c r="CS9" s="305"/>
      <c r="CT9" s="305"/>
      <c r="CU9" s="305"/>
      <c r="CV9" s="305"/>
      <c r="CW9" s="305"/>
      <c r="CX9" s="305"/>
      <c r="CY9" s="305"/>
      <c r="CZ9" s="305"/>
      <c r="DA9" s="305"/>
      <c r="DB9" s="305"/>
      <c r="DC9" s="305"/>
      <c r="DD9" s="305"/>
      <c r="DE9" s="305"/>
      <c r="DF9" s="305"/>
      <c r="DG9" s="305"/>
      <c r="DH9" s="305"/>
      <c r="DI9" s="305"/>
      <c r="DJ9" s="305"/>
      <c r="DK9" s="305"/>
      <c r="DL9" s="305"/>
      <c r="DM9" s="305"/>
      <c r="DN9" s="305"/>
      <c r="DO9" s="305"/>
      <c r="DP9" s="305"/>
      <c r="DQ9" s="305"/>
      <c r="DR9" s="305"/>
      <c r="DS9" s="305"/>
      <c r="DT9" s="305"/>
      <c r="DU9" s="305"/>
      <c r="DV9" s="305"/>
      <c r="DW9" s="305"/>
      <c r="DX9" s="305"/>
      <c r="DY9" s="305"/>
      <c r="DZ9" s="305"/>
      <c r="EA9" s="305"/>
      <c r="EB9" s="305"/>
      <c r="EC9" s="305"/>
      <c r="ED9" s="305"/>
      <c r="EE9" s="305"/>
      <c r="EF9" s="305"/>
      <c r="EG9" s="305"/>
      <c r="EH9" s="305"/>
      <c r="EI9" s="305"/>
      <c r="EJ9" s="305"/>
      <c r="EK9" s="305"/>
      <c r="EL9" s="305"/>
      <c r="EM9" s="305"/>
      <c r="EN9" s="305"/>
      <c r="EO9" s="305"/>
      <c r="EP9" s="305"/>
      <c r="EQ9" s="305"/>
      <c r="ER9" s="305"/>
      <c r="ES9" s="305"/>
      <c r="ET9" s="305"/>
      <c r="EU9" s="305"/>
      <c r="EV9" s="305"/>
      <c r="EW9" s="305"/>
      <c r="EX9" s="305"/>
      <c r="EY9" s="305"/>
      <c r="EZ9" s="305"/>
      <c r="FA9" s="305"/>
      <c r="FB9" s="305"/>
      <c r="FC9" s="305"/>
      <c r="FD9" s="305"/>
      <c r="FE9" s="305"/>
      <c r="FF9" s="305"/>
      <c r="FG9" s="305"/>
      <c r="FH9" s="305"/>
      <c r="FI9" s="305"/>
      <c r="FJ9" s="305"/>
      <c r="FK9" s="305"/>
      <c r="FL9" s="305"/>
      <c r="FM9" s="305"/>
      <c r="FN9" s="305"/>
      <c r="FO9" s="305"/>
      <c r="FP9" s="305"/>
      <c r="FQ9" s="305"/>
      <c r="FR9" s="305"/>
      <c r="FS9" s="305"/>
      <c r="FT9" s="305"/>
      <c r="FU9" s="305"/>
      <c r="FV9" s="305"/>
      <c r="FW9" s="305"/>
      <c r="FX9" s="305"/>
      <c r="FY9" s="305"/>
      <c r="FZ9" s="305"/>
      <c r="GA9" s="305"/>
      <c r="GB9" s="305"/>
      <c r="GC9" s="305"/>
      <c r="GD9" s="305"/>
      <c r="GE9" s="305"/>
      <c r="GF9" s="305"/>
      <c r="GG9" s="305"/>
      <c r="GH9" s="305"/>
      <c r="GI9" s="305"/>
      <c r="GJ9" s="305"/>
      <c r="GK9" s="305"/>
      <c r="GL9" s="305"/>
      <c r="GM9" s="305"/>
      <c r="GN9" s="305"/>
      <c r="GO9" s="305"/>
      <c r="GP9" s="305"/>
      <c r="GQ9" s="305"/>
      <c r="GR9" s="305"/>
      <c r="GS9" s="305"/>
      <c r="GT9" s="305"/>
      <c r="GU9" s="305"/>
      <c r="GV9" s="305"/>
      <c r="GW9" s="305"/>
      <c r="GX9" s="305"/>
      <c r="GY9" s="305"/>
      <c r="GZ9" s="305"/>
      <c r="HA9" s="305"/>
      <c r="HB9" s="305"/>
      <c r="HC9" s="305"/>
      <c r="HD9" s="305"/>
      <c r="HE9" s="305"/>
      <c r="HF9" s="305"/>
      <c r="HG9" s="305"/>
      <c r="HH9" s="305"/>
      <c r="HI9" s="305"/>
      <c r="HJ9" s="305"/>
      <c r="HK9" s="305"/>
      <c r="HL9" s="305"/>
      <c r="HM9" s="305"/>
      <c r="HN9" s="305"/>
      <c r="HO9" s="305"/>
      <c r="HP9" s="305"/>
      <c r="HQ9" s="305"/>
      <c r="HR9" s="305"/>
      <c r="HS9" s="305"/>
      <c r="HT9" s="305"/>
      <c r="HU9" s="305"/>
      <c r="HV9" s="305"/>
      <c r="HW9" s="305"/>
      <c r="HX9" s="305"/>
      <c r="HY9" s="305"/>
      <c r="HZ9" s="305"/>
      <c r="IA9" s="305"/>
      <c r="IB9" s="305"/>
      <c r="IC9" s="305"/>
      <c r="ID9" s="305"/>
      <c r="IE9" s="305"/>
      <c r="IF9" s="305"/>
      <c r="IG9" s="305"/>
      <c r="IH9" s="305"/>
      <c r="II9" s="305"/>
      <c r="IJ9" s="305"/>
      <c r="IK9" s="305"/>
      <c r="IL9" s="305"/>
      <c r="IM9" s="305"/>
      <c r="IN9" s="305"/>
      <c r="IO9" s="305"/>
      <c r="IP9" s="305"/>
      <c r="IQ9" s="305"/>
      <c r="IR9" s="305"/>
      <c r="IS9" s="305"/>
      <c r="IT9" s="305"/>
      <c r="IU9" s="305"/>
      <c r="IV9" s="305"/>
    </row>
    <row r="10" s="294" customFormat="1" ht="25" customHeight="1" spans="1:256">
      <c r="A10" s="120" t="s">
        <v>116</v>
      </c>
      <c r="B10" s="120" t="s">
        <v>106</v>
      </c>
      <c r="C10" s="157" t="s">
        <v>117</v>
      </c>
      <c r="D10" s="239">
        <f>D11+D12</f>
        <v>442368</v>
      </c>
      <c r="E10" s="378"/>
      <c r="F10" s="378"/>
      <c r="G10" s="378"/>
      <c r="H10" s="378"/>
      <c r="I10" s="378"/>
      <c r="J10" s="378"/>
      <c r="K10" s="239">
        <v>442638</v>
      </c>
      <c r="L10" s="239">
        <v>294912</v>
      </c>
      <c r="M10" s="239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8"/>
      <c r="Y10" s="378"/>
      <c r="Z10" s="400"/>
      <c r="AA10" s="305"/>
      <c r="AB10" s="305"/>
      <c r="AC10" s="305"/>
      <c r="AD10" s="305"/>
      <c r="AE10" s="305"/>
      <c r="AF10" s="305"/>
      <c r="AG10" s="305"/>
      <c r="AH10" s="305"/>
      <c r="AI10" s="305"/>
      <c r="AJ10" s="305"/>
      <c r="AK10" s="305"/>
      <c r="AL10" s="305"/>
      <c r="AM10" s="305"/>
      <c r="AN10" s="305"/>
      <c r="AO10" s="305"/>
      <c r="AP10" s="305"/>
      <c r="AQ10" s="305"/>
      <c r="AR10" s="305"/>
      <c r="AS10" s="305"/>
      <c r="AT10" s="305"/>
      <c r="AU10" s="305"/>
      <c r="AV10" s="305"/>
      <c r="AW10" s="305"/>
      <c r="AX10" s="305"/>
      <c r="AY10" s="305"/>
      <c r="AZ10" s="305"/>
      <c r="BA10" s="305"/>
      <c r="BB10" s="305"/>
      <c r="BC10" s="305"/>
      <c r="BD10" s="305"/>
      <c r="BE10" s="305"/>
      <c r="BF10" s="305"/>
      <c r="BG10" s="305"/>
      <c r="BH10" s="305"/>
      <c r="BI10" s="305"/>
      <c r="BJ10" s="305"/>
      <c r="BK10" s="305"/>
      <c r="BL10" s="305"/>
      <c r="BM10" s="305"/>
      <c r="BN10" s="305"/>
      <c r="BO10" s="305"/>
      <c r="BP10" s="305"/>
      <c r="BQ10" s="305"/>
      <c r="BR10" s="305"/>
      <c r="BS10" s="305"/>
      <c r="BT10" s="305"/>
      <c r="BU10" s="305"/>
      <c r="BV10" s="305"/>
      <c r="BW10" s="305"/>
      <c r="BX10" s="305"/>
      <c r="BY10" s="305"/>
      <c r="BZ10" s="305"/>
      <c r="CA10" s="305"/>
      <c r="CB10" s="305"/>
      <c r="CC10" s="305"/>
      <c r="CD10" s="305"/>
      <c r="CE10" s="305"/>
      <c r="CF10" s="305"/>
      <c r="CG10" s="305"/>
      <c r="CH10" s="305"/>
      <c r="CI10" s="305"/>
      <c r="CJ10" s="305"/>
      <c r="CK10" s="305"/>
      <c r="CL10" s="305"/>
      <c r="CM10" s="305"/>
      <c r="CN10" s="305"/>
      <c r="CO10" s="305"/>
      <c r="CP10" s="305"/>
      <c r="CQ10" s="305"/>
      <c r="CR10" s="305"/>
      <c r="CS10" s="305"/>
      <c r="CT10" s="305"/>
      <c r="CU10" s="305"/>
      <c r="CV10" s="305"/>
      <c r="CW10" s="305"/>
      <c r="CX10" s="305"/>
      <c r="CY10" s="305"/>
      <c r="CZ10" s="305"/>
      <c r="DA10" s="305"/>
      <c r="DB10" s="305"/>
      <c r="DC10" s="305"/>
      <c r="DD10" s="305"/>
      <c r="DE10" s="305"/>
      <c r="DF10" s="305"/>
      <c r="DG10" s="305"/>
      <c r="DH10" s="305"/>
      <c r="DI10" s="305"/>
      <c r="DJ10" s="305"/>
      <c r="DK10" s="305"/>
      <c r="DL10" s="305"/>
      <c r="DM10" s="305"/>
      <c r="DN10" s="305"/>
      <c r="DO10" s="305"/>
      <c r="DP10" s="305"/>
      <c r="DQ10" s="305"/>
      <c r="DR10" s="305"/>
      <c r="DS10" s="305"/>
      <c r="DT10" s="305"/>
      <c r="DU10" s="305"/>
      <c r="DV10" s="305"/>
      <c r="DW10" s="305"/>
      <c r="DX10" s="305"/>
      <c r="DY10" s="305"/>
      <c r="DZ10" s="305"/>
      <c r="EA10" s="305"/>
      <c r="EB10" s="305"/>
      <c r="EC10" s="305"/>
      <c r="ED10" s="305"/>
      <c r="EE10" s="305"/>
      <c r="EF10" s="305"/>
      <c r="EG10" s="305"/>
      <c r="EH10" s="305"/>
      <c r="EI10" s="305"/>
      <c r="EJ10" s="305"/>
      <c r="EK10" s="305"/>
      <c r="EL10" s="305"/>
      <c r="EM10" s="305"/>
      <c r="EN10" s="305"/>
      <c r="EO10" s="305"/>
      <c r="EP10" s="305"/>
      <c r="EQ10" s="305"/>
      <c r="ER10" s="305"/>
      <c r="ES10" s="305"/>
      <c r="ET10" s="305"/>
      <c r="EU10" s="305"/>
      <c r="EV10" s="305"/>
      <c r="EW10" s="305"/>
      <c r="EX10" s="305"/>
      <c r="EY10" s="305"/>
      <c r="EZ10" s="305"/>
      <c r="FA10" s="305"/>
      <c r="FB10" s="305"/>
      <c r="FC10" s="305"/>
      <c r="FD10" s="305"/>
      <c r="FE10" s="305"/>
      <c r="FF10" s="305"/>
      <c r="FG10" s="305"/>
      <c r="FH10" s="305"/>
      <c r="FI10" s="305"/>
      <c r="FJ10" s="305"/>
      <c r="FK10" s="305"/>
      <c r="FL10" s="305"/>
      <c r="FM10" s="305"/>
      <c r="FN10" s="305"/>
      <c r="FO10" s="305"/>
      <c r="FP10" s="305"/>
      <c r="FQ10" s="305"/>
      <c r="FR10" s="305"/>
      <c r="FS10" s="305"/>
      <c r="FT10" s="305"/>
      <c r="FU10" s="305"/>
      <c r="FV10" s="305"/>
      <c r="FW10" s="305"/>
      <c r="FX10" s="305"/>
      <c r="FY10" s="305"/>
      <c r="FZ10" s="305"/>
      <c r="GA10" s="305"/>
      <c r="GB10" s="305"/>
      <c r="GC10" s="305"/>
      <c r="GD10" s="305"/>
      <c r="GE10" s="305"/>
      <c r="GF10" s="305"/>
      <c r="GG10" s="305"/>
      <c r="GH10" s="305"/>
      <c r="GI10" s="305"/>
      <c r="GJ10" s="305"/>
      <c r="GK10" s="305"/>
      <c r="GL10" s="305"/>
      <c r="GM10" s="305"/>
      <c r="GN10" s="305"/>
      <c r="GO10" s="305"/>
      <c r="GP10" s="305"/>
      <c r="GQ10" s="305"/>
      <c r="GR10" s="305"/>
      <c r="GS10" s="305"/>
      <c r="GT10" s="305"/>
      <c r="GU10" s="305"/>
      <c r="GV10" s="305"/>
      <c r="GW10" s="305"/>
      <c r="GX10" s="305"/>
      <c r="GY10" s="305"/>
      <c r="GZ10" s="305"/>
      <c r="HA10" s="305"/>
      <c r="HB10" s="305"/>
      <c r="HC10" s="305"/>
      <c r="HD10" s="305"/>
      <c r="HE10" s="305"/>
      <c r="HF10" s="305"/>
      <c r="HG10" s="305"/>
      <c r="HH10" s="305"/>
      <c r="HI10" s="305"/>
      <c r="HJ10" s="305"/>
      <c r="HK10" s="305"/>
      <c r="HL10" s="305"/>
      <c r="HM10" s="305"/>
      <c r="HN10" s="305"/>
      <c r="HO10" s="305"/>
      <c r="HP10" s="305"/>
      <c r="HQ10" s="305"/>
      <c r="HR10" s="305"/>
      <c r="HS10" s="305"/>
      <c r="HT10" s="305"/>
      <c r="HU10" s="305"/>
      <c r="HV10" s="305"/>
      <c r="HW10" s="305"/>
      <c r="HX10" s="305"/>
      <c r="HY10" s="305"/>
      <c r="HZ10" s="305"/>
      <c r="IA10" s="305"/>
      <c r="IB10" s="305"/>
      <c r="IC10" s="305"/>
      <c r="ID10" s="305"/>
      <c r="IE10" s="305"/>
      <c r="IF10" s="305"/>
      <c r="IG10" s="305"/>
      <c r="IH10" s="305"/>
      <c r="II10" s="305"/>
      <c r="IJ10" s="305"/>
      <c r="IK10" s="305"/>
      <c r="IL10" s="305"/>
      <c r="IM10" s="305"/>
      <c r="IN10" s="305"/>
      <c r="IO10" s="305"/>
      <c r="IP10" s="305"/>
      <c r="IQ10" s="305"/>
      <c r="IR10" s="305"/>
      <c r="IS10" s="305"/>
      <c r="IT10" s="305"/>
      <c r="IU10" s="305"/>
      <c r="IV10" s="305"/>
    </row>
    <row r="11" s="294" customFormat="1" ht="25" customHeight="1" spans="1:256">
      <c r="A11" s="120" t="s">
        <v>118</v>
      </c>
      <c r="B11" s="120" t="s">
        <v>106</v>
      </c>
      <c r="C11" s="157" t="s">
        <v>119</v>
      </c>
      <c r="D11" s="239">
        <v>294912</v>
      </c>
      <c r="E11" s="378"/>
      <c r="F11" s="378"/>
      <c r="G11" s="378"/>
      <c r="H11" s="378"/>
      <c r="I11" s="378"/>
      <c r="J11" s="378"/>
      <c r="K11" s="239">
        <v>294912</v>
      </c>
      <c r="L11" s="239">
        <v>294912</v>
      </c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400"/>
      <c r="AA11" s="305"/>
      <c r="AB11" s="305"/>
      <c r="AC11" s="305"/>
      <c r="AD11" s="305"/>
      <c r="AE11" s="305"/>
      <c r="AF11" s="305"/>
      <c r="AG11" s="305"/>
      <c r="AH11" s="305"/>
      <c r="AI11" s="305"/>
      <c r="AJ11" s="305"/>
      <c r="AK11" s="305"/>
      <c r="AL11" s="305"/>
      <c r="AM11" s="305"/>
      <c r="AN11" s="305"/>
      <c r="AO11" s="305"/>
      <c r="AP11" s="305"/>
      <c r="AQ11" s="305"/>
      <c r="AR11" s="305"/>
      <c r="AS11" s="305"/>
      <c r="AT11" s="305"/>
      <c r="AU11" s="305"/>
      <c r="AV11" s="305"/>
      <c r="AW11" s="305"/>
      <c r="AX11" s="305"/>
      <c r="AY11" s="305"/>
      <c r="AZ11" s="305"/>
      <c r="BA11" s="305"/>
      <c r="BB11" s="305"/>
      <c r="BC11" s="305"/>
      <c r="BD11" s="305"/>
      <c r="BE11" s="305"/>
      <c r="BF11" s="305"/>
      <c r="BG11" s="305"/>
      <c r="BH11" s="305"/>
      <c r="BI11" s="305"/>
      <c r="BJ11" s="305"/>
      <c r="BK11" s="305"/>
      <c r="BL11" s="305"/>
      <c r="BM11" s="305"/>
      <c r="BN11" s="305"/>
      <c r="BO11" s="305"/>
      <c r="BP11" s="305"/>
      <c r="BQ11" s="305"/>
      <c r="BR11" s="305"/>
      <c r="BS11" s="305"/>
      <c r="BT11" s="305"/>
      <c r="BU11" s="305"/>
      <c r="BV11" s="305"/>
      <c r="BW11" s="305"/>
      <c r="BX11" s="305"/>
      <c r="BY11" s="305"/>
      <c r="BZ11" s="305"/>
      <c r="CA11" s="305"/>
      <c r="CB11" s="305"/>
      <c r="CC11" s="305"/>
      <c r="CD11" s="305"/>
      <c r="CE11" s="305"/>
      <c r="CF11" s="305"/>
      <c r="CG11" s="305"/>
      <c r="CH11" s="305"/>
      <c r="CI11" s="305"/>
      <c r="CJ11" s="305"/>
      <c r="CK11" s="305"/>
      <c r="CL11" s="305"/>
      <c r="CM11" s="305"/>
      <c r="CN11" s="305"/>
      <c r="CO11" s="305"/>
      <c r="CP11" s="305"/>
      <c r="CQ11" s="305"/>
      <c r="CR11" s="305"/>
      <c r="CS11" s="305"/>
      <c r="CT11" s="305"/>
      <c r="CU11" s="305"/>
      <c r="CV11" s="305"/>
      <c r="CW11" s="305"/>
      <c r="CX11" s="305"/>
      <c r="CY11" s="305"/>
      <c r="CZ11" s="305"/>
      <c r="DA11" s="305"/>
      <c r="DB11" s="305"/>
      <c r="DC11" s="305"/>
      <c r="DD11" s="305"/>
      <c r="DE11" s="305"/>
      <c r="DF11" s="305"/>
      <c r="DG11" s="305"/>
      <c r="DH11" s="305"/>
      <c r="DI11" s="305"/>
      <c r="DJ11" s="305"/>
      <c r="DK11" s="305"/>
      <c r="DL11" s="305"/>
      <c r="DM11" s="305"/>
      <c r="DN11" s="305"/>
      <c r="DO11" s="305"/>
      <c r="DP11" s="305"/>
      <c r="DQ11" s="305"/>
      <c r="DR11" s="305"/>
      <c r="DS11" s="305"/>
      <c r="DT11" s="305"/>
      <c r="DU11" s="305"/>
      <c r="DV11" s="305"/>
      <c r="DW11" s="305"/>
      <c r="DX11" s="305"/>
      <c r="DY11" s="305"/>
      <c r="DZ11" s="305"/>
      <c r="EA11" s="305"/>
      <c r="EB11" s="305"/>
      <c r="EC11" s="305"/>
      <c r="ED11" s="305"/>
      <c r="EE11" s="305"/>
      <c r="EF11" s="305"/>
      <c r="EG11" s="305"/>
      <c r="EH11" s="305"/>
      <c r="EI11" s="305"/>
      <c r="EJ11" s="305"/>
      <c r="EK11" s="305"/>
      <c r="EL11" s="305"/>
      <c r="EM11" s="305"/>
      <c r="EN11" s="305"/>
      <c r="EO11" s="305"/>
      <c r="EP11" s="305"/>
      <c r="EQ11" s="305"/>
      <c r="ER11" s="305"/>
      <c r="ES11" s="305"/>
      <c r="ET11" s="305"/>
      <c r="EU11" s="305"/>
      <c r="EV11" s="305"/>
      <c r="EW11" s="305"/>
      <c r="EX11" s="305"/>
      <c r="EY11" s="305"/>
      <c r="EZ11" s="305"/>
      <c r="FA11" s="305"/>
      <c r="FB11" s="305"/>
      <c r="FC11" s="305"/>
      <c r="FD11" s="305"/>
      <c r="FE11" s="305"/>
      <c r="FF11" s="305"/>
      <c r="FG11" s="305"/>
      <c r="FH11" s="305"/>
      <c r="FI11" s="305"/>
      <c r="FJ11" s="305"/>
      <c r="FK11" s="305"/>
      <c r="FL11" s="305"/>
      <c r="FM11" s="305"/>
      <c r="FN11" s="305"/>
      <c r="FO11" s="305"/>
      <c r="FP11" s="305"/>
      <c r="FQ11" s="305"/>
      <c r="FR11" s="305"/>
      <c r="FS11" s="305"/>
      <c r="FT11" s="305"/>
      <c r="FU11" s="305"/>
      <c r="FV11" s="305"/>
      <c r="FW11" s="305"/>
      <c r="FX11" s="305"/>
      <c r="FY11" s="305"/>
      <c r="FZ11" s="305"/>
      <c r="GA11" s="305"/>
      <c r="GB11" s="305"/>
      <c r="GC11" s="305"/>
      <c r="GD11" s="305"/>
      <c r="GE11" s="305"/>
      <c r="GF11" s="305"/>
      <c r="GG11" s="305"/>
      <c r="GH11" s="305"/>
      <c r="GI11" s="305"/>
      <c r="GJ11" s="305"/>
      <c r="GK11" s="305"/>
      <c r="GL11" s="305"/>
      <c r="GM11" s="305"/>
      <c r="GN11" s="305"/>
      <c r="GO11" s="305"/>
      <c r="GP11" s="305"/>
      <c r="GQ11" s="305"/>
      <c r="GR11" s="305"/>
      <c r="GS11" s="305"/>
      <c r="GT11" s="305"/>
      <c r="GU11" s="305"/>
      <c r="GV11" s="305"/>
      <c r="GW11" s="305"/>
      <c r="GX11" s="305"/>
      <c r="GY11" s="305"/>
      <c r="GZ11" s="305"/>
      <c r="HA11" s="305"/>
      <c r="HB11" s="305"/>
      <c r="HC11" s="305"/>
      <c r="HD11" s="305"/>
      <c r="HE11" s="305"/>
      <c r="HF11" s="305"/>
      <c r="HG11" s="305"/>
      <c r="HH11" s="305"/>
      <c r="HI11" s="305"/>
      <c r="HJ11" s="305"/>
      <c r="HK11" s="305"/>
      <c r="HL11" s="305"/>
      <c r="HM11" s="305"/>
      <c r="HN11" s="305"/>
      <c r="HO11" s="305"/>
      <c r="HP11" s="305"/>
      <c r="HQ11" s="305"/>
      <c r="HR11" s="305"/>
      <c r="HS11" s="305"/>
      <c r="HT11" s="305"/>
      <c r="HU11" s="305"/>
      <c r="HV11" s="305"/>
      <c r="HW11" s="305"/>
      <c r="HX11" s="305"/>
      <c r="HY11" s="305"/>
      <c r="HZ11" s="305"/>
      <c r="IA11" s="305"/>
      <c r="IB11" s="305"/>
      <c r="IC11" s="305"/>
      <c r="ID11" s="305"/>
      <c r="IE11" s="305"/>
      <c r="IF11" s="305"/>
      <c r="IG11" s="305"/>
      <c r="IH11" s="305"/>
      <c r="II11" s="305"/>
      <c r="IJ11" s="305"/>
      <c r="IK11" s="305"/>
      <c r="IL11" s="305"/>
      <c r="IM11" s="305"/>
      <c r="IN11" s="305"/>
      <c r="IO11" s="305"/>
      <c r="IP11" s="305"/>
      <c r="IQ11" s="305"/>
      <c r="IR11" s="305"/>
      <c r="IS11" s="305"/>
      <c r="IT11" s="305"/>
      <c r="IU11" s="305"/>
      <c r="IV11" s="305"/>
    </row>
    <row r="12" s="294" customFormat="1" ht="25" customHeight="1" spans="1:256">
      <c r="A12" s="120" t="s">
        <v>120</v>
      </c>
      <c r="B12" s="120" t="s">
        <v>106</v>
      </c>
      <c r="C12" s="157" t="s">
        <v>121</v>
      </c>
      <c r="D12" s="239">
        <v>147456</v>
      </c>
      <c r="E12" s="378"/>
      <c r="F12" s="378"/>
      <c r="G12" s="378"/>
      <c r="H12" s="378"/>
      <c r="I12" s="378"/>
      <c r="J12" s="378"/>
      <c r="K12" s="239">
        <v>147456</v>
      </c>
      <c r="L12" s="378"/>
      <c r="M12" s="239">
        <v>147456</v>
      </c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400"/>
      <c r="AA12" s="305"/>
      <c r="AB12" s="305"/>
      <c r="AC12" s="305"/>
      <c r="AD12" s="305"/>
      <c r="AE12" s="305"/>
      <c r="AF12" s="305"/>
      <c r="AG12" s="305"/>
      <c r="AH12" s="305"/>
      <c r="AI12" s="305"/>
      <c r="AJ12" s="305"/>
      <c r="AK12" s="305"/>
      <c r="AL12" s="305"/>
      <c r="AM12" s="305"/>
      <c r="AN12" s="305"/>
      <c r="AO12" s="305"/>
      <c r="AP12" s="305"/>
      <c r="AQ12" s="305"/>
      <c r="AR12" s="305"/>
      <c r="AS12" s="305"/>
      <c r="AT12" s="305"/>
      <c r="AU12" s="305"/>
      <c r="AV12" s="305"/>
      <c r="AW12" s="305"/>
      <c r="AX12" s="305"/>
      <c r="AY12" s="305"/>
      <c r="AZ12" s="305"/>
      <c r="BA12" s="305"/>
      <c r="BB12" s="305"/>
      <c r="BC12" s="305"/>
      <c r="BD12" s="305"/>
      <c r="BE12" s="305"/>
      <c r="BF12" s="305"/>
      <c r="BG12" s="305"/>
      <c r="BH12" s="305"/>
      <c r="BI12" s="305"/>
      <c r="BJ12" s="305"/>
      <c r="BK12" s="305"/>
      <c r="BL12" s="305"/>
      <c r="BM12" s="305"/>
      <c r="BN12" s="305"/>
      <c r="BO12" s="305"/>
      <c r="BP12" s="305"/>
      <c r="BQ12" s="305"/>
      <c r="BR12" s="305"/>
      <c r="BS12" s="305"/>
      <c r="BT12" s="305"/>
      <c r="BU12" s="305"/>
      <c r="BV12" s="305"/>
      <c r="BW12" s="305"/>
      <c r="BX12" s="305"/>
      <c r="BY12" s="305"/>
      <c r="BZ12" s="305"/>
      <c r="CA12" s="305"/>
      <c r="CB12" s="305"/>
      <c r="CC12" s="305"/>
      <c r="CD12" s="305"/>
      <c r="CE12" s="305"/>
      <c r="CF12" s="305"/>
      <c r="CG12" s="305"/>
      <c r="CH12" s="305"/>
      <c r="CI12" s="305"/>
      <c r="CJ12" s="305"/>
      <c r="CK12" s="305"/>
      <c r="CL12" s="305"/>
      <c r="CM12" s="305"/>
      <c r="CN12" s="305"/>
      <c r="CO12" s="305"/>
      <c r="CP12" s="305"/>
      <c r="CQ12" s="305"/>
      <c r="CR12" s="305"/>
      <c r="CS12" s="305"/>
      <c r="CT12" s="305"/>
      <c r="CU12" s="305"/>
      <c r="CV12" s="305"/>
      <c r="CW12" s="305"/>
      <c r="CX12" s="305"/>
      <c r="CY12" s="305"/>
      <c r="CZ12" s="305"/>
      <c r="DA12" s="305"/>
      <c r="DB12" s="305"/>
      <c r="DC12" s="305"/>
      <c r="DD12" s="305"/>
      <c r="DE12" s="305"/>
      <c r="DF12" s="305"/>
      <c r="DG12" s="305"/>
      <c r="DH12" s="305"/>
      <c r="DI12" s="305"/>
      <c r="DJ12" s="305"/>
      <c r="DK12" s="305"/>
      <c r="DL12" s="305"/>
      <c r="DM12" s="305"/>
      <c r="DN12" s="305"/>
      <c r="DO12" s="305"/>
      <c r="DP12" s="305"/>
      <c r="DQ12" s="305"/>
      <c r="DR12" s="305"/>
      <c r="DS12" s="305"/>
      <c r="DT12" s="305"/>
      <c r="DU12" s="305"/>
      <c r="DV12" s="305"/>
      <c r="DW12" s="305"/>
      <c r="DX12" s="305"/>
      <c r="DY12" s="305"/>
      <c r="DZ12" s="305"/>
      <c r="EA12" s="305"/>
      <c r="EB12" s="305"/>
      <c r="EC12" s="305"/>
      <c r="ED12" s="305"/>
      <c r="EE12" s="305"/>
      <c r="EF12" s="305"/>
      <c r="EG12" s="305"/>
      <c r="EH12" s="305"/>
      <c r="EI12" s="305"/>
      <c r="EJ12" s="305"/>
      <c r="EK12" s="305"/>
      <c r="EL12" s="305"/>
      <c r="EM12" s="305"/>
      <c r="EN12" s="305"/>
      <c r="EO12" s="305"/>
      <c r="EP12" s="305"/>
      <c r="EQ12" s="305"/>
      <c r="ER12" s="305"/>
      <c r="ES12" s="305"/>
      <c r="ET12" s="305"/>
      <c r="EU12" s="305"/>
      <c r="EV12" s="305"/>
      <c r="EW12" s="305"/>
      <c r="EX12" s="305"/>
      <c r="EY12" s="305"/>
      <c r="EZ12" s="305"/>
      <c r="FA12" s="305"/>
      <c r="FB12" s="305"/>
      <c r="FC12" s="305"/>
      <c r="FD12" s="305"/>
      <c r="FE12" s="305"/>
      <c r="FF12" s="305"/>
      <c r="FG12" s="305"/>
      <c r="FH12" s="305"/>
      <c r="FI12" s="305"/>
      <c r="FJ12" s="305"/>
      <c r="FK12" s="305"/>
      <c r="FL12" s="305"/>
      <c r="FM12" s="305"/>
      <c r="FN12" s="305"/>
      <c r="FO12" s="305"/>
      <c r="FP12" s="305"/>
      <c r="FQ12" s="305"/>
      <c r="FR12" s="305"/>
      <c r="FS12" s="305"/>
      <c r="FT12" s="305"/>
      <c r="FU12" s="305"/>
      <c r="FV12" s="305"/>
      <c r="FW12" s="305"/>
      <c r="FX12" s="305"/>
      <c r="FY12" s="305"/>
      <c r="FZ12" s="305"/>
      <c r="GA12" s="305"/>
      <c r="GB12" s="305"/>
      <c r="GC12" s="305"/>
      <c r="GD12" s="305"/>
      <c r="GE12" s="305"/>
      <c r="GF12" s="305"/>
      <c r="GG12" s="305"/>
      <c r="GH12" s="305"/>
      <c r="GI12" s="305"/>
      <c r="GJ12" s="305"/>
      <c r="GK12" s="305"/>
      <c r="GL12" s="305"/>
      <c r="GM12" s="305"/>
      <c r="GN12" s="305"/>
      <c r="GO12" s="305"/>
      <c r="GP12" s="305"/>
      <c r="GQ12" s="305"/>
      <c r="GR12" s="305"/>
      <c r="GS12" s="305"/>
      <c r="GT12" s="305"/>
      <c r="GU12" s="305"/>
      <c r="GV12" s="305"/>
      <c r="GW12" s="305"/>
      <c r="GX12" s="305"/>
      <c r="GY12" s="305"/>
      <c r="GZ12" s="305"/>
      <c r="HA12" s="305"/>
      <c r="HB12" s="305"/>
      <c r="HC12" s="305"/>
      <c r="HD12" s="305"/>
      <c r="HE12" s="305"/>
      <c r="HF12" s="305"/>
      <c r="HG12" s="305"/>
      <c r="HH12" s="305"/>
      <c r="HI12" s="305"/>
      <c r="HJ12" s="305"/>
      <c r="HK12" s="305"/>
      <c r="HL12" s="305"/>
      <c r="HM12" s="305"/>
      <c r="HN12" s="305"/>
      <c r="HO12" s="305"/>
      <c r="HP12" s="305"/>
      <c r="HQ12" s="305"/>
      <c r="HR12" s="305"/>
      <c r="HS12" s="305"/>
      <c r="HT12" s="305"/>
      <c r="HU12" s="305"/>
      <c r="HV12" s="305"/>
      <c r="HW12" s="305"/>
      <c r="HX12" s="305"/>
      <c r="HY12" s="305"/>
      <c r="HZ12" s="305"/>
      <c r="IA12" s="305"/>
      <c r="IB12" s="305"/>
      <c r="IC12" s="305"/>
      <c r="ID12" s="305"/>
      <c r="IE12" s="305"/>
      <c r="IF12" s="305"/>
      <c r="IG12" s="305"/>
      <c r="IH12" s="305"/>
      <c r="II12" s="305"/>
      <c r="IJ12" s="305"/>
      <c r="IK12" s="305"/>
      <c r="IL12" s="305"/>
      <c r="IM12" s="305"/>
      <c r="IN12" s="305"/>
      <c r="IO12" s="305"/>
      <c r="IP12" s="305"/>
      <c r="IQ12" s="305"/>
      <c r="IR12" s="305"/>
      <c r="IS12" s="305"/>
      <c r="IT12" s="305"/>
      <c r="IU12" s="305"/>
      <c r="IV12" s="305"/>
    </row>
    <row r="13" s="294" customFormat="1" ht="25" customHeight="1" spans="1:256">
      <c r="A13" s="120" t="s">
        <v>122</v>
      </c>
      <c r="B13" s="120" t="s">
        <v>106</v>
      </c>
      <c r="C13" s="157" t="s">
        <v>123</v>
      </c>
      <c r="D13" s="239">
        <v>57275</v>
      </c>
      <c r="E13" s="378"/>
      <c r="F13" s="378"/>
      <c r="G13" s="378"/>
      <c r="H13" s="378"/>
      <c r="I13" s="378"/>
      <c r="J13" s="378"/>
      <c r="K13" s="239">
        <v>57275</v>
      </c>
      <c r="L13" s="378"/>
      <c r="M13" s="378"/>
      <c r="N13" s="378"/>
      <c r="O13" s="378"/>
      <c r="P13" s="239">
        <v>18432</v>
      </c>
      <c r="Q13" s="239">
        <v>12902</v>
      </c>
      <c r="R13" s="239">
        <v>25941</v>
      </c>
      <c r="S13" s="378"/>
      <c r="T13" s="378"/>
      <c r="U13" s="378"/>
      <c r="V13" s="378"/>
      <c r="W13" s="378"/>
      <c r="X13" s="378"/>
      <c r="Y13" s="378"/>
      <c r="Z13" s="400"/>
      <c r="AA13" s="305"/>
      <c r="AB13" s="305"/>
      <c r="AC13" s="305"/>
      <c r="AD13" s="305"/>
      <c r="AE13" s="305"/>
      <c r="AF13" s="305"/>
      <c r="AG13" s="305"/>
      <c r="AH13" s="305"/>
      <c r="AI13" s="305"/>
      <c r="AJ13" s="305"/>
      <c r="AK13" s="305"/>
      <c r="AL13" s="305"/>
      <c r="AM13" s="305"/>
      <c r="AN13" s="305"/>
      <c r="AO13" s="305"/>
      <c r="AP13" s="305"/>
      <c r="AQ13" s="305"/>
      <c r="AR13" s="305"/>
      <c r="AS13" s="305"/>
      <c r="AT13" s="305"/>
      <c r="AU13" s="305"/>
      <c r="AV13" s="305"/>
      <c r="AW13" s="305"/>
      <c r="AX13" s="305"/>
      <c r="AY13" s="305"/>
      <c r="AZ13" s="305"/>
      <c r="BA13" s="305"/>
      <c r="BB13" s="305"/>
      <c r="BC13" s="305"/>
      <c r="BD13" s="305"/>
      <c r="BE13" s="305"/>
      <c r="BF13" s="305"/>
      <c r="BG13" s="305"/>
      <c r="BH13" s="305"/>
      <c r="BI13" s="305"/>
      <c r="BJ13" s="305"/>
      <c r="BK13" s="305"/>
      <c r="BL13" s="305"/>
      <c r="BM13" s="305"/>
      <c r="BN13" s="305"/>
      <c r="BO13" s="305"/>
      <c r="BP13" s="305"/>
      <c r="BQ13" s="305"/>
      <c r="BR13" s="305"/>
      <c r="BS13" s="305"/>
      <c r="BT13" s="305"/>
      <c r="BU13" s="305"/>
      <c r="BV13" s="305"/>
      <c r="BW13" s="305"/>
      <c r="BX13" s="305"/>
      <c r="BY13" s="305"/>
      <c r="BZ13" s="305"/>
      <c r="CA13" s="305"/>
      <c r="CB13" s="305"/>
      <c r="CC13" s="305"/>
      <c r="CD13" s="305"/>
      <c r="CE13" s="305"/>
      <c r="CF13" s="305"/>
      <c r="CG13" s="305"/>
      <c r="CH13" s="305"/>
      <c r="CI13" s="305"/>
      <c r="CJ13" s="305"/>
      <c r="CK13" s="305"/>
      <c r="CL13" s="305"/>
      <c r="CM13" s="305"/>
      <c r="CN13" s="305"/>
      <c r="CO13" s="305"/>
      <c r="CP13" s="305"/>
      <c r="CQ13" s="305"/>
      <c r="CR13" s="305"/>
      <c r="CS13" s="305"/>
      <c r="CT13" s="305"/>
      <c r="CU13" s="305"/>
      <c r="CV13" s="305"/>
      <c r="CW13" s="305"/>
      <c r="CX13" s="305"/>
      <c r="CY13" s="305"/>
      <c r="CZ13" s="305"/>
      <c r="DA13" s="305"/>
      <c r="DB13" s="305"/>
      <c r="DC13" s="305"/>
      <c r="DD13" s="305"/>
      <c r="DE13" s="305"/>
      <c r="DF13" s="305"/>
      <c r="DG13" s="305"/>
      <c r="DH13" s="305"/>
      <c r="DI13" s="305"/>
      <c r="DJ13" s="305"/>
      <c r="DK13" s="305"/>
      <c r="DL13" s="305"/>
      <c r="DM13" s="305"/>
      <c r="DN13" s="305"/>
      <c r="DO13" s="305"/>
      <c r="DP13" s="305"/>
      <c r="DQ13" s="305"/>
      <c r="DR13" s="305"/>
      <c r="DS13" s="305"/>
      <c r="DT13" s="305"/>
      <c r="DU13" s="305"/>
      <c r="DV13" s="305"/>
      <c r="DW13" s="305"/>
      <c r="DX13" s="305"/>
      <c r="DY13" s="305"/>
      <c r="DZ13" s="305"/>
      <c r="EA13" s="305"/>
      <c r="EB13" s="305"/>
      <c r="EC13" s="305"/>
      <c r="ED13" s="305"/>
      <c r="EE13" s="305"/>
      <c r="EF13" s="305"/>
      <c r="EG13" s="305"/>
      <c r="EH13" s="305"/>
      <c r="EI13" s="305"/>
      <c r="EJ13" s="305"/>
      <c r="EK13" s="305"/>
      <c r="EL13" s="305"/>
      <c r="EM13" s="305"/>
      <c r="EN13" s="305"/>
      <c r="EO13" s="305"/>
      <c r="EP13" s="305"/>
      <c r="EQ13" s="305"/>
      <c r="ER13" s="305"/>
      <c r="ES13" s="305"/>
      <c r="ET13" s="305"/>
      <c r="EU13" s="305"/>
      <c r="EV13" s="305"/>
      <c r="EW13" s="305"/>
      <c r="EX13" s="305"/>
      <c r="EY13" s="305"/>
      <c r="EZ13" s="305"/>
      <c r="FA13" s="305"/>
      <c r="FB13" s="305"/>
      <c r="FC13" s="305"/>
      <c r="FD13" s="305"/>
      <c r="FE13" s="305"/>
      <c r="FF13" s="305"/>
      <c r="FG13" s="305"/>
      <c r="FH13" s="305"/>
      <c r="FI13" s="305"/>
      <c r="FJ13" s="305"/>
      <c r="FK13" s="305"/>
      <c r="FL13" s="305"/>
      <c r="FM13" s="305"/>
      <c r="FN13" s="305"/>
      <c r="FO13" s="305"/>
      <c r="FP13" s="305"/>
      <c r="FQ13" s="305"/>
      <c r="FR13" s="305"/>
      <c r="FS13" s="305"/>
      <c r="FT13" s="305"/>
      <c r="FU13" s="305"/>
      <c r="FV13" s="305"/>
      <c r="FW13" s="305"/>
      <c r="FX13" s="305"/>
      <c r="FY13" s="305"/>
      <c r="FZ13" s="305"/>
      <c r="GA13" s="305"/>
      <c r="GB13" s="305"/>
      <c r="GC13" s="305"/>
      <c r="GD13" s="305"/>
      <c r="GE13" s="305"/>
      <c r="GF13" s="305"/>
      <c r="GG13" s="305"/>
      <c r="GH13" s="305"/>
      <c r="GI13" s="305"/>
      <c r="GJ13" s="305"/>
      <c r="GK13" s="305"/>
      <c r="GL13" s="305"/>
      <c r="GM13" s="305"/>
      <c r="GN13" s="305"/>
      <c r="GO13" s="305"/>
      <c r="GP13" s="305"/>
      <c r="GQ13" s="305"/>
      <c r="GR13" s="305"/>
      <c r="GS13" s="305"/>
      <c r="GT13" s="305"/>
      <c r="GU13" s="305"/>
      <c r="GV13" s="305"/>
      <c r="GW13" s="305"/>
      <c r="GX13" s="305"/>
      <c r="GY13" s="305"/>
      <c r="GZ13" s="305"/>
      <c r="HA13" s="305"/>
      <c r="HB13" s="305"/>
      <c r="HC13" s="305"/>
      <c r="HD13" s="305"/>
      <c r="HE13" s="305"/>
      <c r="HF13" s="305"/>
      <c r="HG13" s="305"/>
      <c r="HH13" s="305"/>
      <c r="HI13" s="305"/>
      <c r="HJ13" s="305"/>
      <c r="HK13" s="305"/>
      <c r="HL13" s="305"/>
      <c r="HM13" s="305"/>
      <c r="HN13" s="305"/>
      <c r="HO13" s="305"/>
      <c r="HP13" s="305"/>
      <c r="HQ13" s="305"/>
      <c r="HR13" s="305"/>
      <c r="HS13" s="305"/>
      <c r="HT13" s="305"/>
      <c r="HU13" s="305"/>
      <c r="HV13" s="305"/>
      <c r="HW13" s="305"/>
      <c r="HX13" s="305"/>
      <c r="HY13" s="305"/>
      <c r="HZ13" s="305"/>
      <c r="IA13" s="305"/>
      <c r="IB13" s="305"/>
      <c r="IC13" s="305"/>
      <c r="ID13" s="305"/>
      <c r="IE13" s="305"/>
      <c r="IF13" s="305"/>
      <c r="IG13" s="305"/>
      <c r="IH13" s="305"/>
      <c r="II13" s="305"/>
      <c r="IJ13" s="305"/>
      <c r="IK13" s="305"/>
      <c r="IL13" s="305"/>
      <c r="IM13" s="305"/>
      <c r="IN13" s="305"/>
      <c r="IO13" s="305"/>
      <c r="IP13" s="305"/>
      <c r="IQ13" s="305"/>
      <c r="IR13" s="305"/>
      <c r="IS13" s="305"/>
      <c r="IT13" s="305"/>
      <c r="IU13" s="305"/>
      <c r="IV13" s="305"/>
    </row>
    <row r="14" s="294" customFormat="1" ht="25" customHeight="1" spans="1:256">
      <c r="A14" s="120" t="s">
        <v>124</v>
      </c>
      <c r="B14" s="120" t="s">
        <v>106</v>
      </c>
      <c r="C14" s="157" t="s">
        <v>125</v>
      </c>
      <c r="D14" s="239">
        <v>57275</v>
      </c>
      <c r="E14" s="378"/>
      <c r="F14" s="378"/>
      <c r="G14" s="378"/>
      <c r="H14" s="378"/>
      <c r="I14" s="378"/>
      <c r="J14" s="378"/>
      <c r="K14" s="239">
        <v>57275</v>
      </c>
      <c r="L14" s="378"/>
      <c r="M14" s="378"/>
      <c r="N14" s="378"/>
      <c r="O14" s="378"/>
      <c r="P14" s="239">
        <v>18432</v>
      </c>
      <c r="Q14" s="239">
        <v>12902</v>
      </c>
      <c r="R14" s="239">
        <v>25941</v>
      </c>
      <c r="S14" s="378"/>
      <c r="T14" s="378"/>
      <c r="U14" s="378"/>
      <c r="V14" s="378"/>
      <c r="W14" s="378"/>
      <c r="X14" s="378"/>
      <c r="Y14" s="378"/>
      <c r="Z14" s="400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5"/>
      <c r="AT14" s="305"/>
      <c r="AU14" s="305"/>
      <c r="AV14" s="305"/>
      <c r="AW14" s="305"/>
      <c r="AX14" s="305"/>
      <c r="AY14" s="305"/>
      <c r="AZ14" s="305"/>
      <c r="BA14" s="305"/>
      <c r="BB14" s="305"/>
      <c r="BC14" s="305"/>
      <c r="BD14" s="305"/>
      <c r="BE14" s="305"/>
      <c r="BF14" s="305"/>
      <c r="BG14" s="305"/>
      <c r="BH14" s="305"/>
      <c r="BI14" s="305"/>
      <c r="BJ14" s="305"/>
      <c r="BK14" s="305"/>
      <c r="BL14" s="305"/>
      <c r="BM14" s="305"/>
      <c r="BN14" s="305"/>
      <c r="BO14" s="305"/>
      <c r="BP14" s="305"/>
      <c r="BQ14" s="305"/>
      <c r="BR14" s="305"/>
      <c r="BS14" s="305"/>
      <c r="BT14" s="305"/>
      <c r="BU14" s="305"/>
      <c r="BV14" s="305"/>
      <c r="BW14" s="305"/>
      <c r="BX14" s="305"/>
      <c r="BY14" s="305"/>
      <c r="BZ14" s="305"/>
      <c r="CA14" s="305"/>
      <c r="CB14" s="305"/>
      <c r="CC14" s="305"/>
      <c r="CD14" s="305"/>
      <c r="CE14" s="305"/>
      <c r="CF14" s="305"/>
      <c r="CG14" s="305"/>
      <c r="CH14" s="305"/>
      <c r="CI14" s="305"/>
      <c r="CJ14" s="305"/>
      <c r="CK14" s="305"/>
      <c r="CL14" s="305"/>
      <c r="CM14" s="305"/>
      <c r="CN14" s="305"/>
      <c r="CO14" s="305"/>
      <c r="CP14" s="305"/>
      <c r="CQ14" s="305"/>
      <c r="CR14" s="305"/>
      <c r="CS14" s="305"/>
      <c r="CT14" s="305"/>
      <c r="CU14" s="305"/>
      <c r="CV14" s="305"/>
      <c r="CW14" s="305"/>
      <c r="CX14" s="305"/>
      <c r="CY14" s="305"/>
      <c r="CZ14" s="305"/>
      <c r="DA14" s="305"/>
      <c r="DB14" s="305"/>
      <c r="DC14" s="305"/>
      <c r="DD14" s="305"/>
      <c r="DE14" s="305"/>
      <c r="DF14" s="305"/>
      <c r="DG14" s="305"/>
      <c r="DH14" s="305"/>
      <c r="DI14" s="305"/>
      <c r="DJ14" s="305"/>
      <c r="DK14" s="305"/>
      <c r="DL14" s="305"/>
      <c r="DM14" s="305"/>
      <c r="DN14" s="305"/>
      <c r="DO14" s="305"/>
      <c r="DP14" s="305"/>
      <c r="DQ14" s="305"/>
      <c r="DR14" s="305"/>
      <c r="DS14" s="305"/>
      <c r="DT14" s="305"/>
      <c r="DU14" s="305"/>
      <c r="DV14" s="305"/>
      <c r="DW14" s="305"/>
      <c r="DX14" s="305"/>
      <c r="DY14" s="305"/>
      <c r="DZ14" s="305"/>
      <c r="EA14" s="305"/>
      <c r="EB14" s="305"/>
      <c r="EC14" s="305"/>
      <c r="ED14" s="305"/>
      <c r="EE14" s="305"/>
      <c r="EF14" s="305"/>
      <c r="EG14" s="305"/>
      <c r="EH14" s="305"/>
      <c r="EI14" s="305"/>
      <c r="EJ14" s="305"/>
      <c r="EK14" s="305"/>
      <c r="EL14" s="305"/>
      <c r="EM14" s="305"/>
      <c r="EN14" s="305"/>
      <c r="EO14" s="305"/>
      <c r="EP14" s="305"/>
      <c r="EQ14" s="305"/>
      <c r="ER14" s="305"/>
      <c r="ES14" s="305"/>
      <c r="ET14" s="305"/>
      <c r="EU14" s="305"/>
      <c r="EV14" s="305"/>
      <c r="EW14" s="305"/>
      <c r="EX14" s="305"/>
      <c r="EY14" s="305"/>
      <c r="EZ14" s="305"/>
      <c r="FA14" s="305"/>
      <c r="FB14" s="305"/>
      <c r="FC14" s="305"/>
      <c r="FD14" s="305"/>
      <c r="FE14" s="305"/>
      <c r="FF14" s="305"/>
      <c r="FG14" s="305"/>
      <c r="FH14" s="305"/>
      <c r="FI14" s="305"/>
      <c r="FJ14" s="305"/>
      <c r="FK14" s="305"/>
      <c r="FL14" s="305"/>
      <c r="FM14" s="305"/>
      <c r="FN14" s="305"/>
      <c r="FO14" s="305"/>
      <c r="FP14" s="305"/>
      <c r="FQ14" s="305"/>
      <c r="FR14" s="305"/>
      <c r="FS14" s="305"/>
      <c r="FT14" s="305"/>
      <c r="FU14" s="305"/>
      <c r="FV14" s="305"/>
      <c r="FW14" s="305"/>
      <c r="FX14" s="305"/>
      <c r="FY14" s="305"/>
      <c r="FZ14" s="305"/>
      <c r="GA14" s="305"/>
      <c r="GB14" s="305"/>
      <c r="GC14" s="305"/>
      <c r="GD14" s="305"/>
      <c r="GE14" s="305"/>
      <c r="GF14" s="305"/>
      <c r="GG14" s="305"/>
      <c r="GH14" s="305"/>
      <c r="GI14" s="305"/>
      <c r="GJ14" s="305"/>
      <c r="GK14" s="305"/>
      <c r="GL14" s="305"/>
      <c r="GM14" s="305"/>
      <c r="GN14" s="305"/>
      <c r="GO14" s="305"/>
      <c r="GP14" s="305"/>
      <c r="GQ14" s="305"/>
      <c r="GR14" s="305"/>
      <c r="GS14" s="305"/>
      <c r="GT14" s="305"/>
      <c r="GU14" s="305"/>
      <c r="GV14" s="305"/>
      <c r="GW14" s="305"/>
      <c r="GX14" s="305"/>
      <c r="GY14" s="305"/>
      <c r="GZ14" s="305"/>
      <c r="HA14" s="305"/>
      <c r="HB14" s="305"/>
      <c r="HC14" s="305"/>
      <c r="HD14" s="305"/>
      <c r="HE14" s="305"/>
      <c r="HF14" s="305"/>
      <c r="HG14" s="305"/>
      <c r="HH14" s="305"/>
      <c r="HI14" s="305"/>
      <c r="HJ14" s="305"/>
      <c r="HK14" s="305"/>
      <c r="HL14" s="305"/>
      <c r="HM14" s="305"/>
      <c r="HN14" s="305"/>
      <c r="HO14" s="305"/>
      <c r="HP14" s="305"/>
      <c r="HQ14" s="305"/>
      <c r="HR14" s="305"/>
      <c r="HS14" s="305"/>
      <c r="HT14" s="305"/>
      <c r="HU14" s="305"/>
      <c r="HV14" s="305"/>
      <c r="HW14" s="305"/>
      <c r="HX14" s="305"/>
      <c r="HY14" s="305"/>
      <c r="HZ14" s="305"/>
      <c r="IA14" s="305"/>
      <c r="IB14" s="305"/>
      <c r="IC14" s="305"/>
      <c r="ID14" s="305"/>
      <c r="IE14" s="305"/>
      <c r="IF14" s="305"/>
      <c r="IG14" s="305"/>
      <c r="IH14" s="305"/>
      <c r="II14" s="305"/>
      <c r="IJ14" s="305"/>
      <c r="IK14" s="305"/>
      <c r="IL14" s="305"/>
      <c r="IM14" s="305"/>
      <c r="IN14" s="305"/>
      <c r="IO14" s="305"/>
      <c r="IP14" s="305"/>
      <c r="IQ14" s="305"/>
      <c r="IR14" s="305"/>
      <c r="IS14" s="305"/>
      <c r="IT14" s="305"/>
      <c r="IU14" s="305"/>
      <c r="IV14" s="305"/>
    </row>
    <row r="15" s="294" customFormat="1" ht="25" customHeight="1" spans="1:256">
      <c r="A15" s="120" t="s">
        <v>126</v>
      </c>
      <c r="B15" s="120" t="s">
        <v>106</v>
      </c>
      <c r="C15" s="157" t="s">
        <v>127</v>
      </c>
      <c r="D15" s="239">
        <v>138240</v>
      </c>
      <c r="E15" s="378"/>
      <c r="F15" s="378"/>
      <c r="G15" s="378"/>
      <c r="H15" s="378"/>
      <c r="I15" s="378"/>
      <c r="J15" s="378"/>
      <c r="K15" s="239">
        <v>138240</v>
      </c>
      <c r="L15" s="378"/>
      <c r="M15" s="378"/>
      <c r="N15" s="239">
        <v>138240</v>
      </c>
      <c r="O15" s="378"/>
      <c r="P15" s="378"/>
      <c r="Q15" s="378"/>
      <c r="R15" s="378"/>
      <c r="S15" s="378"/>
      <c r="T15" s="378"/>
      <c r="U15" s="378"/>
      <c r="V15" s="378"/>
      <c r="W15" s="378"/>
      <c r="X15" s="378"/>
      <c r="Y15" s="378"/>
      <c r="Z15" s="400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5"/>
      <c r="AM15" s="305"/>
      <c r="AN15" s="305"/>
      <c r="AO15" s="305"/>
      <c r="AP15" s="305"/>
      <c r="AQ15" s="305"/>
      <c r="AR15" s="305"/>
      <c r="AS15" s="305"/>
      <c r="AT15" s="305"/>
      <c r="AU15" s="305"/>
      <c r="AV15" s="305"/>
      <c r="AW15" s="305"/>
      <c r="AX15" s="305"/>
      <c r="AY15" s="305"/>
      <c r="AZ15" s="305"/>
      <c r="BA15" s="305"/>
      <c r="BB15" s="305"/>
      <c r="BC15" s="305"/>
      <c r="BD15" s="305"/>
      <c r="BE15" s="305"/>
      <c r="BF15" s="305"/>
      <c r="BG15" s="305"/>
      <c r="BH15" s="305"/>
      <c r="BI15" s="305"/>
      <c r="BJ15" s="305"/>
      <c r="BK15" s="305"/>
      <c r="BL15" s="305"/>
      <c r="BM15" s="305"/>
      <c r="BN15" s="305"/>
      <c r="BO15" s="305"/>
      <c r="BP15" s="305"/>
      <c r="BQ15" s="305"/>
      <c r="BR15" s="305"/>
      <c r="BS15" s="305"/>
      <c r="BT15" s="305"/>
      <c r="BU15" s="305"/>
      <c r="BV15" s="305"/>
      <c r="BW15" s="305"/>
      <c r="BX15" s="305"/>
      <c r="BY15" s="305"/>
      <c r="BZ15" s="305"/>
      <c r="CA15" s="305"/>
      <c r="CB15" s="305"/>
      <c r="CC15" s="305"/>
      <c r="CD15" s="305"/>
      <c r="CE15" s="305"/>
      <c r="CF15" s="305"/>
      <c r="CG15" s="305"/>
      <c r="CH15" s="305"/>
      <c r="CI15" s="305"/>
      <c r="CJ15" s="305"/>
      <c r="CK15" s="305"/>
      <c r="CL15" s="305"/>
      <c r="CM15" s="305"/>
      <c r="CN15" s="305"/>
      <c r="CO15" s="305"/>
      <c r="CP15" s="305"/>
      <c r="CQ15" s="305"/>
      <c r="CR15" s="305"/>
      <c r="CS15" s="305"/>
      <c r="CT15" s="305"/>
      <c r="CU15" s="305"/>
      <c r="CV15" s="305"/>
      <c r="CW15" s="305"/>
      <c r="CX15" s="305"/>
      <c r="CY15" s="305"/>
      <c r="CZ15" s="305"/>
      <c r="DA15" s="305"/>
      <c r="DB15" s="305"/>
      <c r="DC15" s="305"/>
      <c r="DD15" s="305"/>
      <c r="DE15" s="305"/>
      <c r="DF15" s="305"/>
      <c r="DG15" s="305"/>
      <c r="DH15" s="305"/>
      <c r="DI15" s="305"/>
      <c r="DJ15" s="305"/>
      <c r="DK15" s="305"/>
      <c r="DL15" s="305"/>
      <c r="DM15" s="305"/>
      <c r="DN15" s="305"/>
      <c r="DO15" s="305"/>
      <c r="DP15" s="305"/>
      <c r="DQ15" s="305"/>
      <c r="DR15" s="305"/>
      <c r="DS15" s="305"/>
      <c r="DT15" s="305"/>
      <c r="DU15" s="305"/>
      <c r="DV15" s="305"/>
      <c r="DW15" s="305"/>
      <c r="DX15" s="305"/>
      <c r="DY15" s="305"/>
      <c r="DZ15" s="305"/>
      <c r="EA15" s="305"/>
      <c r="EB15" s="305"/>
      <c r="EC15" s="305"/>
      <c r="ED15" s="305"/>
      <c r="EE15" s="305"/>
      <c r="EF15" s="305"/>
      <c r="EG15" s="305"/>
      <c r="EH15" s="305"/>
      <c r="EI15" s="305"/>
      <c r="EJ15" s="305"/>
      <c r="EK15" s="305"/>
      <c r="EL15" s="305"/>
      <c r="EM15" s="305"/>
      <c r="EN15" s="305"/>
      <c r="EO15" s="305"/>
      <c r="EP15" s="305"/>
      <c r="EQ15" s="305"/>
      <c r="ER15" s="305"/>
      <c r="ES15" s="305"/>
      <c r="ET15" s="305"/>
      <c r="EU15" s="305"/>
      <c r="EV15" s="305"/>
      <c r="EW15" s="305"/>
      <c r="EX15" s="305"/>
      <c r="EY15" s="305"/>
      <c r="EZ15" s="305"/>
      <c r="FA15" s="305"/>
      <c r="FB15" s="305"/>
      <c r="FC15" s="305"/>
      <c r="FD15" s="305"/>
      <c r="FE15" s="305"/>
      <c r="FF15" s="305"/>
      <c r="FG15" s="305"/>
      <c r="FH15" s="305"/>
      <c r="FI15" s="305"/>
      <c r="FJ15" s="305"/>
      <c r="FK15" s="305"/>
      <c r="FL15" s="305"/>
      <c r="FM15" s="305"/>
      <c r="FN15" s="305"/>
      <c r="FO15" s="305"/>
      <c r="FP15" s="305"/>
      <c r="FQ15" s="305"/>
      <c r="FR15" s="305"/>
      <c r="FS15" s="305"/>
      <c r="FT15" s="305"/>
      <c r="FU15" s="305"/>
      <c r="FV15" s="305"/>
      <c r="FW15" s="305"/>
      <c r="FX15" s="305"/>
      <c r="FY15" s="305"/>
      <c r="FZ15" s="305"/>
      <c r="GA15" s="305"/>
      <c r="GB15" s="305"/>
      <c r="GC15" s="305"/>
      <c r="GD15" s="305"/>
      <c r="GE15" s="305"/>
      <c r="GF15" s="305"/>
      <c r="GG15" s="305"/>
      <c r="GH15" s="305"/>
      <c r="GI15" s="305"/>
      <c r="GJ15" s="305"/>
      <c r="GK15" s="305"/>
      <c r="GL15" s="305"/>
      <c r="GM15" s="305"/>
      <c r="GN15" s="305"/>
      <c r="GO15" s="305"/>
      <c r="GP15" s="305"/>
      <c r="GQ15" s="305"/>
      <c r="GR15" s="305"/>
      <c r="GS15" s="305"/>
      <c r="GT15" s="305"/>
      <c r="GU15" s="305"/>
      <c r="GV15" s="305"/>
      <c r="GW15" s="305"/>
      <c r="GX15" s="305"/>
      <c r="GY15" s="305"/>
      <c r="GZ15" s="305"/>
      <c r="HA15" s="305"/>
      <c r="HB15" s="305"/>
      <c r="HC15" s="305"/>
      <c r="HD15" s="305"/>
      <c r="HE15" s="305"/>
      <c r="HF15" s="305"/>
      <c r="HG15" s="305"/>
      <c r="HH15" s="305"/>
      <c r="HI15" s="305"/>
      <c r="HJ15" s="305"/>
      <c r="HK15" s="305"/>
      <c r="HL15" s="305"/>
      <c r="HM15" s="305"/>
      <c r="HN15" s="305"/>
      <c r="HO15" s="305"/>
      <c r="HP15" s="305"/>
      <c r="HQ15" s="305"/>
      <c r="HR15" s="305"/>
      <c r="HS15" s="305"/>
      <c r="HT15" s="305"/>
      <c r="HU15" s="305"/>
      <c r="HV15" s="305"/>
      <c r="HW15" s="305"/>
      <c r="HX15" s="305"/>
      <c r="HY15" s="305"/>
      <c r="HZ15" s="305"/>
      <c r="IA15" s="305"/>
      <c r="IB15" s="305"/>
      <c r="IC15" s="305"/>
      <c r="ID15" s="305"/>
      <c r="IE15" s="305"/>
      <c r="IF15" s="305"/>
      <c r="IG15" s="305"/>
      <c r="IH15" s="305"/>
      <c r="II15" s="305"/>
      <c r="IJ15" s="305"/>
      <c r="IK15" s="305"/>
      <c r="IL15" s="305"/>
      <c r="IM15" s="305"/>
      <c r="IN15" s="305"/>
      <c r="IO15" s="305"/>
      <c r="IP15" s="305"/>
      <c r="IQ15" s="305"/>
      <c r="IR15" s="305"/>
      <c r="IS15" s="305"/>
      <c r="IT15" s="305"/>
      <c r="IU15" s="305"/>
      <c r="IV15" s="305"/>
    </row>
    <row r="16" s="294" customFormat="1" ht="25" customHeight="1" spans="1:256">
      <c r="A16" s="120" t="s">
        <v>128</v>
      </c>
      <c r="B16" s="120" t="s">
        <v>106</v>
      </c>
      <c r="C16" s="157" t="s">
        <v>129</v>
      </c>
      <c r="D16" s="239">
        <v>138240</v>
      </c>
      <c r="E16" s="378"/>
      <c r="F16" s="378"/>
      <c r="G16" s="378"/>
      <c r="H16" s="378"/>
      <c r="I16" s="378"/>
      <c r="J16" s="378"/>
      <c r="K16" s="239">
        <v>138240</v>
      </c>
      <c r="L16" s="378"/>
      <c r="M16" s="378"/>
      <c r="N16" s="239">
        <v>138240</v>
      </c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  <c r="Z16" s="400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305"/>
      <c r="AN16" s="305"/>
      <c r="AO16" s="305"/>
      <c r="AP16" s="305"/>
      <c r="AQ16" s="305"/>
      <c r="AR16" s="305"/>
      <c r="AS16" s="305"/>
      <c r="AT16" s="305"/>
      <c r="AU16" s="305"/>
      <c r="AV16" s="305"/>
      <c r="AW16" s="305"/>
      <c r="AX16" s="305"/>
      <c r="AY16" s="305"/>
      <c r="AZ16" s="305"/>
      <c r="BA16" s="305"/>
      <c r="BB16" s="305"/>
      <c r="BC16" s="305"/>
      <c r="BD16" s="305"/>
      <c r="BE16" s="305"/>
      <c r="BF16" s="305"/>
      <c r="BG16" s="305"/>
      <c r="BH16" s="305"/>
      <c r="BI16" s="305"/>
      <c r="BJ16" s="305"/>
      <c r="BK16" s="305"/>
      <c r="BL16" s="305"/>
      <c r="BM16" s="305"/>
      <c r="BN16" s="305"/>
      <c r="BO16" s="305"/>
      <c r="BP16" s="305"/>
      <c r="BQ16" s="305"/>
      <c r="BR16" s="305"/>
      <c r="BS16" s="305"/>
      <c r="BT16" s="305"/>
      <c r="BU16" s="305"/>
      <c r="BV16" s="305"/>
      <c r="BW16" s="305"/>
      <c r="BX16" s="305"/>
      <c r="BY16" s="305"/>
      <c r="BZ16" s="305"/>
      <c r="CA16" s="305"/>
      <c r="CB16" s="305"/>
      <c r="CC16" s="305"/>
      <c r="CD16" s="305"/>
      <c r="CE16" s="305"/>
      <c r="CF16" s="305"/>
      <c r="CG16" s="305"/>
      <c r="CH16" s="305"/>
      <c r="CI16" s="305"/>
      <c r="CJ16" s="305"/>
      <c r="CK16" s="305"/>
      <c r="CL16" s="305"/>
      <c r="CM16" s="305"/>
      <c r="CN16" s="305"/>
      <c r="CO16" s="305"/>
      <c r="CP16" s="305"/>
      <c r="CQ16" s="305"/>
      <c r="CR16" s="305"/>
      <c r="CS16" s="305"/>
      <c r="CT16" s="305"/>
      <c r="CU16" s="305"/>
      <c r="CV16" s="305"/>
      <c r="CW16" s="305"/>
      <c r="CX16" s="305"/>
      <c r="CY16" s="305"/>
      <c r="CZ16" s="305"/>
      <c r="DA16" s="305"/>
      <c r="DB16" s="305"/>
      <c r="DC16" s="305"/>
      <c r="DD16" s="305"/>
      <c r="DE16" s="305"/>
      <c r="DF16" s="305"/>
      <c r="DG16" s="305"/>
      <c r="DH16" s="305"/>
      <c r="DI16" s="305"/>
      <c r="DJ16" s="305"/>
      <c r="DK16" s="305"/>
      <c r="DL16" s="305"/>
      <c r="DM16" s="305"/>
      <c r="DN16" s="305"/>
      <c r="DO16" s="305"/>
      <c r="DP16" s="305"/>
      <c r="DQ16" s="305"/>
      <c r="DR16" s="305"/>
      <c r="DS16" s="305"/>
      <c r="DT16" s="305"/>
      <c r="DU16" s="305"/>
      <c r="DV16" s="305"/>
      <c r="DW16" s="305"/>
      <c r="DX16" s="305"/>
      <c r="DY16" s="305"/>
      <c r="DZ16" s="305"/>
      <c r="EA16" s="305"/>
      <c r="EB16" s="305"/>
      <c r="EC16" s="305"/>
      <c r="ED16" s="305"/>
      <c r="EE16" s="305"/>
      <c r="EF16" s="305"/>
      <c r="EG16" s="305"/>
      <c r="EH16" s="305"/>
      <c r="EI16" s="305"/>
      <c r="EJ16" s="305"/>
      <c r="EK16" s="305"/>
      <c r="EL16" s="305"/>
      <c r="EM16" s="305"/>
      <c r="EN16" s="305"/>
      <c r="EO16" s="305"/>
      <c r="EP16" s="305"/>
      <c r="EQ16" s="305"/>
      <c r="ER16" s="305"/>
      <c r="ES16" s="305"/>
      <c r="ET16" s="305"/>
      <c r="EU16" s="305"/>
      <c r="EV16" s="305"/>
      <c r="EW16" s="305"/>
      <c r="EX16" s="305"/>
      <c r="EY16" s="305"/>
      <c r="EZ16" s="305"/>
      <c r="FA16" s="305"/>
      <c r="FB16" s="305"/>
      <c r="FC16" s="305"/>
      <c r="FD16" s="305"/>
      <c r="FE16" s="305"/>
      <c r="FF16" s="305"/>
      <c r="FG16" s="305"/>
      <c r="FH16" s="305"/>
      <c r="FI16" s="305"/>
      <c r="FJ16" s="305"/>
      <c r="FK16" s="305"/>
      <c r="FL16" s="305"/>
      <c r="FM16" s="305"/>
      <c r="FN16" s="305"/>
      <c r="FO16" s="305"/>
      <c r="FP16" s="305"/>
      <c r="FQ16" s="305"/>
      <c r="FR16" s="305"/>
      <c r="FS16" s="305"/>
      <c r="FT16" s="305"/>
      <c r="FU16" s="305"/>
      <c r="FV16" s="305"/>
      <c r="FW16" s="305"/>
      <c r="FX16" s="305"/>
      <c r="FY16" s="305"/>
      <c r="FZ16" s="305"/>
      <c r="GA16" s="305"/>
      <c r="GB16" s="305"/>
      <c r="GC16" s="305"/>
      <c r="GD16" s="305"/>
      <c r="GE16" s="305"/>
      <c r="GF16" s="305"/>
      <c r="GG16" s="305"/>
      <c r="GH16" s="305"/>
      <c r="GI16" s="305"/>
      <c r="GJ16" s="305"/>
      <c r="GK16" s="305"/>
      <c r="GL16" s="305"/>
      <c r="GM16" s="305"/>
      <c r="GN16" s="305"/>
      <c r="GO16" s="305"/>
      <c r="GP16" s="305"/>
      <c r="GQ16" s="305"/>
      <c r="GR16" s="305"/>
      <c r="GS16" s="305"/>
      <c r="GT16" s="305"/>
      <c r="GU16" s="305"/>
      <c r="GV16" s="305"/>
      <c r="GW16" s="305"/>
      <c r="GX16" s="305"/>
      <c r="GY16" s="305"/>
      <c r="GZ16" s="305"/>
      <c r="HA16" s="305"/>
      <c r="HB16" s="305"/>
      <c r="HC16" s="305"/>
      <c r="HD16" s="305"/>
      <c r="HE16" s="305"/>
      <c r="HF16" s="305"/>
      <c r="HG16" s="305"/>
      <c r="HH16" s="305"/>
      <c r="HI16" s="305"/>
      <c r="HJ16" s="305"/>
      <c r="HK16" s="305"/>
      <c r="HL16" s="305"/>
      <c r="HM16" s="305"/>
      <c r="HN16" s="305"/>
      <c r="HO16" s="305"/>
      <c r="HP16" s="305"/>
      <c r="HQ16" s="305"/>
      <c r="HR16" s="305"/>
      <c r="HS16" s="305"/>
      <c r="HT16" s="305"/>
      <c r="HU16" s="305"/>
      <c r="HV16" s="305"/>
      <c r="HW16" s="305"/>
      <c r="HX16" s="305"/>
      <c r="HY16" s="305"/>
      <c r="HZ16" s="305"/>
      <c r="IA16" s="305"/>
      <c r="IB16" s="305"/>
      <c r="IC16" s="305"/>
      <c r="ID16" s="305"/>
      <c r="IE16" s="305"/>
      <c r="IF16" s="305"/>
      <c r="IG16" s="305"/>
      <c r="IH16" s="305"/>
      <c r="II16" s="305"/>
      <c r="IJ16" s="305"/>
      <c r="IK16" s="305"/>
      <c r="IL16" s="305"/>
      <c r="IM16" s="305"/>
      <c r="IN16" s="305"/>
      <c r="IO16" s="305"/>
      <c r="IP16" s="305"/>
      <c r="IQ16" s="305"/>
      <c r="IR16" s="305"/>
      <c r="IS16" s="305"/>
      <c r="IT16" s="305"/>
      <c r="IU16" s="305"/>
      <c r="IV16" s="305"/>
    </row>
    <row r="17" s="294" customFormat="1" ht="25" customHeight="1" spans="1:256">
      <c r="A17" s="120" t="s">
        <v>130</v>
      </c>
      <c r="B17" s="120" t="s">
        <v>106</v>
      </c>
      <c r="C17" s="157" t="s">
        <v>131</v>
      </c>
      <c r="D17" s="239">
        <v>138240</v>
      </c>
      <c r="E17" s="378"/>
      <c r="F17" s="378"/>
      <c r="G17" s="378"/>
      <c r="H17" s="378"/>
      <c r="I17" s="378"/>
      <c r="J17" s="378"/>
      <c r="K17" s="239">
        <v>138240</v>
      </c>
      <c r="L17" s="378"/>
      <c r="M17" s="378"/>
      <c r="N17" s="239">
        <v>138240</v>
      </c>
      <c r="O17" s="378"/>
      <c r="P17" s="378"/>
      <c r="Q17" s="378"/>
      <c r="R17" s="378"/>
      <c r="S17" s="378"/>
      <c r="T17" s="378"/>
      <c r="U17" s="378"/>
      <c r="V17" s="378"/>
      <c r="W17" s="378"/>
      <c r="X17" s="378"/>
      <c r="Y17" s="378"/>
      <c r="Z17" s="400"/>
      <c r="AA17" s="305"/>
      <c r="AB17" s="305"/>
      <c r="AC17" s="305"/>
      <c r="AD17" s="305"/>
      <c r="AE17" s="305"/>
      <c r="AF17" s="305"/>
      <c r="AG17" s="305"/>
      <c r="AH17" s="305"/>
      <c r="AI17" s="305"/>
      <c r="AJ17" s="305"/>
      <c r="AK17" s="305"/>
      <c r="AL17" s="305"/>
      <c r="AM17" s="305"/>
      <c r="AN17" s="305"/>
      <c r="AO17" s="305"/>
      <c r="AP17" s="305"/>
      <c r="AQ17" s="305"/>
      <c r="AR17" s="305"/>
      <c r="AS17" s="305"/>
      <c r="AT17" s="305"/>
      <c r="AU17" s="305"/>
      <c r="AV17" s="305"/>
      <c r="AW17" s="305"/>
      <c r="AX17" s="305"/>
      <c r="AY17" s="305"/>
      <c r="AZ17" s="305"/>
      <c r="BA17" s="305"/>
      <c r="BB17" s="305"/>
      <c r="BC17" s="305"/>
      <c r="BD17" s="305"/>
      <c r="BE17" s="305"/>
      <c r="BF17" s="305"/>
      <c r="BG17" s="305"/>
      <c r="BH17" s="305"/>
      <c r="BI17" s="305"/>
      <c r="BJ17" s="305"/>
      <c r="BK17" s="305"/>
      <c r="BL17" s="305"/>
      <c r="BM17" s="305"/>
      <c r="BN17" s="305"/>
      <c r="BO17" s="305"/>
      <c r="BP17" s="305"/>
      <c r="BQ17" s="305"/>
      <c r="BR17" s="305"/>
      <c r="BS17" s="305"/>
      <c r="BT17" s="305"/>
      <c r="BU17" s="305"/>
      <c r="BV17" s="305"/>
      <c r="BW17" s="305"/>
      <c r="BX17" s="305"/>
      <c r="BY17" s="305"/>
      <c r="BZ17" s="305"/>
      <c r="CA17" s="305"/>
      <c r="CB17" s="305"/>
      <c r="CC17" s="305"/>
      <c r="CD17" s="305"/>
      <c r="CE17" s="305"/>
      <c r="CF17" s="305"/>
      <c r="CG17" s="305"/>
      <c r="CH17" s="305"/>
      <c r="CI17" s="305"/>
      <c r="CJ17" s="305"/>
      <c r="CK17" s="305"/>
      <c r="CL17" s="305"/>
      <c r="CM17" s="305"/>
      <c r="CN17" s="305"/>
      <c r="CO17" s="305"/>
      <c r="CP17" s="305"/>
      <c r="CQ17" s="305"/>
      <c r="CR17" s="305"/>
      <c r="CS17" s="305"/>
      <c r="CT17" s="305"/>
      <c r="CU17" s="305"/>
      <c r="CV17" s="305"/>
      <c r="CW17" s="305"/>
      <c r="CX17" s="305"/>
      <c r="CY17" s="305"/>
      <c r="CZ17" s="305"/>
      <c r="DA17" s="305"/>
      <c r="DB17" s="305"/>
      <c r="DC17" s="305"/>
      <c r="DD17" s="305"/>
      <c r="DE17" s="305"/>
      <c r="DF17" s="305"/>
      <c r="DG17" s="305"/>
      <c r="DH17" s="305"/>
      <c r="DI17" s="305"/>
      <c r="DJ17" s="305"/>
      <c r="DK17" s="305"/>
      <c r="DL17" s="305"/>
      <c r="DM17" s="305"/>
      <c r="DN17" s="305"/>
      <c r="DO17" s="305"/>
      <c r="DP17" s="305"/>
      <c r="DQ17" s="305"/>
      <c r="DR17" s="305"/>
      <c r="DS17" s="305"/>
      <c r="DT17" s="305"/>
      <c r="DU17" s="305"/>
      <c r="DV17" s="305"/>
      <c r="DW17" s="305"/>
      <c r="DX17" s="305"/>
      <c r="DY17" s="305"/>
      <c r="DZ17" s="305"/>
      <c r="EA17" s="305"/>
      <c r="EB17" s="305"/>
      <c r="EC17" s="305"/>
      <c r="ED17" s="305"/>
      <c r="EE17" s="305"/>
      <c r="EF17" s="305"/>
      <c r="EG17" s="305"/>
      <c r="EH17" s="305"/>
      <c r="EI17" s="305"/>
      <c r="EJ17" s="305"/>
      <c r="EK17" s="305"/>
      <c r="EL17" s="305"/>
      <c r="EM17" s="305"/>
      <c r="EN17" s="305"/>
      <c r="EO17" s="305"/>
      <c r="EP17" s="305"/>
      <c r="EQ17" s="305"/>
      <c r="ER17" s="305"/>
      <c r="ES17" s="305"/>
      <c r="ET17" s="305"/>
      <c r="EU17" s="305"/>
      <c r="EV17" s="305"/>
      <c r="EW17" s="305"/>
      <c r="EX17" s="305"/>
      <c r="EY17" s="305"/>
      <c r="EZ17" s="305"/>
      <c r="FA17" s="305"/>
      <c r="FB17" s="305"/>
      <c r="FC17" s="305"/>
      <c r="FD17" s="305"/>
      <c r="FE17" s="305"/>
      <c r="FF17" s="305"/>
      <c r="FG17" s="305"/>
      <c r="FH17" s="305"/>
      <c r="FI17" s="305"/>
      <c r="FJ17" s="305"/>
      <c r="FK17" s="305"/>
      <c r="FL17" s="305"/>
      <c r="FM17" s="305"/>
      <c r="FN17" s="305"/>
      <c r="FO17" s="305"/>
      <c r="FP17" s="305"/>
      <c r="FQ17" s="305"/>
      <c r="FR17" s="305"/>
      <c r="FS17" s="305"/>
      <c r="FT17" s="305"/>
      <c r="FU17" s="305"/>
      <c r="FV17" s="305"/>
      <c r="FW17" s="305"/>
      <c r="FX17" s="305"/>
      <c r="FY17" s="305"/>
      <c r="FZ17" s="305"/>
      <c r="GA17" s="305"/>
      <c r="GB17" s="305"/>
      <c r="GC17" s="305"/>
      <c r="GD17" s="305"/>
      <c r="GE17" s="305"/>
      <c r="GF17" s="305"/>
      <c r="GG17" s="305"/>
      <c r="GH17" s="305"/>
      <c r="GI17" s="305"/>
      <c r="GJ17" s="305"/>
      <c r="GK17" s="305"/>
      <c r="GL17" s="305"/>
      <c r="GM17" s="305"/>
      <c r="GN17" s="305"/>
      <c r="GO17" s="305"/>
      <c r="GP17" s="305"/>
      <c r="GQ17" s="305"/>
      <c r="GR17" s="305"/>
      <c r="GS17" s="305"/>
      <c r="GT17" s="305"/>
      <c r="GU17" s="305"/>
      <c r="GV17" s="305"/>
      <c r="GW17" s="305"/>
      <c r="GX17" s="305"/>
      <c r="GY17" s="305"/>
      <c r="GZ17" s="305"/>
      <c r="HA17" s="305"/>
      <c r="HB17" s="305"/>
      <c r="HC17" s="305"/>
      <c r="HD17" s="305"/>
      <c r="HE17" s="305"/>
      <c r="HF17" s="305"/>
      <c r="HG17" s="305"/>
      <c r="HH17" s="305"/>
      <c r="HI17" s="305"/>
      <c r="HJ17" s="305"/>
      <c r="HK17" s="305"/>
      <c r="HL17" s="305"/>
      <c r="HM17" s="305"/>
      <c r="HN17" s="305"/>
      <c r="HO17" s="305"/>
      <c r="HP17" s="305"/>
      <c r="HQ17" s="305"/>
      <c r="HR17" s="305"/>
      <c r="HS17" s="305"/>
      <c r="HT17" s="305"/>
      <c r="HU17" s="305"/>
      <c r="HV17" s="305"/>
      <c r="HW17" s="305"/>
      <c r="HX17" s="305"/>
      <c r="HY17" s="305"/>
      <c r="HZ17" s="305"/>
      <c r="IA17" s="305"/>
      <c r="IB17" s="305"/>
      <c r="IC17" s="305"/>
      <c r="ID17" s="305"/>
      <c r="IE17" s="305"/>
      <c r="IF17" s="305"/>
      <c r="IG17" s="305"/>
      <c r="IH17" s="305"/>
      <c r="II17" s="305"/>
      <c r="IJ17" s="305"/>
      <c r="IK17" s="305"/>
      <c r="IL17" s="305"/>
      <c r="IM17" s="305"/>
      <c r="IN17" s="305"/>
      <c r="IO17" s="305"/>
      <c r="IP17" s="305"/>
      <c r="IQ17" s="305"/>
      <c r="IR17" s="305"/>
      <c r="IS17" s="305"/>
      <c r="IT17" s="305"/>
      <c r="IU17" s="305"/>
      <c r="IV17" s="305"/>
    </row>
    <row r="18" s="375" customFormat="1" ht="25" customHeight="1" spans="1:26">
      <c r="A18" s="120" t="s">
        <v>132</v>
      </c>
      <c r="B18" s="120" t="s">
        <v>106</v>
      </c>
      <c r="C18" s="157" t="s">
        <v>133</v>
      </c>
      <c r="D18" s="239">
        <v>1994681</v>
      </c>
      <c r="E18" s="239">
        <f>SUM(F18:I18)</f>
        <v>1942876</v>
      </c>
      <c r="F18" s="239">
        <v>1196112</v>
      </c>
      <c r="G18" s="239">
        <v>647088</v>
      </c>
      <c r="H18" s="378"/>
      <c r="I18" s="239">
        <v>99676</v>
      </c>
      <c r="J18" s="378"/>
      <c r="K18" s="378"/>
      <c r="L18" s="378"/>
      <c r="M18" s="378"/>
      <c r="N18" s="378"/>
      <c r="O18" s="378"/>
      <c r="P18" s="378"/>
      <c r="Q18" s="378"/>
      <c r="R18" s="389"/>
      <c r="S18" s="378"/>
      <c r="T18" s="247">
        <f t="shared" ref="T18:T20" si="0">SUM(U18:X18)</f>
        <v>51804.48</v>
      </c>
      <c r="U18" s="247">
        <v>3960</v>
      </c>
      <c r="V18" s="249">
        <v>0</v>
      </c>
      <c r="W18" s="390">
        <v>17941.68</v>
      </c>
      <c r="X18" s="390">
        <v>29902.8</v>
      </c>
      <c r="Y18" s="378"/>
      <c r="Z18" s="401"/>
    </row>
    <row r="19" s="375" customFormat="1" ht="25" customHeight="1" spans="1:26">
      <c r="A19" s="120" t="s">
        <v>134</v>
      </c>
      <c r="B19" s="120" t="s">
        <v>106</v>
      </c>
      <c r="C19" s="157" t="s">
        <v>135</v>
      </c>
      <c r="D19" s="239">
        <v>1994681</v>
      </c>
      <c r="E19" s="239">
        <f>SUM(F19:I19)</f>
        <v>1942876</v>
      </c>
      <c r="F19" s="239">
        <v>1196112</v>
      </c>
      <c r="G19" s="239">
        <v>647088</v>
      </c>
      <c r="H19" s="378"/>
      <c r="I19" s="239">
        <v>99676</v>
      </c>
      <c r="J19" s="378"/>
      <c r="K19" s="378"/>
      <c r="L19" s="378"/>
      <c r="M19" s="378"/>
      <c r="N19" s="378"/>
      <c r="O19" s="378"/>
      <c r="P19" s="378"/>
      <c r="Q19" s="378"/>
      <c r="R19" s="389"/>
      <c r="S19" s="378"/>
      <c r="T19" s="247">
        <f t="shared" si="0"/>
        <v>51804.48</v>
      </c>
      <c r="U19" s="247">
        <v>3960</v>
      </c>
      <c r="V19" s="249">
        <v>0</v>
      </c>
      <c r="W19" s="390">
        <v>17941.68</v>
      </c>
      <c r="X19" s="390">
        <v>29902.8</v>
      </c>
      <c r="Y19" s="378"/>
      <c r="Z19" s="401"/>
    </row>
    <row r="20" s="375" customFormat="1" ht="25" customHeight="1" spans="1:26">
      <c r="A20" s="120" t="s">
        <v>136</v>
      </c>
      <c r="B20" s="120" t="s">
        <v>106</v>
      </c>
      <c r="C20" s="157" t="s">
        <v>137</v>
      </c>
      <c r="D20" s="239">
        <v>1994681</v>
      </c>
      <c r="E20" s="239">
        <f>SUM(F20:I20)</f>
        <v>1942876</v>
      </c>
      <c r="F20" s="239">
        <v>1196112</v>
      </c>
      <c r="G20" s="239">
        <v>647088</v>
      </c>
      <c r="H20" s="378"/>
      <c r="I20" s="239">
        <v>99676</v>
      </c>
      <c r="J20" s="378"/>
      <c r="K20" s="378"/>
      <c r="L20" s="378"/>
      <c r="M20" s="378"/>
      <c r="N20" s="378"/>
      <c r="O20" s="378"/>
      <c r="P20" s="378"/>
      <c r="Q20" s="378"/>
      <c r="R20" s="389"/>
      <c r="S20" s="378"/>
      <c r="T20" s="247">
        <f t="shared" si="0"/>
        <v>51804.48</v>
      </c>
      <c r="U20" s="247">
        <v>3960</v>
      </c>
      <c r="V20" s="249">
        <v>0</v>
      </c>
      <c r="W20" s="390">
        <v>17941.68</v>
      </c>
      <c r="X20" s="390">
        <v>29902.8</v>
      </c>
      <c r="Y20" s="378"/>
      <c r="Z20" s="401"/>
    </row>
    <row r="21" s="375" customFormat="1" ht="25" customHeight="1" spans="1:26">
      <c r="A21" s="120" t="s">
        <v>140</v>
      </c>
      <c r="B21" s="120" t="s">
        <v>106</v>
      </c>
      <c r="C21" s="157" t="s">
        <v>141</v>
      </c>
      <c r="D21" s="239">
        <v>221184</v>
      </c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239">
        <v>221184</v>
      </c>
      <c r="T21" s="391"/>
      <c r="U21" s="239"/>
      <c r="V21" s="248"/>
      <c r="W21" s="392"/>
      <c r="X21" s="392"/>
      <c r="Y21" s="378"/>
      <c r="Z21" s="401"/>
    </row>
    <row r="22" s="375" customFormat="1" ht="25" customHeight="1" spans="1:26">
      <c r="A22" s="120" t="s">
        <v>142</v>
      </c>
      <c r="B22" s="120" t="s">
        <v>106</v>
      </c>
      <c r="C22" s="157" t="s">
        <v>143</v>
      </c>
      <c r="D22" s="239">
        <v>221184</v>
      </c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  <c r="P22" s="378"/>
      <c r="Q22" s="378"/>
      <c r="R22" s="378"/>
      <c r="S22" s="239">
        <v>221184</v>
      </c>
      <c r="T22" s="378"/>
      <c r="U22" s="378"/>
      <c r="V22" s="378"/>
      <c r="W22" s="378"/>
      <c r="X22" s="378"/>
      <c r="Y22" s="378"/>
      <c r="Z22" s="401"/>
    </row>
    <row r="23" s="375" customFormat="1" ht="25" customHeight="1" spans="1:26">
      <c r="A23" s="120" t="s">
        <v>144</v>
      </c>
      <c r="B23" s="120" t="s">
        <v>106</v>
      </c>
      <c r="C23" s="157" t="s">
        <v>145</v>
      </c>
      <c r="D23" s="239">
        <v>221184</v>
      </c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78"/>
      <c r="P23" s="378"/>
      <c r="Q23" s="378"/>
      <c r="R23" s="378"/>
      <c r="S23" s="239">
        <v>221184</v>
      </c>
      <c r="T23" s="378"/>
      <c r="U23" s="378"/>
      <c r="V23" s="378"/>
      <c r="W23" s="378"/>
      <c r="X23" s="378"/>
      <c r="Y23" s="378"/>
      <c r="Z23" s="401"/>
    </row>
    <row r="24" s="375" customFormat="1" ht="21" customHeight="1" spans="1:26">
      <c r="A24" s="224"/>
      <c r="B24" s="114"/>
      <c r="C24" s="225"/>
      <c r="D24" s="239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78"/>
      <c r="R24" s="378"/>
      <c r="S24" s="239"/>
      <c r="T24" s="378"/>
      <c r="U24" s="378"/>
      <c r="V24" s="378"/>
      <c r="W24" s="378"/>
      <c r="X24" s="378"/>
      <c r="Y24" s="378"/>
      <c r="Z24" s="401"/>
    </row>
    <row r="25" s="375" customFormat="1" ht="21" customHeight="1" spans="1:26">
      <c r="A25" s="224"/>
      <c r="B25" s="114"/>
      <c r="C25" s="225"/>
      <c r="D25" s="239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78"/>
      <c r="R25" s="378"/>
      <c r="S25" s="239"/>
      <c r="T25" s="378"/>
      <c r="U25" s="378"/>
      <c r="V25" s="378"/>
      <c r="W25" s="378"/>
      <c r="X25" s="378"/>
      <c r="Y25" s="378"/>
      <c r="Z25" s="401"/>
    </row>
    <row r="26" s="375" customFormat="1" ht="21" customHeight="1" spans="1:26">
      <c r="A26" s="224"/>
      <c r="B26" s="114"/>
      <c r="C26" s="225"/>
      <c r="D26" s="239"/>
      <c r="E26" s="378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78"/>
      <c r="R26" s="378"/>
      <c r="S26" s="239"/>
      <c r="T26" s="378"/>
      <c r="U26" s="378"/>
      <c r="V26" s="378"/>
      <c r="W26" s="378"/>
      <c r="X26" s="378"/>
      <c r="Y26" s="378"/>
      <c r="Z26" s="401"/>
    </row>
    <row r="27" ht="21" customHeight="1" spans="1:25">
      <c r="A27" s="120"/>
      <c r="B27" s="121"/>
      <c r="C27" s="122"/>
      <c r="D27" s="282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8"/>
  <sheetViews>
    <sheetView showGridLines="0" showZeros="0" workbookViewId="0">
      <selection activeCell="E7" sqref="E7:W7"/>
    </sheetView>
  </sheetViews>
  <sheetFormatPr defaultColWidth="9.12222222222222" defaultRowHeight="11.25"/>
  <cols>
    <col min="1" max="1" width="23.1666666666667" style="2" customWidth="1"/>
    <col min="2" max="2" width="19.5" style="2" customWidth="1"/>
    <col min="3" max="3" width="55.6666666666667" style="2" customWidth="1"/>
    <col min="4" max="4" width="16" style="2" customWidth="1"/>
    <col min="5" max="5" width="13" style="2" customWidth="1"/>
    <col min="6" max="6" width="11.3777777777778" style="2" customWidth="1"/>
    <col min="7" max="7" width="10.8777777777778" style="2" customWidth="1"/>
    <col min="8" max="8" width="14.1222222222222" style="2" customWidth="1"/>
    <col min="9" max="9" width="11.3777777777778" style="2" customWidth="1"/>
    <col min="10" max="10" width="9.12222222222222" style="2" customWidth="1"/>
    <col min="11" max="11" width="11.3777777777778" style="2" customWidth="1"/>
    <col min="12" max="12" width="11.5" style="2" customWidth="1"/>
    <col min="13" max="13" width="8" style="2" customWidth="1"/>
    <col min="14" max="14" width="11.6222222222222" style="2" customWidth="1"/>
    <col min="15" max="16" width="9.12222222222222" style="2" customWidth="1"/>
    <col min="17" max="17" width="12.6222222222222" style="2" customWidth="1"/>
    <col min="18" max="18" width="12.8777777777778" style="2" customWidth="1"/>
    <col min="19" max="19" width="8.87777777777778" style="2" customWidth="1"/>
    <col min="20" max="20" width="8.12222222222222" style="2" customWidth="1"/>
    <col min="21" max="21" width="14.8333333333333" style="2" customWidth="1"/>
    <col min="22" max="22" width="12.3777777777778" style="2" customWidth="1"/>
    <col min="23" max="23" width="12.1222222222222" style="2" customWidth="1"/>
    <col min="24" max="242" width="6.62222222222222" style="2" customWidth="1"/>
    <col min="243" max="16384" width="9.12222222222222" style="2"/>
  </cols>
  <sheetData>
    <row r="1" ht="23.1" customHeight="1" spans="1:242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R1" s="275"/>
      <c r="S1" s="275"/>
      <c r="T1" s="275"/>
      <c r="U1" s="363" t="s">
        <v>217</v>
      </c>
      <c r="V1" s="363"/>
      <c r="W1" s="363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  <c r="EE1" s="275"/>
      <c r="EF1" s="275"/>
      <c r="EG1" s="275"/>
      <c r="EH1" s="275"/>
      <c r="EI1" s="275"/>
      <c r="EJ1" s="275"/>
      <c r="EK1" s="275"/>
      <c r="EL1" s="275"/>
      <c r="EM1" s="275"/>
      <c r="EN1" s="275"/>
      <c r="EO1" s="275"/>
      <c r="EP1" s="275"/>
      <c r="EQ1" s="275"/>
      <c r="ER1" s="275"/>
      <c r="ES1" s="275"/>
      <c r="ET1" s="275"/>
      <c r="EU1" s="275"/>
      <c r="EV1" s="275"/>
      <c r="EW1" s="275"/>
      <c r="EX1" s="275"/>
      <c r="EY1" s="275"/>
      <c r="EZ1" s="275"/>
      <c r="FA1" s="275"/>
      <c r="FB1" s="275"/>
      <c r="FC1" s="275"/>
      <c r="FD1" s="275"/>
      <c r="FE1" s="275"/>
      <c r="FF1" s="275"/>
      <c r="FG1" s="275"/>
      <c r="FH1" s="275"/>
      <c r="FI1" s="275"/>
      <c r="FJ1" s="275"/>
      <c r="FK1" s="275"/>
      <c r="FL1" s="275"/>
      <c r="FM1" s="275"/>
      <c r="FN1" s="275"/>
      <c r="FO1" s="275"/>
      <c r="FP1" s="275"/>
      <c r="FQ1" s="275"/>
      <c r="FR1" s="275"/>
      <c r="FS1" s="275"/>
      <c r="FT1" s="275"/>
      <c r="FU1" s="275"/>
      <c r="FV1" s="275"/>
      <c r="FW1" s="275"/>
      <c r="FX1" s="275"/>
      <c r="FY1" s="275"/>
      <c r="FZ1" s="275"/>
      <c r="GA1" s="275"/>
      <c r="GB1" s="275"/>
      <c r="GC1" s="275"/>
      <c r="GD1" s="275"/>
      <c r="GE1" s="275"/>
      <c r="GF1" s="275"/>
      <c r="GG1" s="275"/>
      <c r="GH1" s="275"/>
      <c r="GI1" s="275"/>
      <c r="GJ1" s="275"/>
      <c r="GK1" s="275"/>
      <c r="GL1" s="275"/>
      <c r="GM1" s="275"/>
      <c r="GN1" s="275"/>
      <c r="GO1" s="275"/>
      <c r="GP1" s="275"/>
      <c r="GQ1" s="275"/>
      <c r="GR1" s="275"/>
      <c r="GS1" s="275"/>
      <c r="GT1" s="275"/>
      <c r="GU1" s="275"/>
      <c r="GV1" s="275"/>
      <c r="GW1" s="275"/>
      <c r="GX1" s="275"/>
      <c r="GY1" s="275"/>
      <c r="GZ1" s="275"/>
      <c r="HA1" s="275"/>
      <c r="HB1" s="275"/>
      <c r="HC1" s="275"/>
      <c r="HD1" s="275"/>
      <c r="HE1" s="275"/>
      <c r="HF1" s="275"/>
      <c r="HG1" s="275"/>
      <c r="HH1" s="275"/>
      <c r="HI1" s="275"/>
      <c r="HJ1" s="275"/>
      <c r="HK1" s="275"/>
      <c r="HL1" s="275"/>
      <c r="HM1" s="275"/>
      <c r="HN1" s="275"/>
      <c r="HO1" s="275"/>
      <c r="HP1" s="275"/>
      <c r="HQ1" s="275"/>
      <c r="HR1" s="275"/>
      <c r="HS1" s="275"/>
      <c r="HT1" s="275"/>
      <c r="HU1" s="275"/>
      <c r="HV1" s="275"/>
      <c r="HW1" s="275"/>
      <c r="HX1" s="275"/>
      <c r="HY1" s="275"/>
      <c r="HZ1" s="275"/>
      <c r="IA1" s="275"/>
      <c r="IB1" s="275"/>
      <c r="IC1" s="275"/>
      <c r="ID1" s="275"/>
      <c r="IE1" s="275"/>
      <c r="IF1" s="275"/>
      <c r="IG1" s="275"/>
      <c r="IH1" s="275"/>
    </row>
    <row r="2" ht="23.1" customHeight="1" spans="1:242">
      <c r="A2" s="287" t="s">
        <v>218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  <c r="DF2" s="275"/>
      <c r="DG2" s="275"/>
      <c r="DH2" s="275"/>
      <c r="DI2" s="275"/>
      <c r="DJ2" s="275"/>
      <c r="DK2" s="275"/>
      <c r="DL2" s="275"/>
      <c r="DM2" s="275"/>
      <c r="DN2" s="275"/>
      <c r="DO2" s="275"/>
      <c r="DP2" s="275"/>
      <c r="DQ2" s="275"/>
      <c r="DR2" s="275"/>
      <c r="DS2" s="275"/>
      <c r="DT2" s="275"/>
      <c r="DU2" s="275"/>
      <c r="DV2" s="275"/>
      <c r="DW2" s="275"/>
      <c r="DX2" s="275"/>
      <c r="DY2" s="275"/>
      <c r="DZ2" s="275"/>
      <c r="EA2" s="275"/>
      <c r="EB2" s="275"/>
      <c r="EC2" s="275"/>
      <c r="ED2" s="275"/>
      <c r="EE2" s="275"/>
      <c r="EF2" s="275"/>
      <c r="EG2" s="275"/>
      <c r="EH2" s="275"/>
      <c r="EI2" s="275"/>
      <c r="EJ2" s="275"/>
      <c r="EK2" s="275"/>
      <c r="EL2" s="275"/>
      <c r="EM2" s="275"/>
      <c r="EN2" s="275"/>
      <c r="EO2" s="275"/>
      <c r="EP2" s="275"/>
      <c r="EQ2" s="275"/>
      <c r="ER2" s="275"/>
      <c r="ES2" s="275"/>
      <c r="ET2" s="275"/>
      <c r="EU2" s="275"/>
      <c r="EV2" s="275"/>
      <c r="EW2" s="275"/>
      <c r="EX2" s="275"/>
      <c r="EY2" s="275"/>
      <c r="EZ2" s="275"/>
      <c r="FA2" s="275"/>
      <c r="FB2" s="275"/>
      <c r="FC2" s="275"/>
      <c r="FD2" s="275"/>
      <c r="FE2" s="275"/>
      <c r="FF2" s="275"/>
      <c r="FG2" s="275"/>
      <c r="FH2" s="275"/>
      <c r="FI2" s="275"/>
      <c r="FJ2" s="275"/>
      <c r="FK2" s="275"/>
      <c r="FL2" s="275"/>
      <c r="FM2" s="275"/>
      <c r="FN2" s="275"/>
      <c r="FO2" s="275"/>
      <c r="FP2" s="275"/>
      <c r="FQ2" s="275"/>
      <c r="FR2" s="275"/>
      <c r="FS2" s="275"/>
      <c r="FT2" s="275"/>
      <c r="FU2" s="275"/>
      <c r="FV2" s="275"/>
      <c r="FW2" s="275"/>
      <c r="FX2" s="275"/>
      <c r="FY2" s="275"/>
      <c r="FZ2" s="275"/>
      <c r="GA2" s="275"/>
      <c r="GB2" s="275"/>
      <c r="GC2" s="275"/>
      <c r="GD2" s="275"/>
      <c r="GE2" s="275"/>
      <c r="GF2" s="275"/>
      <c r="GG2" s="275"/>
      <c r="GH2" s="275"/>
      <c r="GI2" s="275"/>
      <c r="GJ2" s="275"/>
      <c r="GK2" s="275"/>
      <c r="GL2" s="275"/>
      <c r="GM2" s="275"/>
      <c r="GN2" s="275"/>
      <c r="GO2" s="275"/>
      <c r="GP2" s="275"/>
      <c r="GQ2" s="275"/>
      <c r="GR2" s="275"/>
      <c r="GS2" s="275"/>
      <c r="GT2" s="275"/>
      <c r="GU2" s="275"/>
      <c r="GV2" s="275"/>
      <c r="GW2" s="275"/>
      <c r="GX2" s="275"/>
      <c r="GY2" s="275"/>
      <c r="GZ2" s="275"/>
      <c r="HA2" s="275"/>
      <c r="HB2" s="275"/>
      <c r="HC2" s="275"/>
      <c r="HD2" s="275"/>
      <c r="HE2" s="275"/>
      <c r="HF2" s="275"/>
      <c r="HG2" s="275"/>
      <c r="HH2" s="275"/>
      <c r="HI2" s="275"/>
      <c r="HJ2" s="275"/>
      <c r="HK2" s="275"/>
      <c r="HL2" s="275"/>
      <c r="HM2" s="275"/>
      <c r="HN2" s="275"/>
      <c r="HO2" s="275"/>
      <c r="HP2" s="275"/>
      <c r="HQ2" s="275"/>
      <c r="HR2" s="275"/>
      <c r="HS2" s="275"/>
      <c r="HT2" s="275"/>
      <c r="HU2" s="275"/>
      <c r="HV2" s="275"/>
      <c r="HW2" s="275"/>
      <c r="HX2" s="275"/>
      <c r="HY2" s="275"/>
      <c r="HZ2" s="275"/>
      <c r="IA2" s="275"/>
      <c r="IB2" s="275"/>
      <c r="IC2" s="275"/>
      <c r="ID2" s="275"/>
      <c r="IE2" s="275"/>
      <c r="IF2" s="275"/>
      <c r="IG2" s="275"/>
      <c r="IH2" s="275"/>
    </row>
    <row r="3" s="98" customFormat="1" ht="23.1" customHeight="1" spans="1:242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R3" s="275"/>
      <c r="S3" s="275"/>
      <c r="T3" s="275"/>
      <c r="U3" s="301" t="s">
        <v>87</v>
      </c>
      <c r="V3" s="301"/>
      <c r="W3" s="301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5"/>
      <c r="EG3" s="275"/>
      <c r="EH3" s="275"/>
      <c r="EI3" s="275"/>
      <c r="EJ3" s="275"/>
      <c r="EK3" s="275"/>
      <c r="EL3" s="275"/>
      <c r="EM3" s="275"/>
      <c r="EN3" s="275"/>
      <c r="EO3" s="275"/>
      <c r="EP3" s="275"/>
      <c r="EQ3" s="275"/>
      <c r="ER3" s="275"/>
      <c r="ES3" s="275"/>
      <c r="ET3" s="275"/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/>
      <c r="GA3" s="275"/>
      <c r="GB3" s="275"/>
      <c r="GC3" s="275"/>
      <c r="GD3" s="275"/>
      <c r="GE3" s="275"/>
      <c r="GF3" s="275"/>
      <c r="GG3" s="275"/>
      <c r="GH3" s="275"/>
      <c r="GI3" s="275"/>
      <c r="GJ3" s="275"/>
      <c r="GK3" s="275"/>
      <c r="GL3" s="275"/>
      <c r="GM3" s="275"/>
      <c r="GN3" s="275"/>
      <c r="GO3" s="275"/>
      <c r="GP3" s="275"/>
      <c r="GQ3" s="275"/>
      <c r="GR3" s="275"/>
      <c r="GS3" s="275"/>
      <c r="GT3" s="275"/>
      <c r="GU3" s="275"/>
      <c r="GV3" s="275"/>
      <c r="GW3" s="275"/>
      <c r="GX3" s="275"/>
      <c r="GY3" s="275"/>
      <c r="GZ3" s="275"/>
      <c r="HA3" s="275"/>
      <c r="HB3" s="275"/>
      <c r="HC3" s="275"/>
      <c r="HD3" s="275"/>
      <c r="HE3" s="275"/>
      <c r="HF3" s="275"/>
      <c r="HG3" s="275"/>
      <c r="HH3" s="275"/>
      <c r="HI3" s="275"/>
      <c r="HJ3" s="275"/>
      <c r="HK3" s="275"/>
      <c r="HL3" s="275"/>
      <c r="HM3" s="275"/>
      <c r="HN3" s="275"/>
      <c r="HO3" s="275"/>
      <c r="HP3" s="275"/>
      <c r="HQ3" s="275"/>
      <c r="HR3" s="275"/>
      <c r="HS3" s="275"/>
      <c r="HT3" s="275"/>
      <c r="HU3" s="275"/>
      <c r="HV3" s="275"/>
      <c r="HW3" s="275"/>
      <c r="HX3" s="275"/>
      <c r="HY3" s="275"/>
      <c r="HZ3" s="275"/>
      <c r="IA3" s="275"/>
      <c r="IB3" s="275"/>
      <c r="IC3" s="275"/>
      <c r="ID3" s="275"/>
      <c r="IE3" s="275"/>
      <c r="IF3" s="275"/>
      <c r="IG3" s="275"/>
      <c r="IH3" s="275"/>
    </row>
    <row r="4" s="98" customFormat="1" ht="23.1" customHeight="1" spans="1:242">
      <c r="A4" s="262" t="s">
        <v>110</v>
      </c>
      <c r="B4" s="262" t="s">
        <v>88</v>
      </c>
      <c r="C4" s="290" t="s">
        <v>111</v>
      </c>
      <c r="D4" s="262" t="s">
        <v>112</v>
      </c>
      <c r="E4" s="269" t="s">
        <v>219</v>
      </c>
      <c r="F4" s="269" t="s">
        <v>220</v>
      </c>
      <c r="G4" s="269" t="s">
        <v>221</v>
      </c>
      <c r="H4" s="269" t="s">
        <v>222</v>
      </c>
      <c r="I4" s="269" t="s">
        <v>223</v>
      </c>
      <c r="J4" s="262" t="s">
        <v>224</v>
      </c>
      <c r="K4" s="262" t="s">
        <v>225</v>
      </c>
      <c r="L4" s="262" t="s">
        <v>226</v>
      </c>
      <c r="M4" s="262" t="s">
        <v>227</v>
      </c>
      <c r="N4" s="262" t="s">
        <v>228</v>
      </c>
      <c r="O4" s="262" t="s">
        <v>229</v>
      </c>
      <c r="P4" s="311" t="s">
        <v>230</v>
      </c>
      <c r="Q4" s="262" t="s">
        <v>231</v>
      </c>
      <c r="R4" s="262" t="s">
        <v>232</v>
      </c>
      <c r="S4" s="279" t="s">
        <v>233</v>
      </c>
      <c r="T4" s="262" t="s">
        <v>234</v>
      </c>
      <c r="U4" s="262" t="s">
        <v>235</v>
      </c>
      <c r="V4" s="311" t="s">
        <v>236</v>
      </c>
      <c r="W4" s="262" t="s">
        <v>237</v>
      </c>
      <c r="X4" s="300"/>
      <c r="Y4" s="300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  <c r="EL4" s="275"/>
      <c r="EM4" s="275"/>
      <c r="EN4" s="275"/>
      <c r="EO4" s="275"/>
      <c r="EP4" s="275"/>
      <c r="EQ4" s="275"/>
      <c r="ER4" s="275"/>
      <c r="ES4" s="275"/>
      <c r="ET4" s="275"/>
      <c r="EU4" s="275"/>
      <c r="EV4" s="275"/>
      <c r="EW4" s="275"/>
      <c r="EX4" s="275"/>
      <c r="EY4" s="275"/>
      <c r="EZ4" s="275"/>
      <c r="FA4" s="275"/>
      <c r="FB4" s="275"/>
      <c r="FC4" s="275"/>
      <c r="FD4" s="275"/>
      <c r="FE4" s="275"/>
      <c r="FF4" s="275"/>
      <c r="FG4" s="275"/>
      <c r="FH4" s="275"/>
      <c r="FI4" s="275"/>
      <c r="FJ4" s="275"/>
      <c r="FK4" s="275"/>
      <c r="FL4" s="275"/>
      <c r="FM4" s="275"/>
      <c r="FN4" s="275"/>
      <c r="FO4" s="275"/>
      <c r="FP4" s="275"/>
      <c r="FQ4" s="275"/>
      <c r="FR4" s="275"/>
      <c r="FS4" s="275"/>
      <c r="FT4" s="275"/>
      <c r="FU4" s="275"/>
      <c r="FV4" s="275"/>
      <c r="FW4" s="275"/>
      <c r="FX4" s="275"/>
      <c r="FY4" s="275"/>
      <c r="FZ4" s="275"/>
      <c r="GA4" s="275"/>
      <c r="GB4" s="275"/>
      <c r="GC4" s="275"/>
      <c r="GD4" s="275"/>
      <c r="GE4" s="275"/>
      <c r="GF4" s="275"/>
      <c r="GG4" s="275"/>
      <c r="GH4" s="275"/>
      <c r="GI4" s="275"/>
      <c r="GJ4" s="275"/>
      <c r="GK4" s="275"/>
      <c r="GL4" s="275"/>
      <c r="GM4" s="275"/>
      <c r="GN4" s="275"/>
      <c r="GO4" s="275"/>
      <c r="GP4" s="275"/>
      <c r="GQ4" s="275"/>
      <c r="GR4" s="275"/>
      <c r="GS4" s="275"/>
      <c r="GT4" s="275"/>
      <c r="GU4" s="275"/>
      <c r="GV4" s="275"/>
      <c r="GW4" s="275"/>
      <c r="GX4" s="275"/>
      <c r="GY4" s="275"/>
      <c r="GZ4" s="275"/>
      <c r="HA4" s="275"/>
      <c r="HB4" s="275"/>
      <c r="HC4" s="275"/>
      <c r="HD4" s="275"/>
      <c r="HE4" s="275"/>
      <c r="HF4" s="275"/>
      <c r="HG4" s="275"/>
      <c r="HH4" s="275"/>
      <c r="HI4" s="275"/>
      <c r="HJ4" s="275"/>
      <c r="HK4" s="275"/>
      <c r="HL4" s="275"/>
      <c r="HM4" s="275"/>
      <c r="HN4" s="275"/>
      <c r="HO4" s="275"/>
      <c r="HP4" s="275"/>
      <c r="HQ4" s="275"/>
      <c r="HR4" s="275"/>
      <c r="HS4" s="275"/>
      <c r="HT4" s="275"/>
      <c r="HU4" s="275"/>
      <c r="HV4" s="275"/>
      <c r="HW4" s="275"/>
      <c r="HX4" s="275"/>
      <c r="HY4" s="275"/>
      <c r="HZ4" s="275"/>
      <c r="IA4" s="275"/>
      <c r="IB4" s="275"/>
      <c r="IC4" s="275"/>
      <c r="ID4" s="275"/>
      <c r="IE4" s="275"/>
      <c r="IF4" s="275"/>
      <c r="IG4" s="275"/>
      <c r="IH4" s="275"/>
    </row>
    <row r="5" s="98" customFormat="1" ht="19.5" customHeight="1" spans="1:242">
      <c r="A5" s="262"/>
      <c r="B5" s="262"/>
      <c r="C5" s="290"/>
      <c r="D5" s="262"/>
      <c r="E5" s="269"/>
      <c r="F5" s="269"/>
      <c r="G5" s="269"/>
      <c r="H5" s="269"/>
      <c r="I5" s="269"/>
      <c r="J5" s="262"/>
      <c r="K5" s="262"/>
      <c r="L5" s="262"/>
      <c r="M5" s="262"/>
      <c r="N5" s="262"/>
      <c r="O5" s="262"/>
      <c r="P5" s="372"/>
      <c r="Q5" s="262"/>
      <c r="R5" s="262"/>
      <c r="S5" s="279"/>
      <c r="T5" s="262"/>
      <c r="U5" s="262"/>
      <c r="V5" s="372"/>
      <c r="W5" s="262"/>
      <c r="X5" s="300"/>
      <c r="Y5" s="300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275"/>
      <c r="CY5" s="275"/>
      <c r="CZ5" s="275"/>
      <c r="DA5" s="275"/>
      <c r="DB5" s="275"/>
      <c r="DC5" s="275"/>
      <c r="DD5" s="275"/>
      <c r="DE5" s="275"/>
      <c r="DF5" s="275"/>
      <c r="DG5" s="275"/>
      <c r="DH5" s="275"/>
      <c r="DI5" s="275"/>
      <c r="DJ5" s="275"/>
      <c r="DK5" s="275"/>
      <c r="DL5" s="275"/>
      <c r="DM5" s="275"/>
      <c r="DN5" s="275"/>
      <c r="DO5" s="275"/>
      <c r="DP5" s="275"/>
      <c r="DQ5" s="275"/>
      <c r="DR5" s="275"/>
      <c r="DS5" s="275"/>
      <c r="DT5" s="275"/>
      <c r="DU5" s="275"/>
      <c r="DV5" s="275"/>
      <c r="DW5" s="275"/>
      <c r="DX5" s="275"/>
      <c r="DY5" s="275"/>
      <c r="DZ5" s="275"/>
      <c r="EA5" s="275"/>
      <c r="EB5" s="275"/>
      <c r="EC5" s="275"/>
      <c r="ED5" s="275"/>
      <c r="EE5" s="275"/>
      <c r="EF5" s="275"/>
      <c r="EG5" s="275"/>
      <c r="EH5" s="275"/>
      <c r="EI5" s="275"/>
      <c r="EJ5" s="275"/>
      <c r="EK5" s="275"/>
      <c r="EL5" s="275"/>
      <c r="EM5" s="275"/>
      <c r="EN5" s="275"/>
      <c r="EO5" s="275"/>
      <c r="EP5" s="275"/>
      <c r="EQ5" s="275"/>
      <c r="ER5" s="275"/>
      <c r="ES5" s="275"/>
      <c r="ET5" s="275"/>
      <c r="EU5" s="275"/>
      <c r="EV5" s="275"/>
      <c r="EW5" s="275"/>
      <c r="EX5" s="275"/>
      <c r="EY5" s="275"/>
      <c r="EZ5" s="275"/>
      <c r="FA5" s="275"/>
      <c r="FB5" s="275"/>
      <c r="FC5" s="275"/>
      <c r="FD5" s="275"/>
      <c r="FE5" s="275"/>
      <c r="FF5" s="275"/>
      <c r="FG5" s="275"/>
      <c r="FH5" s="275"/>
      <c r="FI5" s="275"/>
      <c r="FJ5" s="275"/>
      <c r="FK5" s="275"/>
      <c r="FL5" s="275"/>
      <c r="FM5" s="275"/>
      <c r="FN5" s="275"/>
      <c r="FO5" s="275"/>
      <c r="FP5" s="275"/>
      <c r="FQ5" s="275"/>
      <c r="FR5" s="275"/>
      <c r="FS5" s="275"/>
      <c r="FT5" s="275"/>
      <c r="FU5" s="275"/>
      <c r="FV5" s="275"/>
      <c r="FW5" s="275"/>
      <c r="FX5" s="275"/>
      <c r="FY5" s="275"/>
      <c r="FZ5" s="275"/>
      <c r="GA5" s="275"/>
      <c r="GB5" s="275"/>
      <c r="GC5" s="275"/>
      <c r="GD5" s="275"/>
      <c r="GE5" s="275"/>
      <c r="GF5" s="275"/>
      <c r="GG5" s="275"/>
      <c r="GH5" s="275"/>
      <c r="GI5" s="275"/>
      <c r="GJ5" s="275"/>
      <c r="GK5" s="275"/>
      <c r="GL5" s="275"/>
      <c r="GM5" s="275"/>
      <c r="GN5" s="275"/>
      <c r="GO5" s="275"/>
      <c r="GP5" s="275"/>
      <c r="GQ5" s="275"/>
      <c r="GR5" s="275"/>
      <c r="GS5" s="275"/>
      <c r="GT5" s="275"/>
      <c r="GU5" s="275"/>
      <c r="GV5" s="275"/>
      <c r="GW5" s="275"/>
      <c r="GX5" s="275"/>
      <c r="GY5" s="275"/>
      <c r="GZ5" s="275"/>
      <c r="HA5" s="275"/>
      <c r="HB5" s="275"/>
      <c r="HC5" s="275"/>
      <c r="HD5" s="275"/>
      <c r="HE5" s="275"/>
      <c r="HF5" s="275"/>
      <c r="HG5" s="275"/>
      <c r="HH5" s="275"/>
      <c r="HI5" s="275"/>
      <c r="HJ5" s="275"/>
      <c r="HK5" s="275"/>
      <c r="HL5" s="275"/>
      <c r="HM5" s="275"/>
      <c r="HN5" s="275"/>
      <c r="HO5" s="275"/>
      <c r="HP5" s="275"/>
      <c r="HQ5" s="275"/>
      <c r="HR5" s="275"/>
      <c r="HS5" s="275"/>
      <c r="HT5" s="275"/>
      <c r="HU5" s="275"/>
      <c r="HV5" s="275"/>
      <c r="HW5" s="275"/>
      <c r="HX5" s="275"/>
      <c r="HY5" s="275"/>
      <c r="HZ5" s="275"/>
      <c r="IA5" s="275"/>
      <c r="IB5" s="275"/>
      <c r="IC5" s="275"/>
      <c r="ID5" s="275"/>
      <c r="IE5" s="275"/>
      <c r="IF5" s="275"/>
      <c r="IG5" s="275"/>
      <c r="IH5" s="275"/>
    </row>
    <row r="6" s="98" customFormat="1" ht="39.75" customHeight="1" spans="1:242">
      <c r="A6" s="262"/>
      <c r="B6" s="262"/>
      <c r="C6" s="290"/>
      <c r="D6" s="262"/>
      <c r="E6" s="269"/>
      <c r="F6" s="269"/>
      <c r="G6" s="269"/>
      <c r="H6" s="269"/>
      <c r="I6" s="269"/>
      <c r="J6" s="262"/>
      <c r="K6" s="262"/>
      <c r="L6" s="262"/>
      <c r="M6" s="262"/>
      <c r="N6" s="262"/>
      <c r="O6" s="262"/>
      <c r="P6" s="291"/>
      <c r="Q6" s="262"/>
      <c r="R6" s="262"/>
      <c r="S6" s="279"/>
      <c r="T6" s="262"/>
      <c r="U6" s="262"/>
      <c r="V6" s="291"/>
      <c r="W6" s="262"/>
      <c r="X6" s="300"/>
      <c r="Y6" s="300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  <c r="EE6" s="275"/>
      <c r="EF6" s="275"/>
      <c r="EG6" s="275"/>
      <c r="EH6" s="275"/>
      <c r="EI6" s="275"/>
      <c r="EJ6" s="275"/>
      <c r="EK6" s="275"/>
      <c r="EL6" s="275"/>
      <c r="EM6" s="275"/>
      <c r="EN6" s="275"/>
      <c r="EO6" s="275"/>
      <c r="EP6" s="275"/>
      <c r="EQ6" s="275"/>
      <c r="ER6" s="275"/>
      <c r="ES6" s="275"/>
      <c r="ET6" s="275"/>
      <c r="EU6" s="275"/>
      <c r="EV6" s="275"/>
      <c r="EW6" s="275"/>
      <c r="EX6" s="275"/>
      <c r="EY6" s="275"/>
      <c r="EZ6" s="275"/>
      <c r="FA6" s="275"/>
      <c r="FB6" s="275"/>
      <c r="FC6" s="275"/>
      <c r="FD6" s="275"/>
      <c r="FE6" s="275"/>
      <c r="FF6" s="275"/>
      <c r="FG6" s="275"/>
      <c r="FH6" s="275"/>
      <c r="FI6" s="275"/>
      <c r="FJ6" s="275"/>
      <c r="FK6" s="275"/>
      <c r="FL6" s="275"/>
      <c r="FM6" s="275"/>
      <c r="FN6" s="275"/>
      <c r="FO6" s="275"/>
      <c r="FP6" s="275"/>
      <c r="FQ6" s="275"/>
      <c r="FR6" s="275"/>
      <c r="FS6" s="275"/>
      <c r="FT6" s="275"/>
      <c r="FU6" s="275"/>
      <c r="FV6" s="275"/>
      <c r="FW6" s="275"/>
      <c r="FX6" s="275"/>
      <c r="FY6" s="275"/>
      <c r="FZ6" s="275"/>
      <c r="GA6" s="275"/>
      <c r="GB6" s="275"/>
      <c r="GC6" s="275"/>
      <c r="GD6" s="275"/>
      <c r="GE6" s="275"/>
      <c r="GF6" s="275"/>
      <c r="GG6" s="275"/>
      <c r="GH6" s="275"/>
      <c r="GI6" s="275"/>
      <c r="GJ6" s="275"/>
      <c r="GK6" s="275"/>
      <c r="GL6" s="275"/>
      <c r="GM6" s="275"/>
      <c r="GN6" s="275"/>
      <c r="GO6" s="275"/>
      <c r="GP6" s="275"/>
      <c r="GQ6" s="275"/>
      <c r="GR6" s="275"/>
      <c r="GS6" s="275"/>
      <c r="GT6" s="275"/>
      <c r="GU6" s="275"/>
      <c r="GV6" s="275"/>
      <c r="GW6" s="275"/>
      <c r="GX6" s="275"/>
      <c r="GY6" s="275"/>
      <c r="GZ6" s="275"/>
      <c r="HA6" s="275"/>
      <c r="HB6" s="275"/>
      <c r="HC6" s="275"/>
      <c r="HD6" s="275"/>
      <c r="HE6" s="275"/>
      <c r="HF6" s="275"/>
      <c r="HG6" s="275"/>
      <c r="HH6" s="275"/>
      <c r="HI6" s="275"/>
      <c r="HJ6" s="275"/>
      <c r="HK6" s="275"/>
      <c r="HL6" s="275"/>
      <c r="HM6" s="275"/>
      <c r="HN6" s="275"/>
      <c r="HO6" s="275"/>
      <c r="HP6" s="275"/>
      <c r="HQ6" s="275"/>
      <c r="HR6" s="275"/>
      <c r="HS6" s="275"/>
      <c r="HT6" s="275"/>
      <c r="HU6" s="275"/>
      <c r="HV6" s="275"/>
      <c r="HW6" s="275"/>
      <c r="HX6" s="275"/>
      <c r="HY6" s="275"/>
      <c r="HZ6" s="275"/>
      <c r="IA6" s="275"/>
      <c r="IB6" s="275"/>
      <c r="IC6" s="275"/>
      <c r="ID6" s="275"/>
      <c r="IE6" s="275"/>
      <c r="IF6" s="275"/>
      <c r="IG6" s="275"/>
      <c r="IH6" s="275"/>
    </row>
    <row r="7" s="99" customFormat="1" ht="23" customHeight="1" spans="1:23">
      <c r="A7" s="151"/>
      <c r="B7" s="118" t="s">
        <v>104</v>
      </c>
      <c r="C7" s="152" t="s">
        <v>105</v>
      </c>
      <c r="D7" s="370">
        <v>493479</v>
      </c>
      <c r="E7" s="370">
        <v>36000</v>
      </c>
      <c r="F7" s="370">
        <v>9000</v>
      </c>
      <c r="G7" s="370">
        <v>6000</v>
      </c>
      <c r="H7" s="370">
        <v>9000</v>
      </c>
      <c r="I7" s="370">
        <v>15000</v>
      </c>
      <c r="J7" s="370">
        <v>0</v>
      </c>
      <c r="K7" s="370">
        <v>60000</v>
      </c>
      <c r="L7" s="370">
        <v>15000</v>
      </c>
      <c r="M7" s="370">
        <v>0</v>
      </c>
      <c r="N7" s="370">
        <v>30000</v>
      </c>
      <c r="O7" s="370">
        <v>0</v>
      </c>
      <c r="P7" s="370">
        <v>0</v>
      </c>
      <c r="Q7" s="370">
        <v>60000</v>
      </c>
      <c r="R7" s="370">
        <v>10479</v>
      </c>
      <c r="S7" s="370">
        <v>0</v>
      </c>
      <c r="T7" s="370">
        <v>0</v>
      </c>
      <c r="U7" s="370">
        <v>195000</v>
      </c>
      <c r="V7" s="370">
        <v>0</v>
      </c>
      <c r="W7" s="370">
        <v>48000</v>
      </c>
    </row>
    <row r="8" s="99" customFormat="1" ht="23" customHeight="1" spans="1:242">
      <c r="A8" s="155"/>
      <c r="B8" s="118" t="s">
        <v>106</v>
      </c>
      <c r="C8" s="152" t="s">
        <v>107</v>
      </c>
      <c r="D8" s="370">
        <v>493479</v>
      </c>
      <c r="E8" s="370">
        <v>36000</v>
      </c>
      <c r="F8" s="370">
        <v>9000</v>
      </c>
      <c r="G8" s="370">
        <v>6000</v>
      </c>
      <c r="H8" s="370">
        <v>9000</v>
      </c>
      <c r="I8" s="370">
        <v>15000</v>
      </c>
      <c r="J8" s="370">
        <v>0</v>
      </c>
      <c r="K8" s="370">
        <v>60000</v>
      </c>
      <c r="L8" s="370">
        <v>15000</v>
      </c>
      <c r="M8" s="370">
        <v>0</v>
      </c>
      <c r="N8" s="370">
        <v>30000</v>
      </c>
      <c r="O8" s="370">
        <v>0</v>
      </c>
      <c r="P8" s="370">
        <v>0</v>
      </c>
      <c r="Q8" s="370">
        <v>60000</v>
      </c>
      <c r="R8" s="370">
        <v>10479</v>
      </c>
      <c r="S8" s="370">
        <v>0</v>
      </c>
      <c r="T8" s="370">
        <v>0</v>
      </c>
      <c r="U8" s="370">
        <v>195000</v>
      </c>
      <c r="V8" s="370">
        <v>0</v>
      </c>
      <c r="W8" s="370">
        <v>48000</v>
      </c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85"/>
      <c r="BK8" s="285"/>
      <c r="BL8" s="285"/>
      <c r="BM8" s="285"/>
      <c r="BN8" s="285"/>
      <c r="BO8" s="285"/>
      <c r="BP8" s="285"/>
      <c r="BQ8" s="285"/>
      <c r="BR8" s="285"/>
      <c r="BS8" s="285"/>
      <c r="BT8" s="285"/>
      <c r="BU8" s="285"/>
      <c r="BV8" s="285"/>
      <c r="BW8" s="285"/>
      <c r="BX8" s="285"/>
      <c r="BY8" s="285"/>
      <c r="BZ8" s="285"/>
      <c r="CA8" s="285"/>
      <c r="CB8" s="285"/>
      <c r="CC8" s="285"/>
      <c r="CD8" s="285"/>
      <c r="CE8" s="285"/>
      <c r="CF8" s="285"/>
      <c r="CG8" s="285"/>
      <c r="CH8" s="285"/>
      <c r="CI8" s="285"/>
      <c r="CJ8" s="285"/>
      <c r="CK8" s="285"/>
      <c r="CL8" s="285"/>
      <c r="CM8" s="285"/>
      <c r="CN8" s="285"/>
      <c r="CO8" s="285"/>
      <c r="CP8" s="285"/>
      <c r="CQ8" s="285"/>
      <c r="CR8" s="285"/>
      <c r="CS8" s="285"/>
      <c r="CT8" s="285"/>
      <c r="CU8" s="285"/>
      <c r="CV8" s="285"/>
      <c r="CW8" s="285"/>
      <c r="CX8" s="285"/>
      <c r="CY8" s="285"/>
      <c r="CZ8" s="285"/>
      <c r="DA8" s="285"/>
      <c r="DB8" s="285"/>
      <c r="DC8" s="285"/>
      <c r="DD8" s="285"/>
      <c r="DE8" s="285"/>
      <c r="DF8" s="285"/>
      <c r="DG8" s="285"/>
      <c r="DH8" s="285"/>
      <c r="DI8" s="285"/>
      <c r="DJ8" s="285"/>
      <c r="DK8" s="285"/>
      <c r="DL8" s="285"/>
      <c r="DM8" s="285"/>
      <c r="DN8" s="285"/>
      <c r="DO8" s="285"/>
      <c r="DP8" s="285"/>
      <c r="DQ8" s="285"/>
      <c r="DR8" s="285"/>
      <c r="DS8" s="285"/>
      <c r="DT8" s="285"/>
      <c r="DU8" s="285"/>
      <c r="DV8" s="285"/>
      <c r="DW8" s="285"/>
      <c r="DX8" s="285"/>
      <c r="DY8" s="285"/>
      <c r="DZ8" s="285"/>
      <c r="EA8" s="285"/>
      <c r="EB8" s="285"/>
      <c r="EC8" s="285"/>
      <c r="ED8" s="285"/>
      <c r="EE8" s="285"/>
      <c r="EF8" s="285"/>
      <c r="EG8" s="285"/>
      <c r="EH8" s="285"/>
      <c r="EI8" s="285"/>
      <c r="EJ8" s="285"/>
      <c r="EK8" s="285"/>
      <c r="EL8" s="285"/>
      <c r="EM8" s="285"/>
      <c r="EN8" s="285"/>
      <c r="EO8" s="285"/>
      <c r="EP8" s="285"/>
      <c r="EQ8" s="285"/>
      <c r="ER8" s="285"/>
      <c r="ES8" s="285"/>
      <c r="ET8" s="285"/>
      <c r="EU8" s="285"/>
      <c r="EV8" s="285"/>
      <c r="EW8" s="285"/>
      <c r="EX8" s="285"/>
      <c r="EY8" s="285"/>
      <c r="EZ8" s="285"/>
      <c r="FA8" s="285"/>
      <c r="FB8" s="285"/>
      <c r="FC8" s="285"/>
      <c r="FD8" s="285"/>
      <c r="FE8" s="285"/>
      <c r="FF8" s="285"/>
      <c r="FG8" s="285"/>
      <c r="FH8" s="285"/>
      <c r="FI8" s="285"/>
      <c r="FJ8" s="285"/>
      <c r="FK8" s="285"/>
      <c r="FL8" s="285"/>
      <c r="FM8" s="285"/>
      <c r="FN8" s="285"/>
      <c r="FO8" s="285"/>
      <c r="FP8" s="285"/>
      <c r="FQ8" s="285"/>
      <c r="FR8" s="285"/>
      <c r="FS8" s="285"/>
      <c r="FT8" s="285"/>
      <c r="FU8" s="285"/>
      <c r="FV8" s="285"/>
      <c r="FW8" s="285"/>
      <c r="FX8" s="285"/>
      <c r="FY8" s="285"/>
      <c r="FZ8" s="285"/>
      <c r="GA8" s="285"/>
      <c r="GB8" s="285"/>
      <c r="GC8" s="285"/>
      <c r="GD8" s="285"/>
      <c r="GE8" s="285"/>
      <c r="GF8" s="285"/>
      <c r="GG8" s="285"/>
      <c r="GH8" s="285"/>
      <c r="GI8" s="285"/>
      <c r="GJ8" s="285"/>
      <c r="GK8" s="285"/>
      <c r="GL8" s="285"/>
      <c r="GM8" s="285"/>
      <c r="GN8" s="285"/>
      <c r="GO8" s="285"/>
      <c r="GP8" s="285"/>
      <c r="GQ8" s="285"/>
      <c r="GR8" s="285"/>
      <c r="GS8" s="285"/>
      <c r="GT8" s="285"/>
      <c r="GU8" s="285"/>
      <c r="GV8" s="285"/>
      <c r="GW8" s="285"/>
      <c r="GX8" s="285"/>
      <c r="GY8" s="285"/>
      <c r="GZ8" s="285"/>
      <c r="HA8" s="285"/>
      <c r="HB8" s="285"/>
      <c r="HC8" s="285"/>
      <c r="HD8" s="285"/>
      <c r="HE8" s="285"/>
      <c r="HF8" s="285"/>
      <c r="HG8" s="285"/>
      <c r="HH8" s="285"/>
      <c r="HI8" s="285"/>
      <c r="HJ8" s="285"/>
      <c r="HK8" s="285"/>
      <c r="HL8" s="285"/>
      <c r="HM8" s="285"/>
      <c r="HN8" s="285"/>
      <c r="HO8" s="285"/>
      <c r="HP8" s="285"/>
      <c r="HQ8" s="285"/>
      <c r="HR8" s="285"/>
      <c r="HS8" s="285"/>
      <c r="HT8" s="285"/>
      <c r="HU8" s="285"/>
      <c r="HV8" s="285"/>
      <c r="HW8" s="285"/>
      <c r="HX8" s="285"/>
      <c r="HY8" s="285"/>
      <c r="HZ8" s="285"/>
      <c r="IA8" s="285"/>
      <c r="IB8" s="285"/>
      <c r="IC8" s="285"/>
      <c r="ID8" s="285"/>
      <c r="IE8" s="285"/>
      <c r="IF8" s="285"/>
      <c r="IG8" s="285"/>
      <c r="IH8" s="285"/>
    </row>
    <row r="9" s="98" customFormat="1" ht="23" customHeight="1" spans="1:242">
      <c r="A9" s="120" t="s">
        <v>126</v>
      </c>
      <c r="B9" s="120" t="s">
        <v>106</v>
      </c>
      <c r="C9" s="157" t="s">
        <v>127</v>
      </c>
      <c r="D9" s="161">
        <v>493479</v>
      </c>
      <c r="E9" s="161">
        <v>36000</v>
      </c>
      <c r="F9" s="161">
        <v>9000</v>
      </c>
      <c r="G9" s="161">
        <v>6000</v>
      </c>
      <c r="H9" s="161">
        <v>9000</v>
      </c>
      <c r="I9" s="161">
        <v>15000</v>
      </c>
      <c r="J9" s="161">
        <v>0</v>
      </c>
      <c r="K9" s="161">
        <v>60000</v>
      </c>
      <c r="L9" s="161">
        <v>15000</v>
      </c>
      <c r="M9" s="161">
        <v>0</v>
      </c>
      <c r="N9" s="161">
        <v>30000</v>
      </c>
      <c r="O9" s="161">
        <v>0</v>
      </c>
      <c r="P9" s="161">
        <v>0</v>
      </c>
      <c r="Q9" s="161">
        <v>60000</v>
      </c>
      <c r="R9" s="161">
        <v>10479</v>
      </c>
      <c r="S9" s="161">
        <v>0</v>
      </c>
      <c r="T9" s="161">
        <v>0</v>
      </c>
      <c r="U9" s="161">
        <v>195000</v>
      </c>
      <c r="V9" s="161">
        <v>0</v>
      </c>
      <c r="W9" s="161">
        <v>48000</v>
      </c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  <c r="EE9" s="275"/>
      <c r="EF9" s="275"/>
      <c r="EG9" s="275"/>
      <c r="EH9" s="275"/>
      <c r="EI9" s="275"/>
      <c r="EJ9" s="275"/>
      <c r="EK9" s="275"/>
      <c r="EL9" s="275"/>
      <c r="EM9" s="275"/>
      <c r="EN9" s="275"/>
      <c r="EO9" s="275"/>
      <c r="EP9" s="275"/>
      <c r="EQ9" s="275"/>
      <c r="ER9" s="275"/>
      <c r="ES9" s="275"/>
      <c r="ET9" s="275"/>
      <c r="EU9" s="275"/>
      <c r="EV9" s="275"/>
      <c r="EW9" s="275"/>
      <c r="EX9" s="275"/>
      <c r="EY9" s="275"/>
      <c r="EZ9" s="275"/>
      <c r="FA9" s="275"/>
      <c r="FB9" s="275"/>
      <c r="FC9" s="275"/>
      <c r="FD9" s="275"/>
      <c r="FE9" s="275"/>
      <c r="FF9" s="275"/>
      <c r="FG9" s="275"/>
      <c r="FH9" s="275"/>
      <c r="FI9" s="275"/>
      <c r="FJ9" s="275"/>
      <c r="FK9" s="275"/>
      <c r="FL9" s="275"/>
      <c r="FM9" s="275"/>
      <c r="FN9" s="275"/>
      <c r="FO9" s="275"/>
      <c r="FP9" s="275"/>
      <c r="FQ9" s="275"/>
      <c r="FR9" s="275"/>
      <c r="FS9" s="275"/>
      <c r="FT9" s="275"/>
      <c r="FU9" s="275"/>
      <c r="FV9" s="275"/>
      <c r="FW9" s="275"/>
      <c r="FX9" s="275"/>
      <c r="FY9" s="275"/>
      <c r="FZ9" s="275"/>
      <c r="GA9" s="275"/>
      <c r="GB9" s="275"/>
      <c r="GC9" s="275"/>
      <c r="GD9" s="275"/>
      <c r="GE9" s="275"/>
      <c r="GF9" s="275"/>
      <c r="GG9" s="275"/>
      <c r="GH9" s="275"/>
      <c r="GI9" s="275"/>
      <c r="GJ9" s="275"/>
      <c r="GK9" s="275"/>
      <c r="GL9" s="275"/>
      <c r="GM9" s="275"/>
      <c r="GN9" s="275"/>
      <c r="GO9" s="275"/>
      <c r="GP9" s="275"/>
      <c r="GQ9" s="275"/>
      <c r="GR9" s="275"/>
      <c r="GS9" s="275"/>
      <c r="GT9" s="275"/>
      <c r="GU9" s="275"/>
      <c r="GV9" s="275"/>
      <c r="GW9" s="275"/>
      <c r="GX9" s="275"/>
      <c r="GY9" s="275"/>
      <c r="GZ9" s="275"/>
      <c r="HA9" s="275"/>
      <c r="HB9" s="275"/>
      <c r="HC9" s="275"/>
      <c r="HD9" s="275"/>
      <c r="HE9" s="275"/>
      <c r="HF9" s="275"/>
      <c r="HG9" s="275"/>
      <c r="HH9" s="275"/>
      <c r="HI9" s="275"/>
      <c r="HJ9" s="275"/>
      <c r="HK9" s="275"/>
      <c r="HL9" s="275"/>
      <c r="HM9" s="275"/>
      <c r="HN9" s="275"/>
      <c r="HO9" s="275"/>
      <c r="HP9" s="275"/>
      <c r="HQ9" s="275"/>
      <c r="HR9" s="275"/>
      <c r="HS9" s="275"/>
      <c r="HT9" s="275"/>
      <c r="HU9" s="275"/>
      <c r="HV9" s="275"/>
      <c r="HW9" s="275"/>
      <c r="HX9" s="275"/>
      <c r="HY9" s="275"/>
      <c r="HZ9" s="275"/>
      <c r="IA9" s="275"/>
      <c r="IB9" s="275"/>
      <c r="IC9" s="275"/>
      <c r="ID9" s="275"/>
      <c r="IE9" s="275"/>
      <c r="IF9" s="275"/>
      <c r="IG9" s="275"/>
      <c r="IH9" s="275"/>
    </row>
    <row r="10" s="98" customFormat="1" ht="23" customHeight="1" spans="1:242">
      <c r="A10" s="120" t="s">
        <v>128</v>
      </c>
      <c r="B10" s="120" t="s">
        <v>106</v>
      </c>
      <c r="C10" s="157" t="s">
        <v>129</v>
      </c>
      <c r="D10" s="371">
        <v>493479</v>
      </c>
      <c r="E10" s="161">
        <v>36000</v>
      </c>
      <c r="F10" s="161">
        <v>9000</v>
      </c>
      <c r="G10" s="161">
        <v>6000</v>
      </c>
      <c r="H10" s="161">
        <v>9000</v>
      </c>
      <c r="I10" s="161">
        <v>15000</v>
      </c>
      <c r="J10" s="161">
        <v>0</v>
      </c>
      <c r="K10" s="161">
        <v>60000</v>
      </c>
      <c r="L10" s="161">
        <v>15000</v>
      </c>
      <c r="M10" s="161">
        <v>0</v>
      </c>
      <c r="N10" s="161">
        <v>30000</v>
      </c>
      <c r="O10" s="161">
        <v>0</v>
      </c>
      <c r="P10" s="161">
        <v>0</v>
      </c>
      <c r="Q10" s="161">
        <v>60000</v>
      </c>
      <c r="R10" s="161">
        <v>10479</v>
      </c>
      <c r="S10" s="161">
        <v>0</v>
      </c>
      <c r="T10" s="161">
        <v>0</v>
      </c>
      <c r="U10" s="161">
        <v>195000</v>
      </c>
      <c r="V10" s="161">
        <v>0</v>
      </c>
      <c r="W10" s="161">
        <v>48000</v>
      </c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  <c r="EE10" s="275"/>
      <c r="EF10" s="275"/>
      <c r="EG10" s="275"/>
      <c r="EH10" s="275"/>
      <c r="EI10" s="275"/>
      <c r="EJ10" s="275"/>
      <c r="EK10" s="275"/>
      <c r="EL10" s="275"/>
      <c r="EM10" s="275"/>
      <c r="EN10" s="275"/>
      <c r="EO10" s="275"/>
      <c r="EP10" s="275"/>
      <c r="EQ10" s="275"/>
      <c r="ER10" s="275"/>
      <c r="ES10" s="275"/>
      <c r="ET10" s="275"/>
      <c r="EU10" s="275"/>
      <c r="EV10" s="275"/>
      <c r="EW10" s="275"/>
      <c r="EX10" s="275"/>
      <c r="EY10" s="275"/>
      <c r="EZ10" s="275"/>
      <c r="FA10" s="275"/>
      <c r="FB10" s="275"/>
      <c r="FC10" s="275"/>
      <c r="FD10" s="275"/>
      <c r="FE10" s="275"/>
      <c r="FF10" s="275"/>
      <c r="FG10" s="275"/>
      <c r="FH10" s="275"/>
      <c r="FI10" s="275"/>
      <c r="FJ10" s="275"/>
      <c r="FK10" s="275"/>
      <c r="FL10" s="275"/>
      <c r="FM10" s="275"/>
      <c r="FN10" s="275"/>
      <c r="FO10" s="275"/>
      <c r="FP10" s="275"/>
      <c r="FQ10" s="275"/>
      <c r="FR10" s="275"/>
      <c r="FS10" s="275"/>
      <c r="FT10" s="275"/>
      <c r="FU10" s="275"/>
      <c r="FV10" s="275"/>
      <c r="FW10" s="275"/>
      <c r="FX10" s="275"/>
      <c r="FY10" s="275"/>
      <c r="FZ10" s="275"/>
      <c r="GA10" s="275"/>
      <c r="GB10" s="275"/>
      <c r="GC10" s="275"/>
      <c r="GD10" s="275"/>
      <c r="GE10" s="275"/>
      <c r="GF10" s="275"/>
      <c r="GG10" s="275"/>
      <c r="GH10" s="275"/>
      <c r="GI10" s="275"/>
      <c r="GJ10" s="275"/>
      <c r="GK10" s="275"/>
      <c r="GL10" s="275"/>
      <c r="GM10" s="275"/>
      <c r="GN10" s="275"/>
      <c r="GO10" s="275"/>
      <c r="GP10" s="275"/>
      <c r="GQ10" s="275"/>
      <c r="GR10" s="275"/>
      <c r="GS10" s="275"/>
      <c r="GT10" s="275"/>
      <c r="GU10" s="275"/>
      <c r="GV10" s="275"/>
      <c r="GW10" s="275"/>
      <c r="GX10" s="275"/>
      <c r="GY10" s="275"/>
      <c r="GZ10" s="275"/>
      <c r="HA10" s="275"/>
      <c r="HB10" s="275"/>
      <c r="HC10" s="275"/>
      <c r="HD10" s="275"/>
      <c r="HE10" s="275"/>
      <c r="HF10" s="275"/>
      <c r="HG10" s="275"/>
      <c r="HH10" s="275"/>
      <c r="HI10" s="275"/>
      <c r="HJ10" s="275"/>
      <c r="HK10" s="275"/>
      <c r="HL10" s="275"/>
      <c r="HM10" s="275"/>
      <c r="HN10" s="275"/>
      <c r="HO10" s="275"/>
      <c r="HP10" s="275"/>
      <c r="HQ10" s="275"/>
      <c r="HR10" s="275"/>
      <c r="HS10" s="275"/>
      <c r="HT10" s="275"/>
      <c r="HU10" s="275"/>
      <c r="HV10" s="275"/>
      <c r="HW10" s="275"/>
      <c r="HX10" s="275"/>
      <c r="HY10" s="275"/>
      <c r="HZ10" s="275"/>
      <c r="IA10" s="275"/>
      <c r="IB10" s="275"/>
      <c r="IC10" s="275"/>
      <c r="ID10" s="275"/>
      <c r="IE10" s="275"/>
      <c r="IF10" s="275"/>
      <c r="IG10" s="275"/>
      <c r="IH10" s="275"/>
    </row>
    <row r="11" s="98" customFormat="1" ht="23" customHeight="1" spans="1:23">
      <c r="A11" s="120" t="s">
        <v>130</v>
      </c>
      <c r="B11" s="120" t="s">
        <v>106</v>
      </c>
      <c r="C11" s="157" t="s">
        <v>131</v>
      </c>
      <c r="D11" s="161">
        <v>493479</v>
      </c>
      <c r="E11" s="161">
        <v>36000</v>
      </c>
      <c r="F11" s="161">
        <v>9000</v>
      </c>
      <c r="G11" s="161">
        <v>6000</v>
      </c>
      <c r="H11" s="161">
        <v>9000</v>
      </c>
      <c r="I11" s="161">
        <v>15000</v>
      </c>
      <c r="J11" s="161">
        <v>0</v>
      </c>
      <c r="K11" s="161">
        <v>60000</v>
      </c>
      <c r="L11" s="161">
        <v>15000</v>
      </c>
      <c r="M11" s="161">
        <v>0</v>
      </c>
      <c r="N11" s="161">
        <v>30000</v>
      </c>
      <c r="O11" s="161">
        <v>0</v>
      </c>
      <c r="P11" s="161">
        <v>0</v>
      </c>
      <c r="Q11" s="161">
        <v>60000</v>
      </c>
      <c r="R11" s="161">
        <v>10479</v>
      </c>
      <c r="S11" s="161">
        <v>0</v>
      </c>
      <c r="T11" s="161">
        <v>0</v>
      </c>
      <c r="U11" s="161">
        <v>195000</v>
      </c>
      <c r="V11" s="161">
        <v>0</v>
      </c>
      <c r="W11" s="161">
        <v>48000</v>
      </c>
    </row>
    <row r="12" s="166" customFormat="1" ht="23" customHeight="1" spans="1:23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</row>
    <row r="13" s="166" customFormat="1" ht="23" customHeight="1" spans="1:23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</row>
    <row r="14" s="166" customFormat="1" ht="23" customHeight="1" spans="1:23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</row>
    <row r="15" s="166" customFormat="1" ht="23" customHeight="1" spans="1:23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</row>
    <row r="16" s="166" customFormat="1" ht="23" customHeight="1" spans="1:23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</row>
    <row r="17" s="166" customFormat="1" ht="23" customHeight="1" spans="1:23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</row>
    <row r="18" s="166" customFormat="1" ht="23" customHeight="1" spans="1:23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</row>
    <row r="19" s="166" customFormat="1" ht="23" customHeight="1" spans="1:23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</row>
    <row r="20" s="166" customFormat="1" ht="20" customHeight="1"/>
    <row r="21" s="166" customFormat="1" ht="20" customHeight="1"/>
    <row r="22" s="166" customFormat="1" ht="20" customHeight="1"/>
    <row r="23" s="166" customFormat="1" ht="20" customHeight="1"/>
    <row r="24" s="166" customFormat="1" ht="20" customHeight="1"/>
    <row r="25" s="166" customFormat="1" ht="20" customHeight="1"/>
    <row r="26" s="166" customFormat="1" ht="20" customHeight="1"/>
    <row r="27" s="166" customFormat="1" ht="20" customHeight="1"/>
    <row r="28" s="166" customFormat="1" ht="20" customHeight="1"/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8"/>
  <sheetViews>
    <sheetView showGridLines="0" showZeros="0" zoomScale="115" zoomScaleNormal="115" workbookViewId="0">
      <selection activeCell="A11" sqref="A11:C11"/>
    </sheetView>
  </sheetViews>
  <sheetFormatPr defaultColWidth="9.12222222222222" defaultRowHeight="11.25"/>
  <cols>
    <col min="1" max="1" width="25.0555555555556" style="2" customWidth="1"/>
    <col min="2" max="2" width="20" style="2" customWidth="1"/>
    <col min="3" max="3" width="56.8" style="2" customWidth="1"/>
    <col min="4" max="4" width="14.6222222222222" style="2" customWidth="1"/>
    <col min="5" max="6" width="11.6222222222222" style="2" customWidth="1"/>
    <col min="7" max="7" width="12.4666666666667" style="2" customWidth="1"/>
    <col min="8" max="10" width="11.6222222222222" style="2" customWidth="1"/>
    <col min="11" max="11" width="12.6" style="2" customWidth="1"/>
    <col min="12" max="15" width="11.6222222222222" style="2" customWidth="1"/>
    <col min="16" max="227" width="6.62222222222222" style="2" customWidth="1"/>
    <col min="228" max="16384" width="9.12222222222222" style="2"/>
  </cols>
  <sheetData>
    <row r="1" ht="23.1" customHeight="1" spans="1:227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94"/>
      <c r="L1" s="257"/>
      <c r="M1" s="257"/>
      <c r="N1" s="257"/>
      <c r="O1" s="363" t="s">
        <v>238</v>
      </c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  <c r="EE1" s="275"/>
      <c r="EF1" s="275"/>
      <c r="EG1" s="275"/>
      <c r="EH1" s="275"/>
      <c r="EI1" s="275"/>
      <c r="EJ1" s="275"/>
      <c r="EK1" s="275"/>
      <c r="EL1" s="275"/>
      <c r="EM1" s="275"/>
      <c r="EN1" s="275"/>
      <c r="EO1" s="275"/>
      <c r="EP1" s="275"/>
      <c r="EQ1" s="275"/>
      <c r="ER1" s="275"/>
      <c r="ES1" s="275"/>
      <c r="ET1" s="275"/>
      <c r="EU1" s="275"/>
      <c r="EV1" s="275"/>
      <c r="EW1" s="275"/>
      <c r="EX1" s="275"/>
      <c r="EY1" s="275"/>
      <c r="EZ1" s="275"/>
      <c r="FA1" s="275"/>
      <c r="FB1" s="275"/>
      <c r="FC1" s="275"/>
      <c r="FD1" s="275"/>
      <c r="FE1" s="275"/>
      <c r="FF1" s="275"/>
      <c r="FG1" s="275"/>
      <c r="FH1" s="275"/>
      <c r="FI1" s="275"/>
      <c r="FJ1" s="275"/>
      <c r="FK1" s="275"/>
      <c r="FL1" s="275"/>
      <c r="FM1" s="275"/>
      <c r="FN1" s="275"/>
      <c r="FO1" s="275"/>
      <c r="FP1" s="275"/>
      <c r="FQ1" s="275"/>
      <c r="FR1" s="275"/>
      <c r="FS1" s="275"/>
      <c r="FT1" s="275"/>
      <c r="FU1" s="275"/>
      <c r="FV1" s="275"/>
      <c r="FW1" s="275"/>
      <c r="FX1" s="275"/>
      <c r="FY1" s="275"/>
      <c r="FZ1" s="275"/>
      <c r="GA1" s="275"/>
      <c r="GB1" s="275"/>
      <c r="GC1" s="275"/>
      <c r="GD1" s="275"/>
      <c r="GE1" s="275"/>
      <c r="GF1" s="275"/>
      <c r="GG1" s="275"/>
      <c r="GH1" s="275"/>
      <c r="GI1" s="275"/>
      <c r="GJ1" s="275"/>
      <c r="GK1" s="275"/>
      <c r="GL1" s="275"/>
      <c r="GM1" s="275"/>
      <c r="GN1" s="275"/>
      <c r="GO1" s="275"/>
      <c r="GP1" s="275"/>
      <c r="GQ1" s="275"/>
      <c r="GR1" s="275"/>
      <c r="GS1" s="275"/>
      <c r="GT1" s="275"/>
      <c r="GU1" s="275"/>
      <c r="GV1" s="275"/>
      <c r="GW1" s="275"/>
      <c r="GX1" s="275"/>
      <c r="GY1" s="275"/>
      <c r="GZ1" s="275"/>
      <c r="HA1" s="275"/>
      <c r="HB1" s="275"/>
      <c r="HC1" s="275"/>
      <c r="HD1" s="275"/>
      <c r="HE1" s="275"/>
      <c r="HF1" s="275"/>
      <c r="HG1" s="275"/>
      <c r="HH1" s="275"/>
      <c r="HI1" s="275"/>
      <c r="HJ1" s="275"/>
      <c r="HK1" s="275"/>
      <c r="HL1" s="275"/>
      <c r="HM1" s="275"/>
      <c r="HN1" s="275"/>
      <c r="HO1" s="275"/>
      <c r="HP1" s="275"/>
      <c r="HQ1" s="275"/>
      <c r="HR1" s="275"/>
      <c r="HS1" s="275"/>
    </row>
    <row r="2" ht="23.1" customHeight="1" spans="1:227">
      <c r="A2" s="287" t="s">
        <v>239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  <c r="DF2" s="275"/>
      <c r="DG2" s="275"/>
      <c r="DH2" s="275"/>
      <c r="DI2" s="275"/>
      <c r="DJ2" s="275"/>
      <c r="DK2" s="275"/>
      <c r="DL2" s="275"/>
      <c r="DM2" s="275"/>
      <c r="DN2" s="275"/>
      <c r="DO2" s="275"/>
      <c r="DP2" s="275"/>
      <c r="DQ2" s="275"/>
      <c r="DR2" s="275"/>
      <c r="DS2" s="275"/>
      <c r="DT2" s="275"/>
      <c r="DU2" s="275"/>
      <c r="DV2" s="275"/>
      <c r="DW2" s="275"/>
      <c r="DX2" s="275"/>
      <c r="DY2" s="275"/>
      <c r="DZ2" s="275"/>
      <c r="EA2" s="275"/>
      <c r="EB2" s="275"/>
      <c r="EC2" s="275"/>
      <c r="ED2" s="275"/>
      <c r="EE2" s="275"/>
      <c r="EF2" s="275"/>
      <c r="EG2" s="275"/>
      <c r="EH2" s="275"/>
      <c r="EI2" s="275"/>
      <c r="EJ2" s="275"/>
      <c r="EK2" s="275"/>
      <c r="EL2" s="275"/>
      <c r="EM2" s="275"/>
      <c r="EN2" s="275"/>
      <c r="EO2" s="275"/>
      <c r="EP2" s="275"/>
      <c r="EQ2" s="275"/>
      <c r="ER2" s="275"/>
      <c r="ES2" s="275"/>
      <c r="ET2" s="275"/>
      <c r="EU2" s="275"/>
      <c r="EV2" s="275"/>
      <c r="EW2" s="275"/>
      <c r="EX2" s="275"/>
      <c r="EY2" s="275"/>
      <c r="EZ2" s="275"/>
      <c r="FA2" s="275"/>
      <c r="FB2" s="275"/>
      <c r="FC2" s="275"/>
      <c r="FD2" s="275"/>
      <c r="FE2" s="275"/>
      <c r="FF2" s="275"/>
      <c r="FG2" s="275"/>
      <c r="FH2" s="275"/>
      <c r="FI2" s="275"/>
      <c r="FJ2" s="275"/>
      <c r="FK2" s="275"/>
      <c r="FL2" s="275"/>
      <c r="FM2" s="275"/>
      <c r="FN2" s="275"/>
      <c r="FO2" s="275"/>
      <c r="FP2" s="275"/>
      <c r="FQ2" s="275"/>
      <c r="FR2" s="275"/>
      <c r="FS2" s="275"/>
      <c r="FT2" s="275"/>
      <c r="FU2" s="275"/>
      <c r="FV2" s="275"/>
      <c r="FW2" s="275"/>
      <c r="FX2" s="275"/>
      <c r="FY2" s="275"/>
      <c r="FZ2" s="275"/>
      <c r="GA2" s="275"/>
      <c r="GB2" s="275"/>
      <c r="GC2" s="275"/>
      <c r="GD2" s="275"/>
      <c r="GE2" s="275"/>
      <c r="GF2" s="275"/>
      <c r="GG2" s="275"/>
      <c r="GH2" s="275"/>
      <c r="GI2" s="275"/>
      <c r="GJ2" s="275"/>
      <c r="GK2" s="275"/>
      <c r="GL2" s="275"/>
      <c r="GM2" s="275"/>
      <c r="GN2" s="275"/>
      <c r="GO2" s="275"/>
      <c r="GP2" s="275"/>
      <c r="GQ2" s="275"/>
      <c r="GR2" s="275"/>
      <c r="GS2" s="275"/>
      <c r="GT2" s="275"/>
      <c r="GU2" s="275"/>
      <c r="GV2" s="275"/>
      <c r="GW2" s="275"/>
      <c r="GX2" s="275"/>
      <c r="GY2" s="275"/>
      <c r="GZ2" s="275"/>
      <c r="HA2" s="275"/>
      <c r="HB2" s="275"/>
      <c r="HC2" s="275"/>
      <c r="HD2" s="275"/>
      <c r="HE2" s="275"/>
      <c r="HF2" s="275"/>
      <c r="HG2" s="275"/>
      <c r="HH2" s="275"/>
      <c r="HI2" s="275"/>
      <c r="HJ2" s="275"/>
      <c r="HK2" s="275"/>
      <c r="HL2" s="275"/>
      <c r="HM2" s="275"/>
      <c r="HN2" s="275"/>
      <c r="HO2" s="275"/>
      <c r="HP2" s="275"/>
      <c r="HQ2" s="275"/>
      <c r="HR2" s="275"/>
      <c r="HS2" s="275"/>
    </row>
    <row r="3" s="98" customFormat="1" ht="30.75" customHeight="1" spans="1:227">
      <c r="A3" s="260"/>
      <c r="B3" s="260"/>
      <c r="C3" s="260"/>
      <c r="D3" s="260"/>
      <c r="E3" s="286"/>
      <c r="F3" s="286"/>
      <c r="G3" s="260"/>
      <c r="H3" s="286"/>
      <c r="I3" s="260"/>
      <c r="J3" s="260"/>
      <c r="K3" s="300"/>
      <c r="L3" s="260"/>
      <c r="M3" s="260"/>
      <c r="N3" s="369" t="s">
        <v>87</v>
      </c>
      <c r="O3" s="369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5"/>
      <c r="EG3" s="275"/>
      <c r="EH3" s="275"/>
      <c r="EI3" s="275"/>
      <c r="EJ3" s="275"/>
      <c r="EK3" s="275"/>
      <c r="EL3" s="275"/>
      <c r="EM3" s="275"/>
      <c r="EN3" s="275"/>
      <c r="EO3" s="275"/>
      <c r="EP3" s="275"/>
      <c r="EQ3" s="275"/>
      <c r="ER3" s="275"/>
      <c r="ES3" s="275"/>
      <c r="ET3" s="275"/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/>
      <c r="GA3" s="275"/>
      <c r="GB3" s="275"/>
      <c r="GC3" s="275"/>
      <c r="GD3" s="275"/>
      <c r="GE3" s="275"/>
      <c r="GF3" s="275"/>
      <c r="GG3" s="275"/>
      <c r="GH3" s="275"/>
      <c r="GI3" s="275"/>
      <c r="GJ3" s="275"/>
      <c r="GK3" s="275"/>
      <c r="GL3" s="275"/>
      <c r="GM3" s="275"/>
      <c r="GN3" s="275"/>
      <c r="GO3" s="275"/>
      <c r="GP3" s="275"/>
      <c r="GQ3" s="275"/>
      <c r="GR3" s="275"/>
      <c r="GS3" s="275"/>
      <c r="GT3" s="275"/>
      <c r="GU3" s="275"/>
      <c r="GV3" s="275"/>
      <c r="GW3" s="275"/>
      <c r="GX3" s="275"/>
      <c r="GY3" s="275"/>
      <c r="GZ3" s="275"/>
      <c r="HA3" s="275"/>
      <c r="HB3" s="275"/>
      <c r="HC3" s="275"/>
      <c r="HD3" s="275"/>
      <c r="HE3" s="275"/>
      <c r="HF3" s="275"/>
      <c r="HG3" s="275"/>
      <c r="HH3" s="275"/>
      <c r="HI3" s="275"/>
      <c r="HJ3" s="275"/>
      <c r="HK3" s="275"/>
      <c r="HL3" s="275"/>
      <c r="HM3" s="275"/>
      <c r="HN3" s="275"/>
      <c r="HO3" s="275"/>
      <c r="HP3" s="275"/>
      <c r="HQ3" s="275"/>
      <c r="HR3" s="275"/>
      <c r="HS3" s="275"/>
    </row>
    <row r="4" s="98" customFormat="1" ht="23.1" customHeight="1" spans="1:227">
      <c r="A4" s="262" t="s">
        <v>110</v>
      </c>
      <c r="B4" s="262" t="s">
        <v>88</v>
      </c>
      <c r="C4" s="262" t="s">
        <v>111</v>
      </c>
      <c r="D4" s="302" t="s">
        <v>112</v>
      </c>
      <c r="E4" s="269" t="s">
        <v>240</v>
      </c>
      <c r="F4" s="269" t="s">
        <v>241</v>
      </c>
      <c r="G4" s="269" t="s">
        <v>242</v>
      </c>
      <c r="H4" s="269" t="s">
        <v>243</v>
      </c>
      <c r="I4" s="269" t="s">
        <v>244</v>
      </c>
      <c r="J4" s="269" t="s">
        <v>245</v>
      </c>
      <c r="K4" s="262" t="s">
        <v>246</v>
      </c>
      <c r="L4" s="262" t="s">
        <v>247</v>
      </c>
      <c r="M4" s="262" t="s">
        <v>248</v>
      </c>
      <c r="N4" s="262" t="s">
        <v>249</v>
      </c>
      <c r="O4" s="262" t="s">
        <v>250</v>
      </c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  <c r="EL4" s="275"/>
      <c r="EM4" s="275"/>
      <c r="EN4" s="275"/>
      <c r="EO4" s="275"/>
      <c r="EP4" s="275"/>
      <c r="EQ4" s="275"/>
      <c r="ER4" s="275"/>
      <c r="ES4" s="275"/>
      <c r="ET4" s="275"/>
      <c r="EU4" s="275"/>
      <c r="EV4" s="275"/>
      <c r="EW4" s="275"/>
      <c r="EX4" s="275"/>
      <c r="EY4" s="275"/>
      <c r="EZ4" s="275"/>
      <c r="FA4" s="275"/>
      <c r="FB4" s="275"/>
      <c r="FC4" s="275"/>
      <c r="FD4" s="275"/>
      <c r="FE4" s="275"/>
      <c r="FF4" s="275"/>
      <c r="FG4" s="275"/>
      <c r="FH4" s="275"/>
      <c r="FI4" s="275"/>
      <c r="FJ4" s="275"/>
      <c r="FK4" s="275"/>
      <c r="FL4" s="275"/>
      <c r="FM4" s="275"/>
      <c r="FN4" s="275"/>
      <c r="FO4" s="275"/>
      <c r="FP4" s="275"/>
      <c r="FQ4" s="275"/>
      <c r="FR4" s="275"/>
      <c r="FS4" s="275"/>
      <c r="FT4" s="275"/>
      <c r="FU4" s="275"/>
      <c r="FV4" s="275"/>
      <c r="FW4" s="275"/>
      <c r="FX4" s="275"/>
      <c r="FY4" s="275"/>
      <c r="FZ4" s="275"/>
      <c r="GA4" s="275"/>
      <c r="GB4" s="275"/>
      <c r="GC4" s="275"/>
      <c r="GD4" s="275"/>
      <c r="GE4" s="275"/>
      <c r="GF4" s="275"/>
      <c r="GG4" s="275"/>
      <c r="GH4" s="275"/>
      <c r="GI4" s="275"/>
      <c r="GJ4" s="275"/>
      <c r="GK4" s="275"/>
      <c r="GL4" s="275"/>
      <c r="GM4" s="275"/>
      <c r="GN4" s="275"/>
      <c r="GO4" s="275"/>
      <c r="GP4" s="275"/>
      <c r="GQ4" s="275"/>
      <c r="GR4" s="275"/>
      <c r="GS4" s="275"/>
      <c r="GT4" s="275"/>
      <c r="GU4" s="275"/>
      <c r="GV4" s="275"/>
      <c r="GW4" s="275"/>
      <c r="GX4" s="275"/>
      <c r="GY4" s="275"/>
      <c r="GZ4" s="275"/>
      <c r="HA4" s="275"/>
      <c r="HB4" s="275"/>
      <c r="HC4" s="275"/>
      <c r="HD4" s="275"/>
      <c r="HE4" s="275"/>
      <c r="HF4" s="275"/>
      <c r="HG4" s="275"/>
      <c r="HH4" s="275"/>
      <c r="HI4" s="275"/>
      <c r="HJ4" s="275"/>
      <c r="HK4" s="275"/>
      <c r="HL4" s="275"/>
      <c r="HM4" s="275"/>
      <c r="HN4" s="275"/>
      <c r="HO4" s="275"/>
      <c r="HP4" s="275"/>
      <c r="HQ4" s="275"/>
      <c r="HR4" s="275"/>
      <c r="HS4" s="275"/>
    </row>
    <row r="5" s="98" customFormat="1" ht="19.5" customHeight="1" spans="1:227">
      <c r="A5" s="262"/>
      <c r="B5" s="262"/>
      <c r="C5" s="262"/>
      <c r="D5" s="302"/>
      <c r="E5" s="269"/>
      <c r="F5" s="269"/>
      <c r="G5" s="269"/>
      <c r="H5" s="269"/>
      <c r="I5" s="269"/>
      <c r="J5" s="269"/>
      <c r="K5" s="262"/>
      <c r="L5" s="262"/>
      <c r="M5" s="262"/>
      <c r="N5" s="262"/>
      <c r="O5" s="262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275"/>
      <c r="CY5" s="275"/>
      <c r="CZ5" s="275"/>
      <c r="DA5" s="275"/>
      <c r="DB5" s="275"/>
      <c r="DC5" s="275"/>
      <c r="DD5" s="275"/>
      <c r="DE5" s="275"/>
      <c r="DF5" s="275"/>
      <c r="DG5" s="275"/>
      <c r="DH5" s="275"/>
      <c r="DI5" s="275"/>
      <c r="DJ5" s="275"/>
      <c r="DK5" s="275"/>
      <c r="DL5" s="275"/>
      <c r="DM5" s="275"/>
      <c r="DN5" s="275"/>
      <c r="DO5" s="275"/>
      <c r="DP5" s="275"/>
      <c r="DQ5" s="275"/>
      <c r="DR5" s="275"/>
      <c r="DS5" s="275"/>
      <c r="DT5" s="275"/>
      <c r="DU5" s="275"/>
      <c r="DV5" s="275"/>
      <c r="DW5" s="275"/>
      <c r="DX5" s="275"/>
      <c r="DY5" s="275"/>
      <c r="DZ5" s="275"/>
      <c r="EA5" s="275"/>
      <c r="EB5" s="275"/>
      <c r="EC5" s="275"/>
      <c r="ED5" s="275"/>
      <c r="EE5" s="275"/>
      <c r="EF5" s="275"/>
      <c r="EG5" s="275"/>
      <c r="EH5" s="275"/>
      <c r="EI5" s="275"/>
      <c r="EJ5" s="275"/>
      <c r="EK5" s="275"/>
      <c r="EL5" s="275"/>
      <c r="EM5" s="275"/>
      <c r="EN5" s="275"/>
      <c r="EO5" s="275"/>
      <c r="EP5" s="275"/>
      <c r="EQ5" s="275"/>
      <c r="ER5" s="275"/>
      <c r="ES5" s="275"/>
      <c r="ET5" s="275"/>
      <c r="EU5" s="275"/>
      <c r="EV5" s="275"/>
      <c r="EW5" s="275"/>
      <c r="EX5" s="275"/>
      <c r="EY5" s="275"/>
      <c r="EZ5" s="275"/>
      <c r="FA5" s="275"/>
      <c r="FB5" s="275"/>
      <c r="FC5" s="275"/>
      <c r="FD5" s="275"/>
      <c r="FE5" s="275"/>
      <c r="FF5" s="275"/>
      <c r="FG5" s="275"/>
      <c r="FH5" s="275"/>
      <c r="FI5" s="275"/>
      <c r="FJ5" s="275"/>
      <c r="FK5" s="275"/>
      <c r="FL5" s="275"/>
      <c r="FM5" s="275"/>
      <c r="FN5" s="275"/>
      <c r="FO5" s="275"/>
      <c r="FP5" s="275"/>
      <c r="FQ5" s="275"/>
      <c r="FR5" s="275"/>
      <c r="FS5" s="275"/>
      <c r="FT5" s="275"/>
      <c r="FU5" s="275"/>
      <c r="FV5" s="275"/>
      <c r="FW5" s="275"/>
      <c r="FX5" s="275"/>
      <c r="FY5" s="275"/>
      <c r="FZ5" s="275"/>
      <c r="GA5" s="275"/>
      <c r="GB5" s="275"/>
      <c r="GC5" s="275"/>
      <c r="GD5" s="275"/>
      <c r="GE5" s="275"/>
      <c r="GF5" s="275"/>
      <c r="GG5" s="275"/>
      <c r="GH5" s="275"/>
      <c r="GI5" s="275"/>
      <c r="GJ5" s="275"/>
      <c r="GK5" s="275"/>
      <c r="GL5" s="275"/>
      <c r="GM5" s="275"/>
      <c r="GN5" s="275"/>
      <c r="GO5" s="275"/>
      <c r="GP5" s="275"/>
      <c r="GQ5" s="275"/>
      <c r="GR5" s="275"/>
      <c r="GS5" s="275"/>
      <c r="GT5" s="275"/>
      <c r="GU5" s="275"/>
      <c r="GV5" s="275"/>
      <c r="GW5" s="275"/>
      <c r="GX5" s="275"/>
      <c r="GY5" s="275"/>
      <c r="GZ5" s="275"/>
      <c r="HA5" s="275"/>
      <c r="HB5" s="275"/>
      <c r="HC5" s="275"/>
      <c r="HD5" s="275"/>
      <c r="HE5" s="275"/>
      <c r="HF5" s="275"/>
      <c r="HG5" s="275"/>
      <c r="HH5" s="275"/>
      <c r="HI5" s="275"/>
      <c r="HJ5" s="275"/>
      <c r="HK5" s="275"/>
      <c r="HL5" s="275"/>
      <c r="HM5" s="275"/>
      <c r="HN5" s="275"/>
      <c r="HO5" s="275"/>
      <c r="HP5" s="275"/>
      <c r="HQ5" s="275"/>
      <c r="HR5" s="275"/>
      <c r="HS5" s="275"/>
    </row>
    <row r="6" s="98" customFormat="1" ht="39.75" customHeight="1" spans="1:227">
      <c r="A6" s="262"/>
      <c r="B6" s="262"/>
      <c r="C6" s="262"/>
      <c r="D6" s="302"/>
      <c r="E6" s="269"/>
      <c r="F6" s="269"/>
      <c r="G6" s="269"/>
      <c r="H6" s="269"/>
      <c r="I6" s="269"/>
      <c r="J6" s="269"/>
      <c r="K6" s="262"/>
      <c r="L6" s="262"/>
      <c r="M6" s="262"/>
      <c r="N6" s="262"/>
      <c r="O6" s="262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  <c r="EE6" s="275"/>
      <c r="EF6" s="275"/>
      <c r="EG6" s="275"/>
      <c r="EH6" s="275"/>
      <c r="EI6" s="275"/>
      <c r="EJ6" s="275"/>
      <c r="EK6" s="275"/>
      <c r="EL6" s="275"/>
      <c r="EM6" s="275"/>
      <c r="EN6" s="275"/>
      <c r="EO6" s="275"/>
      <c r="EP6" s="275"/>
      <c r="EQ6" s="275"/>
      <c r="ER6" s="275"/>
      <c r="ES6" s="275"/>
      <c r="ET6" s="275"/>
      <c r="EU6" s="275"/>
      <c r="EV6" s="275"/>
      <c r="EW6" s="275"/>
      <c r="EX6" s="275"/>
      <c r="EY6" s="275"/>
      <c r="EZ6" s="275"/>
      <c r="FA6" s="275"/>
      <c r="FB6" s="275"/>
      <c r="FC6" s="275"/>
      <c r="FD6" s="275"/>
      <c r="FE6" s="275"/>
      <c r="FF6" s="275"/>
      <c r="FG6" s="275"/>
      <c r="FH6" s="275"/>
      <c r="FI6" s="275"/>
      <c r="FJ6" s="275"/>
      <c r="FK6" s="275"/>
      <c r="FL6" s="275"/>
      <c r="FM6" s="275"/>
      <c r="FN6" s="275"/>
      <c r="FO6" s="275"/>
      <c r="FP6" s="275"/>
      <c r="FQ6" s="275"/>
      <c r="FR6" s="275"/>
      <c r="FS6" s="275"/>
      <c r="FT6" s="275"/>
      <c r="FU6" s="275"/>
      <c r="FV6" s="275"/>
      <c r="FW6" s="275"/>
      <c r="FX6" s="275"/>
      <c r="FY6" s="275"/>
      <c r="FZ6" s="275"/>
      <c r="GA6" s="275"/>
      <c r="GB6" s="275"/>
      <c r="GC6" s="275"/>
      <c r="GD6" s="275"/>
      <c r="GE6" s="275"/>
      <c r="GF6" s="275"/>
      <c r="GG6" s="275"/>
      <c r="GH6" s="275"/>
      <c r="GI6" s="275"/>
      <c r="GJ6" s="275"/>
      <c r="GK6" s="275"/>
      <c r="GL6" s="275"/>
      <c r="GM6" s="275"/>
      <c r="GN6" s="275"/>
      <c r="GO6" s="275"/>
      <c r="GP6" s="275"/>
      <c r="GQ6" s="275"/>
      <c r="GR6" s="275"/>
      <c r="GS6" s="275"/>
      <c r="GT6" s="275"/>
      <c r="GU6" s="275"/>
      <c r="GV6" s="275"/>
      <c r="GW6" s="275"/>
      <c r="GX6" s="275"/>
      <c r="GY6" s="275"/>
      <c r="GZ6" s="275"/>
      <c r="HA6" s="275"/>
      <c r="HB6" s="275"/>
      <c r="HC6" s="275"/>
      <c r="HD6" s="275"/>
      <c r="HE6" s="275"/>
      <c r="HF6" s="275"/>
      <c r="HG6" s="275"/>
      <c r="HH6" s="275"/>
      <c r="HI6" s="275"/>
      <c r="HJ6" s="275"/>
      <c r="HK6" s="275"/>
      <c r="HL6" s="275"/>
      <c r="HM6" s="275"/>
      <c r="HN6" s="275"/>
      <c r="HO6" s="275"/>
      <c r="HP6" s="275"/>
      <c r="HQ6" s="275"/>
      <c r="HR6" s="275"/>
      <c r="HS6" s="275"/>
    </row>
    <row r="7" s="99" customFormat="1" ht="23" customHeight="1" spans="1:227">
      <c r="A7" s="151"/>
      <c r="B7" s="118" t="s">
        <v>104</v>
      </c>
      <c r="C7" s="152" t="s">
        <v>105</v>
      </c>
      <c r="D7" s="268">
        <v>8280</v>
      </c>
      <c r="E7" s="367"/>
      <c r="F7" s="367"/>
      <c r="G7" s="367"/>
      <c r="H7" s="367"/>
      <c r="I7" s="268"/>
      <c r="J7" s="367"/>
      <c r="K7" s="367"/>
      <c r="L7" s="367"/>
      <c r="M7" s="367"/>
      <c r="N7" s="367"/>
      <c r="O7" s="268">
        <v>8280</v>
      </c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5"/>
      <c r="CI7" s="285"/>
      <c r="CJ7" s="285"/>
      <c r="CK7" s="285"/>
      <c r="CL7" s="285"/>
      <c r="CM7" s="285"/>
      <c r="CN7" s="285"/>
      <c r="CO7" s="285"/>
      <c r="CP7" s="285"/>
      <c r="CQ7" s="285"/>
      <c r="CR7" s="285"/>
      <c r="CS7" s="285"/>
      <c r="CT7" s="285"/>
      <c r="CU7" s="285"/>
      <c r="CV7" s="285"/>
      <c r="CW7" s="285"/>
      <c r="CX7" s="285"/>
      <c r="CY7" s="285"/>
      <c r="CZ7" s="285"/>
      <c r="DA7" s="285"/>
      <c r="DB7" s="285"/>
      <c r="DC7" s="285"/>
      <c r="DD7" s="285"/>
      <c r="DE7" s="285"/>
      <c r="DF7" s="285"/>
      <c r="DG7" s="285"/>
      <c r="DH7" s="285"/>
      <c r="DI7" s="285"/>
      <c r="DJ7" s="285"/>
      <c r="DK7" s="285"/>
      <c r="DL7" s="285"/>
      <c r="DM7" s="285"/>
      <c r="DN7" s="285"/>
      <c r="DO7" s="285"/>
      <c r="DP7" s="285"/>
      <c r="DQ7" s="285"/>
      <c r="DR7" s="285"/>
      <c r="DS7" s="285"/>
      <c r="DT7" s="285"/>
      <c r="DU7" s="285"/>
      <c r="DV7" s="285"/>
      <c r="DW7" s="285"/>
      <c r="DX7" s="285"/>
      <c r="DY7" s="285"/>
      <c r="DZ7" s="285"/>
      <c r="EA7" s="285"/>
      <c r="EB7" s="285"/>
      <c r="EC7" s="285"/>
      <c r="ED7" s="285"/>
      <c r="EE7" s="285"/>
      <c r="EF7" s="285"/>
      <c r="EG7" s="285"/>
      <c r="EH7" s="285"/>
      <c r="EI7" s="285"/>
      <c r="EJ7" s="285"/>
      <c r="EK7" s="285"/>
      <c r="EL7" s="285"/>
      <c r="EM7" s="285"/>
      <c r="EN7" s="285"/>
      <c r="EO7" s="285"/>
      <c r="EP7" s="285"/>
      <c r="EQ7" s="285"/>
      <c r="ER7" s="285"/>
      <c r="ES7" s="285"/>
      <c r="ET7" s="285"/>
      <c r="EU7" s="285"/>
      <c r="EV7" s="285"/>
      <c r="EW7" s="285"/>
      <c r="EX7" s="285"/>
      <c r="EY7" s="285"/>
      <c r="EZ7" s="285"/>
      <c r="FA7" s="285"/>
      <c r="FB7" s="285"/>
      <c r="FC7" s="285"/>
      <c r="FD7" s="285"/>
      <c r="FE7" s="285"/>
      <c r="FF7" s="285"/>
      <c r="FG7" s="285"/>
      <c r="FH7" s="285"/>
      <c r="FI7" s="285"/>
      <c r="FJ7" s="285"/>
      <c r="FK7" s="285"/>
      <c r="FL7" s="285"/>
      <c r="FM7" s="285"/>
      <c r="FN7" s="285"/>
      <c r="FO7" s="285"/>
      <c r="FP7" s="285"/>
      <c r="FQ7" s="285"/>
      <c r="FR7" s="285"/>
      <c r="FS7" s="285"/>
      <c r="FT7" s="285"/>
      <c r="FU7" s="285"/>
      <c r="FV7" s="285"/>
      <c r="FW7" s="285"/>
      <c r="FX7" s="285"/>
      <c r="FY7" s="285"/>
      <c r="FZ7" s="285"/>
      <c r="GA7" s="285"/>
      <c r="GB7" s="285"/>
      <c r="GC7" s="285"/>
      <c r="GD7" s="285"/>
      <c r="GE7" s="285"/>
      <c r="GF7" s="285"/>
      <c r="GG7" s="285"/>
      <c r="GH7" s="285"/>
      <c r="GI7" s="285"/>
      <c r="GJ7" s="285"/>
      <c r="GK7" s="285"/>
      <c r="GL7" s="285"/>
      <c r="GM7" s="285"/>
      <c r="GN7" s="285"/>
      <c r="GO7" s="285"/>
      <c r="GP7" s="285"/>
      <c r="GQ7" s="285"/>
      <c r="GR7" s="285"/>
      <c r="GS7" s="285"/>
      <c r="GT7" s="285"/>
      <c r="GU7" s="285"/>
      <c r="GV7" s="285"/>
      <c r="GW7" s="285"/>
      <c r="GX7" s="285"/>
      <c r="GY7" s="285"/>
      <c r="GZ7" s="285"/>
      <c r="HA7" s="285"/>
      <c r="HB7" s="285"/>
      <c r="HC7" s="285"/>
      <c r="HD7" s="285"/>
      <c r="HE7" s="285"/>
      <c r="HF7" s="285"/>
      <c r="HG7" s="285"/>
      <c r="HH7" s="285"/>
      <c r="HI7" s="285"/>
      <c r="HJ7" s="285"/>
      <c r="HK7" s="285"/>
      <c r="HL7" s="285"/>
      <c r="HM7" s="285"/>
      <c r="HN7" s="285"/>
      <c r="HO7" s="285"/>
      <c r="HP7" s="285"/>
      <c r="HQ7" s="285"/>
      <c r="HR7" s="285"/>
      <c r="HS7" s="285"/>
    </row>
    <row r="8" s="99" customFormat="1" ht="23" customHeight="1" spans="1:15">
      <c r="A8" s="155"/>
      <c r="B8" s="118" t="s">
        <v>106</v>
      </c>
      <c r="C8" s="152" t="s">
        <v>107</v>
      </c>
      <c r="D8" s="268">
        <v>8280</v>
      </c>
      <c r="E8" s="367"/>
      <c r="F8" s="367"/>
      <c r="G8" s="367"/>
      <c r="H8" s="367"/>
      <c r="I8" s="268"/>
      <c r="J8" s="367"/>
      <c r="K8" s="367"/>
      <c r="L8" s="367"/>
      <c r="M8" s="367"/>
      <c r="N8" s="367"/>
      <c r="O8" s="268">
        <v>8280</v>
      </c>
    </row>
    <row r="9" s="98" customFormat="1" ht="23" customHeight="1" spans="1:227">
      <c r="A9" s="120" t="s">
        <v>126</v>
      </c>
      <c r="B9" s="120" t="s">
        <v>106</v>
      </c>
      <c r="C9" s="157" t="s">
        <v>127</v>
      </c>
      <c r="D9" s="173">
        <v>8280</v>
      </c>
      <c r="E9" s="368"/>
      <c r="F9" s="368"/>
      <c r="G9" s="368"/>
      <c r="H9" s="368"/>
      <c r="I9" s="173"/>
      <c r="J9" s="368"/>
      <c r="K9" s="368"/>
      <c r="L9" s="368"/>
      <c r="M9" s="368"/>
      <c r="N9" s="368"/>
      <c r="O9" s="173">
        <v>8280</v>
      </c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  <c r="EE9" s="275"/>
      <c r="EF9" s="275"/>
      <c r="EG9" s="275"/>
      <c r="EH9" s="275"/>
      <c r="EI9" s="275"/>
      <c r="EJ9" s="275"/>
      <c r="EK9" s="275"/>
      <c r="EL9" s="275"/>
      <c r="EM9" s="275"/>
      <c r="EN9" s="275"/>
      <c r="EO9" s="275"/>
      <c r="EP9" s="275"/>
      <c r="EQ9" s="275"/>
      <c r="ER9" s="275"/>
      <c r="ES9" s="275"/>
      <c r="ET9" s="275"/>
      <c r="EU9" s="275"/>
      <c r="EV9" s="275"/>
      <c r="EW9" s="275"/>
      <c r="EX9" s="275"/>
      <c r="EY9" s="275"/>
      <c r="EZ9" s="275"/>
      <c r="FA9" s="275"/>
      <c r="FB9" s="275"/>
      <c r="FC9" s="275"/>
      <c r="FD9" s="275"/>
      <c r="FE9" s="275"/>
      <c r="FF9" s="275"/>
      <c r="FG9" s="275"/>
      <c r="FH9" s="275"/>
      <c r="FI9" s="275"/>
      <c r="FJ9" s="275"/>
      <c r="FK9" s="275"/>
      <c r="FL9" s="275"/>
      <c r="FM9" s="275"/>
      <c r="FN9" s="275"/>
      <c r="FO9" s="275"/>
      <c r="FP9" s="275"/>
      <c r="FQ9" s="275"/>
      <c r="FR9" s="275"/>
      <c r="FS9" s="275"/>
      <c r="FT9" s="275"/>
      <c r="FU9" s="275"/>
      <c r="FV9" s="275"/>
      <c r="FW9" s="275"/>
      <c r="FX9" s="275"/>
      <c r="FY9" s="275"/>
      <c r="FZ9" s="275"/>
      <c r="GA9" s="275"/>
      <c r="GB9" s="275"/>
      <c r="GC9" s="275"/>
      <c r="GD9" s="275"/>
      <c r="GE9" s="275"/>
      <c r="GF9" s="275"/>
      <c r="GG9" s="275"/>
      <c r="GH9" s="275"/>
      <c r="GI9" s="275"/>
      <c r="GJ9" s="275"/>
      <c r="GK9" s="275"/>
      <c r="GL9" s="275"/>
      <c r="GM9" s="275"/>
      <c r="GN9" s="275"/>
      <c r="GO9" s="275"/>
      <c r="GP9" s="275"/>
      <c r="GQ9" s="275"/>
      <c r="GR9" s="275"/>
      <c r="GS9" s="275"/>
      <c r="GT9" s="275"/>
      <c r="GU9" s="275"/>
      <c r="GV9" s="275"/>
      <c r="GW9" s="275"/>
      <c r="GX9" s="275"/>
      <c r="GY9" s="275"/>
      <c r="GZ9" s="275"/>
      <c r="HA9" s="275"/>
      <c r="HB9" s="275"/>
      <c r="HC9" s="275"/>
      <c r="HD9" s="275"/>
      <c r="HE9" s="275"/>
      <c r="HF9" s="275"/>
      <c r="HG9" s="275"/>
      <c r="HH9" s="275"/>
      <c r="HI9" s="275"/>
      <c r="HJ9" s="275"/>
      <c r="HK9" s="275"/>
      <c r="HL9" s="275"/>
      <c r="HM9" s="275"/>
      <c r="HN9" s="275"/>
      <c r="HO9" s="275"/>
      <c r="HP9" s="275"/>
      <c r="HQ9" s="275"/>
      <c r="HR9" s="275"/>
      <c r="HS9" s="275"/>
    </row>
    <row r="10" s="98" customFormat="1" ht="23" customHeight="1" spans="1:227">
      <c r="A10" s="120" t="s">
        <v>128</v>
      </c>
      <c r="B10" s="120" t="s">
        <v>106</v>
      </c>
      <c r="C10" s="157" t="s">
        <v>129</v>
      </c>
      <c r="D10" s="173">
        <v>8280</v>
      </c>
      <c r="E10" s="368"/>
      <c r="F10" s="368"/>
      <c r="G10" s="368"/>
      <c r="H10" s="368"/>
      <c r="I10" s="173"/>
      <c r="J10" s="368"/>
      <c r="K10" s="368"/>
      <c r="L10" s="368"/>
      <c r="M10" s="368"/>
      <c r="N10" s="368"/>
      <c r="O10" s="173">
        <v>8280</v>
      </c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  <c r="EE10" s="275"/>
      <c r="EF10" s="275"/>
      <c r="EG10" s="275"/>
      <c r="EH10" s="275"/>
      <c r="EI10" s="275"/>
      <c r="EJ10" s="275"/>
      <c r="EK10" s="275"/>
      <c r="EL10" s="275"/>
      <c r="EM10" s="275"/>
      <c r="EN10" s="275"/>
      <c r="EO10" s="275"/>
      <c r="EP10" s="275"/>
      <c r="EQ10" s="275"/>
      <c r="ER10" s="275"/>
      <c r="ES10" s="275"/>
      <c r="ET10" s="275"/>
      <c r="EU10" s="275"/>
      <c r="EV10" s="275"/>
      <c r="EW10" s="275"/>
      <c r="EX10" s="275"/>
      <c r="EY10" s="275"/>
      <c r="EZ10" s="275"/>
      <c r="FA10" s="275"/>
      <c r="FB10" s="275"/>
      <c r="FC10" s="275"/>
      <c r="FD10" s="275"/>
      <c r="FE10" s="275"/>
      <c r="FF10" s="275"/>
      <c r="FG10" s="275"/>
      <c r="FH10" s="275"/>
      <c r="FI10" s="275"/>
      <c r="FJ10" s="275"/>
      <c r="FK10" s="275"/>
      <c r="FL10" s="275"/>
      <c r="FM10" s="275"/>
      <c r="FN10" s="275"/>
      <c r="FO10" s="275"/>
      <c r="FP10" s="275"/>
      <c r="FQ10" s="275"/>
      <c r="FR10" s="275"/>
      <c r="FS10" s="275"/>
      <c r="FT10" s="275"/>
      <c r="FU10" s="275"/>
      <c r="FV10" s="275"/>
      <c r="FW10" s="275"/>
      <c r="FX10" s="275"/>
      <c r="FY10" s="275"/>
      <c r="FZ10" s="275"/>
      <c r="GA10" s="275"/>
      <c r="GB10" s="275"/>
      <c r="GC10" s="275"/>
      <c r="GD10" s="275"/>
      <c r="GE10" s="275"/>
      <c r="GF10" s="275"/>
      <c r="GG10" s="275"/>
      <c r="GH10" s="275"/>
      <c r="GI10" s="275"/>
      <c r="GJ10" s="275"/>
      <c r="GK10" s="275"/>
      <c r="GL10" s="275"/>
      <c r="GM10" s="275"/>
      <c r="GN10" s="275"/>
      <c r="GO10" s="275"/>
      <c r="GP10" s="275"/>
      <c r="GQ10" s="275"/>
      <c r="GR10" s="275"/>
      <c r="GS10" s="275"/>
      <c r="GT10" s="275"/>
      <c r="GU10" s="275"/>
      <c r="GV10" s="275"/>
      <c r="GW10" s="275"/>
      <c r="GX10" s="275"/>
      <c r="GY10" s="275"/>
      <c r="GZ10" s="275"/>
      <c r="HA10" s="275"/>
      <c r="HB10" s="275"/>
      <c r="HC10" s="275"/>
      <c r="HD10" s="275"/>
      <c r="HE10" s="275"/>
      <c r="HF10" s="275"/>
      <c r="HG10" s="275"/>
      <c r="HH10" s="275"/>
      <c r="HI10" s="275"/>
      <c r="HJ10" s="275"/>
      <c r="HK10" s="275"/>
      <c r="HL10" s="275"/>
      <c r="HM10" s="275"/>
      <c r="HN10" s="275"/>
      <c r="HO10" s="275"/>
      <c r="HP10" s="275"/>
      <c r="HQ10" s="275"/>
      <c r="HR10" s="275"/>
      <c r="HS10" s="275"/>
    </row>
    <row r="11" s="98" customFormat="1" ht="18" customHeight="1" spans="1:15">
      <c r="A11" s="120" t="s">
        <v>130</v>
      </c>
      <c r="B11" s="120" t="s">
        <v>106</v>
      </c>
      <c r="C11" s="157" t="s">
        <v>131</v>
      </c>
      <c r="D11" s="173">
        <v>8280</v>
      </c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173">
        <v>8280</v>
      </c>
    </row>
    <row r="12" ht="20" customHeight="1" spans="1:15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ht="20" customHeight="1" spans="1:15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ht="20" customHeight="1" spans="1:15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</row>
    <row r="15" ht="20" customHeight="1" spans="1:15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</row>
    <row r="16" ht="20" customHeight="1" spans="1:15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</row>
    <row r="17" ht="20" customHeight="1" spans="1:15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ht="20" customHeight="1" spans="1:15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WPS_1655195845</cp:lastModifiedBy>
  <dcterms:created xsi:type="dcterms:W3CDTF">2017-09-19T01:54:00Z</dcterms:created>
  <cp:lastPrinted>2017-10-27T08:05:00Z</cp:lastPrinted>
  <dcterms:modified xsi:type="dcterms:W3CDTF">2023-09-09T01:39:43Z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212F70CFAF744964BC510EF29D0D74FB_13</vt:lpwstr>
  </property>
  <property fmtid="{D5CDD505-2E9C-101B-9397-08002B2CF9AE}" pid="4" name="KSOProductBuildVer">
    <vt:lpwstr>2052-12.1.0.15358</vt:lpwstr>
  </property>
</Properties>
</file>